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WATM.ECHO\CWATM_exercise3\"/>
    </mc:Choice>
  </mc:AlternateContent>
  <xr:revisionPtr revIDLastSave="0" documentId="13_ncr:1_{D22ED23B-7FA9-42F7-9800-4CFA6DFE349A}" xr6:coauthVersionLast="45" xr6:coauthVersionMax="45" xr10:uidLastSave="{00000000-0000-0000-0000-000000000000}"/>
  <bookViews>
    <workbookView xWindow="-120" yWindow="-120" windowWidth="29040" windowHeight="15840" xr2:uid="{A1908DC1-DAFC-4F31-B023-B0CFCD40CCE2}"/>
  </bookViews>
  <sheets>
    <sheet name="rhine1" sheetId="1" r:id="rId1"/>
    <sheet name="rhine2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203" i="5" l="1"/>
  <c r="K2203" i="5"/>
  <c r="J2203" i="5"/>
  <c r="L2202" i="5"/>
  <c r="K2202" i="5"/>
  <c r="J2202" i="5"/>
  <c r="L2201" i="5"/>
  <c r="K2201" i="5"/>
  <c r="J2201" i="5"/>
  <c r="L2200" i="5"/>
  <c r="K2200" i="5"/>
  <c r="J2200" i="5"/>
  <c r="L2199" i="5"/>
  <c r="K2199" i="5"/>
  <c r="J2199" i="5"/>
  <c r="L2198" i="5"/>
  <c r="K2198" i="5"/>
  <c r="J2198" i="5"/>
  <c r="L2197" i="5"/>
  <c r="K2197" i="5"/>
  <c r="J2197" i="5"/>
  <c r="L2196" i="5"/>
  <c r="K2196" i="5"/>
  <c r="J2196" i="5"/>
  <c r="L2195" i="5"/>
  <c r="K2195" i="5"/>
  <c r="J2195" i="5"/>
  <c r="L2194" i="5"/>
  <c r="K2194" i="5"/>
  <c r="J2194" i="5"/>
  <c r="L2193" i="5"/>
  <c r="K2193" i="5"/>
  <c r="J2193" i="5"/>
  <c r="L2192" i="5"/>
  <c r="K2192" i="5"/>
  <c r="J2192" i="5"/>
  <c r="L2191" i="5"/>
  <c r="K2191" i="5"/>
  <c r="J2191" i="5"/>
  <c r="L2190" i="5"/>
  <c r="K2190" i="5"/>
  <c r="J2190" i="5"/>
  <c r="L2189" i="5"/>
  <c r="K2189" i="5"/>
  <c r="J2189" i="5"/>
  <c r="L2188" i="5"/>
  <c r="K2188" i="5"/>
  <c r="J2188" i="5"/>
  <c r="L2187" i="5"/>
  <c r="K2187" i="5"/>
  <c r="J2187" i="5"/>
  <c r="L2186" i="5"/>
  <c r="K2186" i="5"/>
  <c r="J2186" i="5"/>
  <c r="L2185" i="5"/>
  <c r="K2185" i="5"/>
  <c r="J2185" i="5"/>
  <c r="L2184" i="5"/>
  <c r="K2184" i="5"/>
  <c r="J2184" i="5"/>
  <c r="L2183" i="5"/>
  <c r="K2183" i="5"/>
  <c r="J2183" i="5"/>
  <c r="L2182" i="5"/>
  <c r="K2182" i="5"/>
  <c r="J2182" i="5"/>
  <c r="L2181" i="5"/>
  <c r="K2181" i="5"/>
  <c r="J2181" i="5"/>
  <c r="L2180" i="5"/>
  <c r="K2180" i="5"/>
  <c r="J2180" i="5"/>
  <c r="L2179" i="5"/>
  <c r="K2179" i="5"/>
  <c r="J2179" i="5"/>
  <c r="L2178" i="5"/>
  <c r="K2178" i="5"/>
  <c r="J2178" i="5"/>
  <c r="L2177" i="5"/>
  <c r="K2177" i="5"/>
  <c r="J2177" i="5"/>
  <c r="L2176" i="5"/>
  <c r="K2176" i="5"/>
  <c r="J2176" i="5"/>
  <c r="L2175" i="5"/>
  <c r="K2175" i="5"/>
  <c r="J2175" i="5"/>
  <c r="L2174" i="5"/>
  <c r="K2174" i="5"/>
  <c r="J2174" i="5"/>
  <c r="L2173" i="5"/>
  <c r="K2173" i="5"/>
  <c r="J2173" i="5"/>
  <c r="L2172" i="5"/>
  <c r="K2172" i="5"/>
  <c r="J2172" i="5"/>
  <c r="L2171" i="5"/>
  <c r="K2171" i="5"/>
  <c r="J2171" i="5"/>
  <c r="L2170" i="5"/>
  <c r="K2170" i="5"/>
  <c r="J2170" i="5"/>
  <c r="L2169" i="5"/>
  <c r="K2169" i="5"/>
  <c r="J2169" i="5"/>
  <c r="L2168" i="5"/>
  <c r="K2168" i="5"/>
  <c r="J2168" i="5"/>
  <c r="L2167" i="5"/>
  <c r="K2167" i="5"/>
  <c r="J2167" i="5"/>
  <c r="L2166" i="5"/>
  <c r="K2166" i="5"/>
  <c r="J2166" i="5"/>
  <c r="L2165" i="5"/>
  <c r="K2165" i="5"/>
  <c r="J2165" i="5"/>
  <c r="L2164" i="5"/>
  <c r="K2164" i="5"/>
  <c r="J2164" i="5"/>
  <c r="L2163" i="5"/>
  <c r="K2163" i="5"/>
  <c r="J2163" i="5"/>
  <c r="L2162" i="5"/>
  <c r="K2162" i="5"/>
  <c r="J2162" i="5"/>
  <c r="L2161" i="5"/>
  <c r="K2161" i="5"/>
  <c r="J2161" i="5"/>
  <c r="L2160" i="5"/>
  <c r="K2160" i="5"/>
  <c r="J2160" i="5"/>
  <c r="L2159" i="5"/>
  <c r="K2159" i="5"/>
  <c r="J2159" i="5"/>
  <c r="L2158" i="5"/>
  <c r="K2158" i="5"/>
  <c r="J2158" i="5"/>
  <c r="L2157" i="5"/>
  <c r="K2157" i="5"/>
  <c r="J2157" i="5"/>
  <c r="L2156" i="5"/>
  <c r="K2156" i="5"/>
  <c r="J2156" i="5"/>
  <c r="L2155" i="5"/>
  <c r="K2155" i="5"/>
  <c r="J2155" i="5"/>
  <c r="L2154" i="5"/>
  <c r="K2154" i="5"/>
  <c r="J2154" i="5"/>
  <c r="L2153" i="5"/>
  <c r="K2153" i="5"/>
  <c r="J2153" i="5"/>
  <c r="L2152" i="5"/>
  <c r="K2152" i="5"/>
  <c r="J2152" i="5"/>
  <c r="L2151" i="5"/>
  <c r="K2151" i="5"/>
  <c r="J2151" i="5"/>
  <c r="L2150" i="5"/>
  <c r="K2150" i="5"/>
  <c r="J2150" i="5"/>
  <c r="L2149" i="5"/>
  <c r="K2149" i="5"/>
  <c r="J2149" i="5"/>
  <c r="L2148" i="5"/>
  <c r="K2148" i="5"/>
  <c r="J2148" i="5"/>
  <c r="L2147" i="5"/>
  <c r="K2147" i="5"/>
  <c r="J2147" i="5"/>
  <c r="L2146" i="5"/>
  <c r="K2146" i="5"/>
  <c r="J2146" i="5"/>
  <c r="L2145" i="5"/>
  <c r="K2145" i="5"/>
  <c r="J2145" i="5"/>
  <c r="L2144" i="5"/>
  <c r="K2144" i="5"/>
  <c r="J2144" i="5"/>
  <c r="L2143" i="5"/>
  <c r="K2143" i="5"/>
  <c r="J2143" i="5"/>
  <c r="L2142" i="5"/>
  <c r="K2142" i="5"/>
  <c r="J2142" i="5"/>
  <c r="L2141" i="5"/>
  <c r="K2141" i="5"/>
  <c r="J2141" i="5"/>
  <c r="L2140" i="5"/>
  <c r="K2140" i="5"/>
  <c r="J2140" i="5"/>
  <c r="L2139" i="5"/>
  <c r="K2139" i="5"/>
  <c r="J2139" i="5"/>
  <c r="L2138" i="5"/>
  <c r="K2138" i="5"/>
  <c r="J2138" i="5"/>
  <c r="L2137" i="5"/>
  <c r="K2137" i="5"/>
  <c r="J2137" i="5"/>
  <c r="L2136" i="5"/>
  <c r="K2136" i="5"/>
  <c r="J2136" i="5"/>
  <c r="L2135" i="5"/>
  <c r="K2135" i="5"/>
  <c r="J2135" i="5"/>
  <c r="L2134" i="5"/>
  <c r="K2134" i="5"/>
  <c r="J2134" i="5"/>
  <c r="L2133" i="5"/>
  <c r="K2133" i="5"/>
  <c r="J2133" i="5"/>
  <c r="L2132" i="5"/>
  <c r="K2132" i="5"/>
  <c r="J2132" i="5"/>
  <c r="L2131" i="5"/>
  <c r="K2131" i="5"/>
  <c r="J2131" i="5"/>
  <c r="L2130" i="5"/>
  <c r="K2130" i="5"/>
  <c r="J2130" i="5"/>
  <c r="L2129" i="5"/>
  <c r="K2129" i="5"/>
  <c r="J2129" i="5"/>
  <c r="L2128" i="5"/>
  <c r="K2128" i="5"/>
  <c r="J2128" i="5"/>
  <c r="L2127" i="5"/>
  <c r="K2127" i="5"/>
  <c r="J2127" i="5"/>
  <c r="L2126" i="5"/>
  <c r="K2126" i="5"/>
  <c r="J2126" i="5"/>
  <c r="L2125" i="5"/>
  <c r="K2125" i="5"/>
  <c r="J2125" i="5"/>
  <c r="L2124" i="5"/>
  <c r="K2124" i="5"/>
  <c r="J2124" i="5"/>
  <c r="L2123" i="5"/>
  <c r="K2123" i="5"/>
  <c r="J2123" i="5"/>
  <c r="L2122" i="5"/>
  <c r="K2122" i="5"/>
  <c r="J2122" i="5"/>
  <c r="L2121" i="5"/>
  <c r="K2121" i="5"/>
  <c r="J2121" i="5"/>
  <c r="L2120" i="5"/>
  <c r="K2120" i="5"/>
  <c r="J2120" i="5"/>
  <c r="L2119" i="5"/>
  <c r="K2119" i="5"/>
  <c r="J2119" i="5"/>
  <c r="L2118" i="5"/>
  <c r="K2118" i="5"/>
  <c r="J2118" i="5"/>
  <c r="L2117" i="5"/>
  <c r="K2117" i="5"/>
  <c r="J2117" i="5"/>
  <c r="L2116" i="5"/>
  <c r="K2116" i="5"/>
  <c r="J2116" i="5"/>
  <c r="L2115" i="5"/>
  <c r="K2115" i="5"/>
  <c r="J2115" i="5"/>
  <c r="L2114" i="5"/>
  <c r="K2114" i="5"/>
  <c r="J2114" i="5"/>
  <c r="L2113" i="5"/>
  <c r="K2113" i="5"/>
  <c r="J2113" i="5"/>
  <c r="L2112" i="5"/>
  <c r="K2112" i="5"/>
  <c r="J2112" i="5"/>
  <c r="L2111" i="5"/>
  <c r="K2111" i="5"/>
  <c r="J2111" i="5"/>
  <c r="L2110" i="5"/>
  <c r="K2110" i="5"/>
  <c r="J2110" i="5"/>
  <c r="L2109" i="5"/>
  <c r="K2109" i="5"/>
  <c r="J2109" i="5"/>
  <c r="L2108" i="5"/>
  <c r="K2108" i="5"/>
  <c r="J2108" i="5"/>
  <c r="L2107" i="5"/>
  <c r="K2107" i="5"/>
  <c r="J2107" i="5"/>
  <c r="L2106" i="5"/>
  <c r="K2106" i="5"/>
  <c r="J2106" i="5"/>
  <c r="L2105" i="5"/>
  <c r="K2105" i="5"/>
  <c r="J2105" i="5"/>
  <c r="L2104" i="5"/>
  <c r="K2104" i="5"/>
  <c r="J2104" i="5"/>
  <c r="L2103" i="5"/>
  <c r="K2103" i="5"/>
  <c r="J2103" i="5"/>
  <c r="L2102" i="5"/>
  <c r="K2102" i="5"/>
  <c r="J2102" i="5"/>
  <c r="L2101" i="5"/>
  <c r="K2101" i="5"/>
  <c r="J2101" i="5"/>
  <c r="L2100" i="5"/>
  <c r="K2100" i="5"/>
  <c r="J2100" i="5"/>
  <c r="L2099" i="5"/>
  <c r="K2099" i="5"/>
  <c r="J2099" i="5"/>
  <c r="L2098" i="5"/>
  <c r="K2098" i="5"/>
  <c r="J2098" i="5"/>
  <c r="L2097" i="5"/>
  <c r="K2097" i="5"/>
  <c r="J2097" i="5"/>
  <c r="L2096" i="5"/>
  <c r="K2096" i="5"/>
  <c r="J2096" i="5"/>
  <c r="L2095" i="5"/>
  <c r="K2095" i="5"/>
  <c r="J2095" i="5"/>
  <c r="L2094" i="5"/>
  <c r="K2094" i="5"/>
  <c r="J2094" i="5"/>
  <c r="L2093" i="5"/>
  <c r="K2093" i="5"/>
  <c r="J2093" i="5"/>
  <c r="L2092" i="5"/>
  <c r="K2092" i="5"/>
  <c r="J2092" i="5"/>
  <c r="L2091" i="5"/>
  <c r="K2091" i="5"/>
  <c r="J2091" i="5"/>
  <c r="L2090" i="5"/>
  <c r="K2090" i="5"/>
  <c r="J2090" i="5"/>
  <c r="L2089" i="5"/>
  <c r="K2089" i="5"/>
  <c r="J2089" i="5"/>
  <c r="L2088" i="5"/>
  <c r="K2088" i="5"/>
  <c r="J2088" i="5"/>
  <c r="L2087" i="5"/>
  <c r="K2087" i="5"/>
  <c r="J2087" i="5"/>
  <c r="L2086" i="5"/>
  <c r="K2086" i="5"/>
  <c r="J2086" i="5"/>
  <c r="L2085" i="5"/>
  <c r="K2085" i="5"/>
  <c r="J2085" i="5"/>
  <c r="L2084" i="5"/>
  <c r="K2084" i="5"/>
  <c r="J2084" i="5"/>
  <c r="L2083" i="5"/>
  <c r="K2083" i="5"/>
  <c r="J2083" i="5"/>
  <c r="L2082" i="5"/>
  <c r="K2082" i="5"/>
  <c r="J2082" i="5"/>
  <c r="L2081" i="5"/>
  <c r="K2081" i="5"/>
  <c r="J2081" i="5"/>
  <c r="L2080" i="5"/>
  <c r="K2080" i="5"/>
  <c r="J2080" i="5"/>
  <c r="L2079" i="5"/>
  <c r="K2079" i="5"/>
  <c r="J2079" i="5"/>
  <c r="L2078" i="5"/>
  <c r="K2078" i="5"/>
  <c r="J2078" i="5"/>
  <c r="L2077" i="5"/>
  <c r="K2077" i="5"/>
  <c r="J2077" i="5"/>
  <c r="L2076" i="5"/>
  <c r="K2076" i="5"/>
  <c r="J2076" i="5"/>
  <c r="L2075" i="5"/>
  <c r="K2075" i="5"/>
  <c r="J2075" i="5"/>
  <c r="L2074" i="5"/>
  <c r="K2074" i="5"/>
  <c r="J2074" i="5"/>
  <c r="L2073" i="5"/>
  <c r="K2073" i="5"/>
  <c r="J2073" i="5"/>
  <c r="L2072" i="5"/>
  <c r="K2072" i="5"/>
  <c r="J2072" i="5"/>
  <c r="L2071" i="5"/>
  <c r="K2071" i="5"/>
  <c r="J2071" i="5"/>
  <c r="L2070" i="5"/>
  <c r="K2070" i="5"/>
  <c r="J2070" i="5"/>
  <c r="L2069" i="5"/>
  <c r="K2069" i="5"/>
  <c r="J2069" i="5"/>
  <c r="L2068" i="5"/>
  <c r="K2068" i="5"/>
  <c r="J2068" i="5"/>
  <c r="L2067" i="5"/>
  <c r="K2067" i="5"/>
  <c r="J2067" i="5"/>
  <c r="L2066" i="5"/>
  <c r="K2066" i="5"/>
  <c r="J2066" i="5"/>
  <c r="L2065" i="5"/>
  <c r="K2065" i="5"/>
  <c r="J2065" i="5"/>
  <c r="L2064" i="5"/>
  <c r="K2064" i="5"/>
  <c r="J2064" i="5"/>
  <c r="L2063" i="5"/>
  <c r="K2063" i="5"/>
  <c r="J2063" i="5"/>
  <c r="L2062" i="5"/>
  <c r="K2062" i="5"/>
  <c r="J2062" i="5"/>
  <c r="L2061" i="5"/>
  <c r="K2061" i="5"/>
  <c r="J2061" i="5"/>
  <c r="L2060" i="5"/>
  <c r="K2060" i="5"/>
  <c r="J2060" i="5"/>
  <c r="L2059" i="5"/>
  <c r="K2059" i="5"/>
  <c r="J2059" i="5"/>
  <c r="L2058" i="5"/>
  <c r="K2058" i="5"/>
  <c r="J2058" i="5"/>
  <c r="L2057" i="5"/>
  <c r="K2057" i="5"/>
  <c r="J2057" i="5"/>
  <c r="L2056" i="5"/>
  <c r="K2056" i="5"/>
  <c r="J2056" i="5"/>
  <c r="L2055" i="5"/>
  <c r="K2055" i="5"/>
  <c r="J2055" i="5"/>
  <c r="L2054" i="5"/>
  <c r="K2054" i="5"/>
  <c r="J2054" i="5"/>
  <c r="L2053" i="5"/>
  <c r="K2053" i="5"/>
  <c r="J2053" i="5"/>
  <c r="L2052" i="5"/>
  <c r="K2052" i="5"/>
  <c r="J2052" i="5"/>
  <c r="L2051" i="5"/>
  <c r="K2051" i="5"/>
  <c r="J2051" i="5"/>
  <c r="L2050" i="5"/>
  <c r="K2050" i="5"/>
  <c r="J2050" i="5"/>
  <c r="L2049" i="5"/>
  <c r="K2049" i="5"/>
  <c r="J2049" i="5"/>
  <c r="L2048" i="5"/>
  <c r="K2048" i="5"/>
  <c r="J2048" i="5"/>
  <c r="L2047" i="5"/>
  <c r="K2047" i="5"/>
  <c r="J2047" i="5"/>
  <c r="L2046" i="5"/>
  <c r="K2046" i="5"/>
  <c r="J2046" i="5"/>
  <c r="L2045" i="5"/>
  <c r="K2045" i="5"/>
  <c r="J2045" i="5"/>
  <c r="L2044" i="5"/>
  <c r="K2044" i="5"/>
  <c r="J2044" i="5"/>
  <c r="L2043" i="5"/>
  <c r="K2043" i="5"/>
  <c r="J2043" i="5"/>
  <c r="L2042" i="5"/>
  <c r="K2042" i="5"/>
  <c r="J2042" i="5"/>
  <c r="L2041" i="5"/>
  <c r="K2041" i="5"/>
  <c r="J2041" i="5"/>
  <c r="L2040" i="5"/>
  <c r="K2040" i="5"/>
  <c r="J2040" i="5"/>
  <c r="L2039" i="5"/>
  <c r="K2039" i="5"/>
  <c r="J2039" i="5"/>
  <c r="L2038" i="5"/>
  <c r="K2038" i="5"/>
  <c r="J2038" i="5"/>
  <c r="L2037" i="5"/>
  <c r="K2037" i="5"/>
  <c r="J2037" i="5"/>
  <c r="L2036" i="5"/>
  <c r="K2036" i="5"/>
  <c r="J2036" i="5"/>
  <c r="L2035" i="5"/>
  <c r="K2035" i="5"/>
  <c r="J2035" i="5"/>
  <c r="L2034" i="5"/>
  <c r="K2034" i="5"/>
  <c r="J2034" i="5"/>
  <c r="L2033" i="5"/>
  <c r="K2033" i="5"/>
  <c r="J2033" i="5"/>
  <c r="L2032" i="5"/>
  <c r="K2032" i="5"/>
  <c r="J2032" i="5"/>
  <c r="L2031" i="5"/>
  <c r="K2031" i="5"/>
  <c r="J2031" i="5"/>
  <c r="L2030" i="5"/>
  <c r="K2030" i="5"/>
  <c r="J2030" i="5"/>
  <c r="L2029" i="5"/>
  <c r="K2029" i="5"/>
  <c r="J2029" i="5"/>
  <c r="L2028" i="5"/>
  <c r="K2028" i="5"/>
  <c r="J2028" i="5"/>
  <c r="L2027" i="5"/>
  <c r="K2027" i="5"/>
  <c r="J2027" i="5"/>
  <c r="L2026" i="5"/>
  <c r="K2026" i="5"/>
  <c r="J2026" i="5"/>
  <c r="L2025" i="5"/>
  <c r="K2025" i="5"/>
  <c r="J2025" i="5"/>
  <c r="L2024" i="5"/>
  <c r="K2024" i="5"/>
  <c r="J2024" i="5"/>
  <c r="L2023" i="5"/>
  <c r="K2023" i="5"/>
  <c r="J2023" i="5"/>
  <c r="L2022" i="5"/>
  <c r="K2022" i="5"/>
  <c r="J2022" i="5"/>
  <c r="L2021" i="5"/>
  <c r="K2021" i="5"/>
  <c r="J2021" i="5"/>
  <c r="L2020" i="5"/>
  <c r="K2020" i="5"/>
  <c r="J2020" i="5"/>
  <c r="L2019" i="5"/>
  <c r="K2019" i="5"/>
  <c r="J2019" i="5"/>
  <c r="L2018" i="5"/>
  <c r="K2018" i="5"/>
  <c r="J2018" i="5"/>
  <c r="L2017" i="5"/>
  <c r="K2017" i="5"/>
  <c r="J2017" i="5"/>
  <c r="L2016" i="5"/>
  <c r="K2016" i="5"/>
  <c r="J2016" i="5"/>
  <c r="L2015" i="5"/>
  <c r="K2015" i="5"/>
  <c r="J2015" i="5"/>
  <c r="L2014" i="5"/>
  <c r="K2014" i="5"/>
  <c r="J2014" i="5"/>
  <c r="L2013" i="5"/>
  <c r="K2013" i="5"/>
  <c r="J2013" i="5"/>
  <c r="L2012" i="5"/>
  <c r="K2012" i="5"/>
  <c r="J2012" i="5"/>
  <c r="L2011" i="5"/>
  <c r="K2011" i="5"/>
  <c r="J2011" i="5"/>
  <c r="L2010" i="5"/>
  <c r="K2010" i="5"/>
  <c r="J2010" i="5"/>
  <c r="L2009" i="5"/>
  <c r="K2009" i="5"/>
  <c r="J2009" i="5"/>
  <c r="L2008" i="5"/>
  <c r="K2008" i="5"/>
  <c r="J2008" i="5"/>
  <c r="L2007" i="5"/>
  <c r="K2007" i="5"/>
  <c r="J2007" i="5"/>
  <c r="L2006" i="5"/>
  <c r="K2006" i="5"/>
  <c r="J2006" i="5"/>
  <c r="L2005" i="5"/>
  <c r="K2005" i="5"/>
  <c r="J2005" i="5"/>
  <c r="L2004" i="5"/>
  <c r="K2004" i="5"/>
  <c r="J2004" i="5"/>
  <c r="L2003" i="5"/>
  <c r="K2003" i="5"/>
  <c r="J2003" i="5"/>
  <c r="L2002" i="5"/>
  <c r="K2002" i="5"/>
  <c r="J2002" i="5"/>
  <c r="L2001" i="5"/>
  <c r="K2001" i="5"/>
  <c r="J2001" i="5"/>
  <c r="L2000" i="5"/>
  <c r="K2000" i="5"/>
  <c r="J2000" i="5"/>
  <c r="L1999" i="5"/>
  <c r="K1999" i="5"/>
  <c r="J1999" i="5"/>
  <c r="L1998" i="5"/>
  <c r="K1998" i="5"/>
  <c r="J1998" i="5"/>
  <c r="L1997" i="5"/>
  <c r="K1997" i="5"/>
  <c r="J1997" i="5"/>
  <c r="L1996" i="5"/>
  <c r="K1996" i="5"/>
  <c r="J1996" i="5"/>
  <c r="L1995" i="5"/>
  <c r="K1995" i="5"/>
  <c r="J1995" i="5"/>
  <c r="L1994" i="5"/>
  <c r="K1994" i="5"/>
  <c r="J1994" i="5"/>
  <c r="L1993" i="5"/>
  <c r="K1993" i="5"/>
  <c r="J1993" i="5"/>
  <c r="L1992" i="5"/>
  <c r="K1992" i="5"/>
  <c r="J1992" i="5"/>
  <c r="L1991" i="5"/>
  <c r="K1991" i="5"/>
  <c r="J1991" i="5"/>
  <c r="L1990" i="5"/>
  <c r="K1990" i="5"/>
  <c r="J1990" i="5"/>
  <c r="L1989" i="5"/>
  <c r="K1989" i="5"/>
  <c r="J1989" i="5"/>
  <c r="L1988" i="5"/>
  <c r="K1988" i="5"/>
  <c r="J1988" i="5"/>
  <c r="L1987" i="5"/>
  <c r="K1987" i="5"/>
  <c r="J1987" i="5"/>
  <c r="L1986" i="5"/>
  <c r="K1986" i="5"/>
  <c r="J1986" i="5"/>
  <c r="L1985" i="5"/>
  <c r="K1985" i="5"/>
  <c r="J1985" i="5"/>
  <c r="L1984" i="5"/>
  <c r="K1984" i="5"/>
  <c r="J1984" i="5"/>
  <c r="L1983" i="5"/>
  <c r="K1983" i="5"/>
  <c r="J1983" i="5"/>
  <c r="L1982" i="5"/>
  <c r="K1982" i="5"/>
  <c r="J1982" i="5"/>
  <c r="L1981" i="5"/>
  <c r="K1981" i="5"/>
  <c r="J1981" i="5"/>
  <c r="L1980" i="5"/>
  <c r="K1980" i="5"/>
  <c r="J1980" i="5"/>
  <c r="L1979" i="5"/>
  <c r="K1979" i="5"/>
  <c r="J1979" i="5"/>
  <c r="L1978" i="5"/>
  <c r="K1978" i="5"/>
  <c r="J1978" i="5"/>
  <c r="L1977" i="5"/>
  <c r="K1977" i="5"/>
  <c r="J1977" i="5"/>
  <c r="L1976" i="5"/>
  <c r="K1976" i="5"/>
  <c r="J1976" i="5"/>
  <c r="L1975" i="5"/>
  <c r="K1975" i="5"/>
  <c r="J1975" i="5"/>
  <c r="L1974" i="5"/>
  <c r="K1974" i="5"/>
  <c r="J1974" i="5"/>
  <c r="L1973" i="5"/>
  <c r="K1973" i="5"/>
  <c r="J1973" i="5"/>
  <c r="L1972" i="5"/>
  <c r="K1972" i="5"/>
  <c r="J1972" i="5"/>
  <c r="L1971" i="5"/>
  <c r="K1971" i="5"/>
  <c r="J1971" i="5"/>
  <c r="L1970" i="5"/>
  <c r="K1970" i="5"/>
  <c r="J1970" i="5"/>
  <c r="L1969" i="5"/>
  <c r="K1969" i="5"/>
  <c r="J1969" i="5"/>
  <c r="L1968" i="5"/>
  <c r="K1968" i="5"/>
  <c r="J1968" i="5"/>
  <c r="L1967" i="5"/>
  <c r="K1967" i="5"/>
  <c r="J1967" i="5"/>
  <c r="L1966" i="5"/>
  <c r="K1966" i="5"/>
  <c r="J1966" i="5"/>
  <c r="L1965" i="5"/>
  <c r="K1965" i="5"/>
  <c r="J1965" i="5"/>
  <c r="L1964" i="5"/>
  <c r="K1964" i="5"/>
  <c r="J1964" i="5"/>
  <c r="L1963" i="5"/>
  <c r="K1963" i="5"/>
  <c r="J1963" i="5"/>
  <c r="L1962" i="5"/>
  <c r="K1962" i="5"/>
  <c r="J1962" i="5"/>
  <c r="L1961" i="5"/>
  <c r="K1961" i="5"/>
  <c r="J1961" i="5"/>
  <c r="L1960" i="5"/>
  <c r="K1960" i="5"/>
  <c r="J1960" i="5"/>
  <c r="L1959" i="5"/>
  <c r="K1959" i="5"/>
  <c r="J1959" i="5"/>
  <c r="L1958" i="5"/>
  <c r="K1958" i="5"/>
  <c r="J1958" i="5"/>
  <c r="L1957" i="5"/>
  <c r="K1957" i="5"/>
  <c r="J1957" i="5"/>
  <c r="L1956" i="5"/>
  <c r="K1956" i="5"/>
  <c r="J1956" i="5"/>
  <c r="L1955" i="5"/>
  <c r="K1955" i="5"/>
  <c r="J1955" i="5"/>
  <c r="L1954" i="5"/>
  <c r="K1954" i="5"/>
  <c r="J1954" i="5"/>
  <c r="L1953" i="5"/>
  <c r="K1953" i="5"/>
  <c r="J1953" i="5"/>
  <c r="L1952" i="5"/>
  <c r="K1952" i="5"/>
  <c r="J1952" i="5"/>
  <c r="L1951" i="5"/>
  <c r="K1951" i="5"/>
  <c r="J1951" i="5"/>
  <c r="L1950" i="5"/>
  <c r="K1950" i="5"/>
  <c r="J1950" i="5"/>
  <c r="L1949" i="5"/>
  <c r="K1949" i="5"/>
  <c r="J1949" i="5"/>
  <c r="L1948" i="5"/>
  <c r="K1948" i="5"/>
  <c r="J1948" i="5"/>
  <c r="L1947" i="5"/>
  <c r="K1947" i="5"/>
  <c r="J1947" i="5"/>
  <c r="L1946" i="5"/>
  <c r="K1946" i="5"/>
  <c r="J1946" i="5"/>
  <c r="L1945" i="5"/>
  <c r="K1945" i="5"/>
  <c r="J1945" i="5"/>
  <c r="L1944" i="5"/>
  <c r="K1944" i="5"/>
  <c r="J1944" i="5"/>
  <c r="L1943" i="5"/>
  <c r="K1943" i="5"/>
  <c r="J1943" i="5"/>
  <c r="L1942" i="5"/>
  <c r="K1942" i="5"/>
  <c r="J1942" i="5"/>
  <c r="L1941" i="5"/>
  <c r="K1941" i="5"/>
  <c r="J1941" i="5"/>
  <c r="L1940" i="5"/>
  <c r="K1940" i="5"/>
  <c r="J1940" i="5"/>
  <c r="L1939" i="5"/>
  <c r="K1939" i="5"/>
  <c r="J1939" i="5"/>
  <c r="L1938" i="5"/>
  <c r="K1938" i="5"/>
  <c r="J1938" i="5"/>
  <c r="L1937" i="5"/>
  <c r="K1937" i="5"/>
  <c r="J1937" i="5"/>
  <c r="L1936" i="5"/>
  <c r="K1936" i="5"/>
  <c r="J1936" i="5"/>
  <c r="L1935" i="5"/>
  <c r="K1935" i="5"/>
  <c r="J1935" i="5"/>
  <c r="L1934" i="5"/>
  <c r="K1934" i="5"/>
  <c r="J1934" i="5"/>
  <c r="L1933" i="5"/>
  <c r="K1933" i="5"/>
  <c r="J1933" i="5"/>
  <c r="L1932" i="5"/>
  <c r="K1932" i="5"/>
  <c r="J1932" i="5"/>
  <c r="L1931" i="5"/>
  <c r="K1931" i="5"/>
  <c r="J1931" i="5"/>
  <c r="L1930" i="5"/>
  <c r="K1930" i="5"/>
  <c r="J1930" i="5"/>
  <c r="L1929" i="5"/>
  <c r="K1929" i="5"/>
  <c r="J1929" i="5"/>
  <c r="L1928" i="5"/>
  <c r="K1928" i="5"/>
  <c r="J1928" i="5"/>
  <c r="L1927" i="5"/>
  <c r="K1927" i="5"/>
  <c r="J1927" i="5"/>
  <c r="L1926" i="5"/>
  <c r="K1926" i="5"/>
  <c r="J1926" i="5"/>
  <c r="L1925" i="5"/>
  <c r="K1925" i="5"/>
  <c r="J1925" i="5"/>
  <c r="L1924" i="5"/>
  <c r="K1924" i="5"/>
  <c r="J1924" i="5"/>
  <c r="L1923" i="5"/>
  <c r="K1923" i="5"/>
  <c r="J1923" i="5"/>
  <c r="L1922" i="5"/>
  <c r="K1922" i="5"/>
  <c r="J1922" i="5"/>
  <c r="L1921" i="5"/>
  <c r="K1921" i="5"/>
  <c r="J1921" i="5"/>
  <c r="L1920" i="5"/>
  <c r="K1920" i="5"/>
  <c r="J1920" i="5"/>
  <c r="L1919" i="5"/>
  <c r="K1919" i="5"/>
  <c r="J1919" i="5"/>
  <c r="L1918" i="5"/>
  <c r="K1918" i="5"/>
  <c r="J1918" i="5"/>
  <c r="L1917" i="5"/>
  <c r="K1917" i="5"/>
  <c r="J1917" i="5"/>
  <c r="L1916" i="5"/>
  <c r="K1916" i="5"/>
  <c r="J1916" i="5"/>
  <c r="L1915" i="5"/>
  <c r="K1915" i="5"/>
  <c r="J1915" i="5"/>
  <c r="L1914" i="5"/>
  <c r="K1914" i="5"/>
  <c r="J1914" i="5"/>
  <c r="L1913" i="5"/>
  <c r="K1913" i="5"/>
  <c r="J1913" i="5"/>
  <c r="L1912" i="5"/>
  <c r="K1912" i="5"/>
  <c r="J1912" i="5"/>
  <c r="L1911" i="5"/>
  <c r="K1911" i="5"/>
  <c r="J1911" i="5"/>
  <c r="L1910" i="5"/>
  <c r="K1910" i="5"/>
  <c r="J1910" i="5"/>
  <c r="L1909" i="5"/>
  <c r="K1909" i="5"/>
  <c r="J1909" i="5"/>
  <c r="L1908" i="5"/>
  <c r="K1908" i="5"/>
  <c r="J1908" i="5"/>
  <c r="L1907" i="5"/>
  <c r="K1907" i="5"/>
  <c r="J1907" i="5"/>
  <c r="L1906" i="5"/>
  <c r="K1906" i="5"/>
  <c r="J1906" i="5"/>
  <c r="L1905" i="5"/>
  <c r="K1905" i="5"/>
  <c r="J1905" i="5"/>
  <c r="L1904" i="5"/>
  <c r="K1904" i="5"/>
  <c r="J1904" i="5"/>
  <c r="L1903" i="5"/>
  <c r="K1903" i="5"/>
  <c r="J1903" i="5"/>
  <c r="L1902" i="5"/>
  <c r="K1902" i="5"/>
  <c r="J1902" i="5"/>
  <c r="L1901" i="5"/>
  <c r="K1901" i="5"/>
  <c r="J1901" i="5"/>
  <c r="L1900" i="5"/>
  <c r="K1900" i="5"/>
  <c r="J1900" i="5"/>
  <c r="L1899" i="5"/>
  <c r="K1899" i="5"/>
  <c r="J1899" i="5"/>
  <c r="L1898" i="5"/>
  <c r="K1898" i="5"/>
  <c r="J1898" i="5"/>
  <c r="L1897" i="5"/>
  <c r="K1897" i="5"/>
  <c r="J1897" i="5"/>
  <c r="L1896" i="5"/>
  <c r="K1896" i="5"/>
  <c r="J1896" i="5"/>
  <c r="L1895" i="5"/>
  <c r="K1895" i="5"/>
  <c r="J1895" i="5"/>
  <c r="L1894" i="5"/>
  <c r="K1894" i="5"/>
  <c r="J1894" i="5"/>
  <c r="L1893" i="5"/>
  <c r="K1893" i="5"/>
  <c r="J1893" i="5"/>
  <c r="L1892" i="5"/>
  <c r="K1892" i="5"/>
  <c r="J1892" i="5"/>
  <c r="L1891" i="5"/>
  <c r="K1891" i="5"/>
  <c r="J1891" i="5"/>
  <c r="L1890" i="5"/>
  <c r="K1890" i="5"/>
  <c r="J1890" i="5"/>
  <c r="L1889" i="5"/>
  <c r="K1889" i="5"/>
  <c r="J1889" i="5"/>
  <c r="L1888" i="5"/>
  <c r="K1888" i="5"/>
  <c r="J1888" i="5"/>
  <c r="L1887" i="5"/>
  <c r="K1887" i="5"/>
  <c r="J1887" i="5"/>
  <c r="L1886" i="5"/>
  <c r="K1886" i="5"/>
  <c r="J1886" i="5"/>
  <c r="L1885" i="5"/>
  <c r="K1885" i="5"/>
  <c r="J1885" i="5"/>
  <c r="L1884" i="5"/>
  <c r="K1884" i="5"/>
  <c r="J1884" i="5"/>
  <c r="L1883" i="5"/>
  <c r="K1883" i="5"/>
  <c r="J1883" i="5"/>
  <c r="L1882" i="5"/>
  <c r="K1882" i="5"/>
  <c r="J1882" i="5"/>
  <c r="L1881" i="5"/>
  <c r="K1881" i="5"/>
  <c r="J1881" i="5"/>
  <c r="L1880" i="5"/>
  <c r="K1880" i="5"/>
  <c r="J1880" i="5"/>
  <c r="L1879" i="5"/>
  <c r="K1879" i="5"/>
  <c r="J1879" i="5"/>
  <c r="L1878" i="5"/>
  <c r="K1878" i="5"/>
  <c r="J1878" i="5"/>
  <c r="L1877" i="5"/>
  <c r="K1877" i="5"/>
  <c r="J1877" i="5"/>
  <c r="L1876" i="5"/>
  <c r="K1876" i="5"/>
  <c r="J1876" i="5"/>
  <c r="L1875" i="5"/>
  <c r="K1875" i="5"/>
  <c r="J1875" i="5"/>
  <c r="L1874" i="5"/>
  <c r="K1874" i="5"/>
  <c r="J1874" i="5"/>
  <c r="L1873" i="5"/>
  <c r="K1873" i="5"/>
  <c r="J1873" i="5"/>
  <c r="L1872" i="5"/>
  <c r="K1872" i="5"/>
  <c r="J1872" i="5"/>
  <c r="L1871" i="5"/>
  <c r="K1871" i="5"/>
  <c r="J1871" i="5"/>
  <c r="L1870" i="5"/>
  <c r="K1870" i="5"/>
  <c r="J1870" i="5"/>
  <c r="L1869" i="5"/>
  <c r="K1869" i="5"/>
  <c r="J1869" i="5"/>
  <c r="L1868" i="5"/>
  <c r="K1868" i="5"/>
  <c r="J1868" i="5"/>
  <c r="L1867" i="5"/>
  <c r="K1867" i="5"/>
  <c r="J1867" i="5"/>
  <c r="L1866" i="5"/>
  <c r="K1866" i="5"/>
  <c r="J1866" i="5"/>
  <c r="L1865" i="5"/>
  <c r="K1865" i="5"/>
  <c r="J1865" i="5"/>
  <c r="L1864" i="5"/>
  <c r="K1864" i="5"/>
  <c r="J1864" i="5"/>
  <c r="L1863" i="5"/>
  <c r="K1863" i="5"/>
  <c r="J1863" i="5"/>
  <c r="L1862" i="5"/>
  <c r="K1862" i="5"/>
  <c r="J1862" i="5"/>
  <c r="L1861" i="5"/>
  <c r="K1861" i="5"/>
  <c r="J1861" i="5"/>
  <c r="L1860" i="5"/>
  <c r="K1860" i="5"/>
  <c r="J1860" i="5"/>
  <c r="L1859" i="5"/>
  <c r="K1859" i="5"/>
  <c r="J1859" i="5"/>
  <c r="L1858" i="5"/>
  <c r="K1858" i="5"/>
  <c r="J1858" i="5"/>
  <c r="L1857" i="5"/>
  <c r="K1857" i="5"/>
  <c r="J1857" i="5"/>
  <c r="L1856" i="5"/>
  <c r="K1856" i="5"/>
  <c r="J1856" i="5"/>
  <c r="L1855" i="5"/>
  <c r="K1855" i="5"/>
  <c r="J1855" i="5"/>
  <c r="L1854" i="5"/>
  <c r="K1854" i="5"/>
  <c r="J1854" i="5"/>
  <c r="L1853" i="5"/>
  <c r="K1853" i="5"/>
  <c r="J1853" i="5"/>
  <c r="L1852" i="5"/>
  <c r="K1852" i="5"/>
  <c r="J1852" i="5"/>
  <c r="L1851" i="5"/>
  <c r="K1851" i="5"/>
  <c r="J1851" i="5"/>
  <c r="L1850" i="5"/>
  <c r="K1850" i="5"/>
  <c r="J1850" i="5"/>
  <c r="L1849" i="5"/>
  <c r="K1849" i="5"/>
  <c r="J1849" i="5"/>
  <c r="L1848" i="5"/>
  <c r="K1848" i="5"/>
  <c r="J1848" i="5"/>
  <c r="L1847" i="5"/>
  <c r="K1847" i="5"/>
  <c r="J1847" i="5"/>
  <c r="L1846" i="5"/>
  <c r="K1846" i="5"/>
  <c r="J1846" i="5"/>
  <c r="L1845" i="5"/>
  <c r="K1845" i="5"/>
  <c r="J1845" i="5"/>
  <c r="L1844" i="5"/>
  <c r="K1844" i="5"/>
  <c r="J1844" i="5"/>
  <c r="L1843" i="5"/>
  <c r="K1843" i="5"/>
  <c r="J1843" i="5"/>
  <c r="L1842" i="5"/>
  <c r="K1842" i="5"/>
  <c r="J1842" i="5"/>
  <c r="L1841" i="5"/>
  <c r="K1841" i="5"/>
  <c r="J1841" i="5"/>
  <c r="L1840" i="5"/>
  <c r="K1840" i="5"/>
  <c r="J1840" i="5"/>
  <c r="L1839" i="5"/>
  <c r="K1839" i="5"/>
  <c r="J1839" i="5"/>
  <c r="L1838" i="5"/>
  <c r="K1838" i="5"/>
  <c r="J1838" i="5"/>
  <c r="L1837" i="5"/>
  <c r="K1837" i="5"/>
  <c r="J1837" i="5"/>
  <c r="L1836" i="5"/>
  <c r="K1836" i="5"/>
  <c r="J1836" i="5"/>
  <c r="L1835" i="5"/>
  <c r="K1835" i="5"/>
  <c r="J1835" i="5"/>
  <c r="L1834" i="5"/>
  <c r="K1834" i="5"/>
  <c r="J1834" i="5"/>
  <c r="L1833" i="5"/>
  <c r="K1833" i="5"/>
  <c r="J1833" i="5"/>
  <c r="L1832" i="5"/>
  <c r="K1832" i="5"/>
  <c r="J1832" i="5"/>
  <c r="L1831" i="5"/>
  <c r="K1831" i="5"/>
  <c r="J1831" i="5"/>
  <c r="L1830" i="5"/>
  <c r="K1830" i="5"/>
  <c r="J1830" i="5"/>
  <c r="L1829" i="5"/>
  <c r="K1829" i="5"/>
  <c r="J1829" i="5"/>
  <c r="L1828" i="5"/>
  <c r="K1828" i="5"/>
  <c r="J1828" i="5"/>
  <c r="L1827" i="5"/>
  <c r="K1827" i="5"/>
  <c r="J1827" i="5"/>
  <c r="L1826" i="5"/>
  <c r="K1826" i="5"/>
  <c r="J1826" i="5"/>
  <c r="L1825" i="5"/>
  <c r="K1825" i="5"/>
  <c r="J1825" i="5"/>
  <c r="L1824" i="5"/>
  <c r="K1824" i="5"/>
  <c r="J1824" i="5"/>
  <c r="L1823" i="5"/>
  <c r="K1823" i="5"/>
  <c r="J1823" i="5"/>
  <c r="L1822" i="5"/>
  <c r="K1822" i="5"/>
  <c r="J1822" i="5"/>
  <c r="L1821" i="5"/>
  <c r="K1821" i="5"/>
  <c r="J1821" i="5"/>
  <c r="L1820" i="5"/>
  <c r="K1820" i="5"/>
  <c r="J1820" i="5"/>
  <c r="L1819" i="5"/>
  <c r="K1819" i="5"/>
  <c r="J1819" i="5"/>
  <c r="L1818" i="5"/>
  <c r="K1818" i="5"/>
  <c r="J1818" i="5"/>
  <c r="L1817" i="5"/>
  <c r="K1817" i="5"/>
  <c r="J1817" i="5"/>
  <c r="L1816" i="5"/>
  <c r="K1816" i="5"/>
  <c r="J1816" i="5"/>
  <c r="L1815" i="5"/>
  <c r="K1815" i="5"/>
  <c r="J1815" i="5"/>
  <c r="L1814" i="5"/>
  <c r="K1814" i="5"/>
  <c r="J1814" i="5"/>
  <c r="L1813" i="5"/>
  <c r="K1813" i="5"/>
  <c r="J1813" i="5"/>
  <c r="L1812" i="5"/>
  <c r="K1812" i="5"/>
  <c r="J1812" i="5"/>
  <c r="L1811" i="5"/>
  <c r="K1811" i="5"/>
  <c r="J1811" i="5"/>
  <c r="L1810" i="5"/>
  <c r="K1810" i="5"/>
  <c r="J1810" i="5"/>
  <c r="L1809" i="5"/>
  <c r="K1809" i="5"/>
  <c r="J1809" i="5"/>
  <c r="L1808" i="5"/>
  <c r="K1808" i="5"/>
  <c r="J1808" i="5"/>
  <c r="L1807" i="5"/>
  <c r="K1807" i="5"/>
  <c r="J1807" i="5"/>
  <c r="L1806" i="5"/>
  <c r="K1806" i="5"/>
  <c r="J1806" i="5"/>
  <c r="L1805" i="5"/>
  <c r="K1805" i="5"/>
  <c r="J1805" i="5"/>
  <c r="L1804" i="5"/>
  <c r="K1804" i="5"/>
  <c r="J1804" i="5"/>
  <c r="L1803" i="5"/>
  <c r="K1803" i="5"/>
  <c r="J1803" i="5"/>
  <c r="L1802" i="5"/>
  <c r="K1802" i="5"/>
  <c r="J1802" i="5"/>
  <c r="L1801" i="5"/>
  <c r="K1801" i="5"/>
  <c r="J1801" i="5"/>
  <c r="L1800" i="5"/>
  <c r="K1800" i="5"/>
  <c r="J1800" i="5"/>
  <c r="L1799" i="5"/>
  <c r="K1799" i="5"/>
  <c r="J1799" i="5"/>
  <c r="L1798" i="5"/>
  <c r="K1798" i="5"/>
  <c r="J1798" i="5"/>
  <c r="L1797" i="5"/>
  <c r="K1797" i="5"/>
  <c r="J1797" i="5"/>
  <c r="L1796" i="5"/>
  <c r="K1796" i="5"/>
  <c r="J1796" i="5"/>
  <c r="L1795" i="5"/>
  <c r="K1795" i="5"/>
  <c r="J1795" i="5"/>
  <c r="L1794" i="5"/>
  <c r="K1794" i="5"/>
  <c r="J1794" i="5"/>
  <c r="L1793" i="5"/>
  <c r="K1793" i="5"/>
  <c r="J1793" i="5"/>
  <c r="L1792" i="5"/>
  <c r="K1792" i="5"/>
  <c r="J1792" i="5"/>
  <c r="L1791" i="5"/>
  <c r="K1791" i="5"/>
  <c r="J1791" i="5"/>
  <c r="L1790" i="5"/>
  <c r="K1790" i="5"/>
  <c r="J1790" i="5"/>
  <c r="L1789" i="5"/>
  <c r="K1789" i="5"/>
  <c r="J1789" i="5"/>
  <c r="L1788" i="5"/>
  <c r="K1788" i="5"/>
  <c r="J1788" i="5"/>
  <c r="L1787" i="5"/>
  <c r="K1787" i="5"/>
  <c r="J1787" i="5"/>
  <c r="L1786" i="5"/>
  <c r="K1786" i="5"/>
  <c r="J1786" i="5"/>
  <c r="L1785" i="5"/>
  <c r="K1785" i="5"/>
  <c r="J1785" i="5"/>
  <c r="L1784" i="5"/>
  <c r="K1784" i="5"/>
  <c r="J1784" i="5"/>
  <c r="L1783" i="5"/>
  <c r="K1783" i="5"/>
  <c r="J1783" i="5"/>
  <c r="L1782" i="5"/>
  <c r="K1782" i="5"/>
  <c r="J1782" i="5"/>
  <c r="L1781" i="5"/>
  <c r="K1781" i="5"/>
  <c r="J1781" i="5"/>
  <c r="L1780" i="5"/>
  <c r="K1780" i="5"/>
  <c r="J1780" i="5"/>
  <c r="L1779" i="5"/>
  <c r="K1779" i="5"/>
  <c r="J1779" i="5"/>
  <c r="L1778" i="5"/>
  <c r="K1778" i="5"/>
  <c r="J1778" i="5"/>
  <c r="L1777" i="5"/>
  <c r="K1777" i="5"/>
  <c r="J1777" i="5"/>
  <c r="L1776" i="5"/>
  <c r="K1776" i="5"/>
  <c r="J1776" i="5"/>
  <c r="L1775" i="5"/>
  <c r="K1775" i="5"/>
  <c r="J1775" i="5"/>
  <c r="L1774" i="5"/>
  <c r="K1774" i="5"/>
  <c r="J1774" i="5"/>
  <c r="L1773" i="5"/>
  <c r="K1773" i="5"/>
  <c r="J1773" i="5"/>
  <c r="L1772" i="5"/>
  <c r="K1772" i="5"/>
  <c r="J1772" i="5"/>
  <c r="L1771" i="5"/>
  <c r="K1771" i="5"/>
  <c r="J1771" i="5"/>
  <c r="L1770" i="5"/>
  <c r="K1770" i="5"/>
  <c r="J1770" i="5"/>
  <c r="L1769" i="5"/>
  <c r="K1769" i="5"/>
  <c r="J1769" i="5"/>
  <c r="L1768" i="5"/>
  <c r="K1768" i="5"/>
  <c r="J1768" i="5"/>
  <c r="L1767" i="5"/>
  <c r="K1767" i="5"/>
  <c r="J1767" i="5"/>
  <c r="L1766" i="5"/>
  <c r="K1766" i="5"/>
  <c r="J1766" i="5"/>
  <c r="L1765" i="5"/>
  <c r="K1765" i="5"/>
  <c r="J1765" i="5"/>
  <c r="L1764" i="5"/>
  <c r="K1764" i="5"/>
  <c r="J1764" i="5"/>
  <c r="L1763" i="5"/>
  <c r="K1763" i="5"/>
  <c r="J1763" i="5"/>
  <c r="L1762" i="5"/>
  <c r="K1762" i="5"/>
  <c r="J1762" i="5"/>
  <c r="L1761" i="5"/>
  <c r="K1761" i="5"/>
  <c r="J1761" i="5"/>
  <c r="L1760" i="5"/>
  <c r="K1760" i="5"/>
  <c r="J1760" i="5"/>
  <c r="L1759" i="5"/>
  <c r="K1759" i="5"/>
  <c r="J1759" i="5"/>
  <c r="L1758" i="5"/>
  <c r="K1758" i="5"/>
  <c r="J1758" i="5"/>
  <c r="L1757" i="5"/>
  <c r="K1757" i="5"/>
  <c r="J1757" i="5"/>
  <c r="L1756" i="5"/>
  <c r="K1756" i="5"/>
  <c r="J1756" i="5"/>
  <c r="L1755" i="5"/>
  <c r="K1755" i="5"/>
  <c r="J1755" i="5"/>
  <c r="L1754" i="5"/>
  <c r="K1754" i="5"/>
  <c r="J1754" i="5"/>
  <c r="L1753" i="5"/>
  <c r="K1753" i="5"/>
  <c r="J1753" i="5"/>
  <c r="L1752" i="5"/>
  <c r="K1752" i="5"/>
  <c r="J1752" i="5"/>
  <c r="L1751" i="5"/>
  <c r="K1751" i="5"/>
  <c r="J1751" i="5"/>
  <c r="L1750" i="5"/>
  <c r="K1750" i="5"/>
  <c r="J1750" i="5"/>
  <c r="L1749" i="5"/>
  <c r="K1749" i="5"/>
  <c r="J1749" i="5"/>
  <c r="L1748" i="5"/>
  <c r="K1748" i="5"/>
  <c r="J1748" i="5"/>
  <c r="L1747" i="5"/>
  <c r="K1747" i="5"/>
  <c r="J1747" i="5"/>
  <c r="L1746" i="5"/>
  <c r="K1746" i="5"/>
  <c r="J1746" i="5"/>
  <c r="L1745" i="5"/>
  <c r="K1745" i="5"/>
  <c r="J1745" i="5"/>
  <c r="L1744" i="5"/>
  <c r="K1744" i="5"/>
  <c r="J1744" i="5"/>
  <c r="L1743" i="5"/>
  <c r="K1743" i="5"/>
  <c r="J1743" i="5"/>
  <c r="L1742" i="5"/>
  <c r="K1742" i="5"/>
  <c r="J1742" i="5"/>
  <c r="L1741" i="5"/>
  <c r="K1741" i="5"/>
  <c r="J1741" i="5"/>
  <c r="L1740" i="5"/>
  <c r="K1740" i="5"/>
  <c r="J1740" i="5"/>
  <c r="L1739" i="5"/>
  <c r="K1739" i="5"/>
  <c r="J1739" i="5"/>
  <c r="L1738" i="5"/>
  <c r="K1738" i="5"/>
  <c r="J1738" i="5"/>
  <c r="L1737" i="5"/>
  <c r="K1737" i="5"/>
  <c r="J1737" i="5"/>
  <c r="L1736" i="5"/>
  <c r="K1736" i="5"/>
  <c r="J1736" i="5"/>
  <c r="L1735" i="5"/>
  <c r="K1735" i="5"/>
  <c r="J1735" i="5"/>
  <c r="L1734" i="5"/>
  <c r="K1734" i="5"/>
  <c r="J1734" i="5"/>
  <c r="L1733" i="5"/>
  <c r="K1733" i="5"/>
  <c r="J1733" i="5"/>
  <c r="L1732" i="5"/>
  <c r="K1732" i="5"/>
  <c r="J1732" i="5"/>
  <c r="L1731" i="5"/>
  <c r="K1731" i="5"/>
  <c r="J1731" i="5"/>
  <c r="L1730" i="5"/>
  <c r="K1730" i="5"/>
  <c r="J1730" i="5"/>
  <c r="L1729" i="5"/>
  <c r="K1729" i="5"/>
  <c r="J1729" i="5"/>
  <c r="L1728" i="5"/>
  <c r="K1728" i="5"/>
  <c r="J1728" i="5"/>
  <c r="L1727" i="5"/>
  <c r="K1727" i="5"/>
  <c r="J1727" i="5"/>
  <c r="L1726" i="5"/>
  <c r="K1726" i="5"/>
  <c r="J1726" i="5"/>
  <c r="L1725" i="5"/>
  <c r="K1725" i="5"/>
  <c r="J1725" i="5"/>
  <c r="L1724" i="5"/>
  <c r="K1724" i="5"/>
  <c r="J1724" i="5"/>
  <c r="L1723" i="5"/>
  <c r="K1723" i="5"/>
  <c r="J1723" i="5"/>
  <c r="L1722" i="5"/>
  <c r="K1722" i="5"/>
  <c r="J1722" i="5"/>
  <c r="L1721" i="5"/>
  <c r="K1721" i="5"/>
  <c r="J1721" i="5"/>
  <c r="L1720" i="5"/>
  <c r="K1720" i="5"/>
  <c r="J1720" i="5"/>
  <c r="L1719" i="5"/>
  <c r="K1719" i="5"/>
  <c r="J1719" i="5"/>
  <c r="L1718" i="5"/>
  <c r="K1718" i="5"/>
  <c r="J1718" i="5"/>
  <c r="L1717" i="5"/>
  <c r="K1717" i="5"/>
  <c r="J1717" i="5"/>
  <c r="L1716" i="5"/>
  <c r="K1716" i="5"/>
  <c r="J1716" i="5"/>
  <c r="L1715" i="5"/>
  <c r="K1715" i="5"/>
  <c r="J1715" i="5"/>
  <c r="L1714" i="5"/>
  <c r="K1714" i="5"/>
  <c r="J1714" i="5"/>
  <c r="L1713" i="5"/>
  <c r="K1713" i="5"/>
  <c r="J1713" i="5"/>
  <c r="L1712" i="5"/>
  <c r="K1712" i="5"/>
  <c r="J1712" i="5"/>
  <c r="L1711" i="5"/>
  <c r="K1711" i="5"/>
  <c r="J1711" i="5"/>
  <c r="L1710" i="5"/>
  <c r="K1710" i="5"/>
  <c r="J1710" i="5"/>
  <c r="L1709" i="5"/>
  <c r="K1709" i="5"/>
  <c r="J1709" i="5"/>
  <c r="L1708" i="5"/>
  <c r="K1708" i="5"/>
  <c r="J1708" i="5"/>
  <c r="L1707" i="5"/>
  <c r="K1707" i="5"/>
  <c r="J1707" i="5"/>
  <c r="L1706" i="5"/>
  <c r="K1706" i="5"/>
  <c r="J1706" i="5"/>
  <c r="L1705" i="5"/>
  <c r="K1705" i="5"/>
  <c r="J1705" i="5"/>
  <c r="L1704" i="5"/>
  <c r="K1704" i="5"/>
  <c r="J1704" i="5"/>
  <c r="L1703" i="5"/>
  <c r="K1703" i="5"/>
  <c r="J1703" i="5"/>
  <c r="L1702" i="5"/>
  <c r="K1702" i="5"/>
  <c r="J1702" i="5"/>
  <c r="L1701" i="5"/>
  <c r="K1701" i="5"/>
  <c r="J1701" i="5"/>
  <c r="L1700" i="5"/>
  <c r="K1700" i="5"/>
  <c r="J1700" i="5"/>
  <c r="L1699" i="5"/>
  <c r="K1699" i="5"/>
  <c r="J1699" i="5"/>
  <c r="L1698" i="5"/>
  <c r="K1698" i="5"/>
  <c r="J1698" i="5"/>
  <c r="L1697" i="5"/>
  <c r="K1697" i="5"/>
  <c r="J1697" i="5"/>
  <c r="L1696" i="5"/>
  <c r="K1696" i="5"/>
  <c r="J1696" i="5"/>
  <c r="L1695" i="5"/>
  <c r="K1695" i="5"/>
  <c r="J1695" i="5"/>
  <c r="L1694" i="5"/>
  <c r="K1694" i="5"/>
  <c r="J1694" i="5"/>
  <c r="L1693" i="5"/>
  <c r="K1693" i="5"/>
  <c r="J1693" i="5"/>
  <c r="L1692" i="5"/>
  <c r="K1692" i="5"/>
  <c r="J1692" i="5"/>
  <c r="L1691" i="5"/>
  <c r="K1691" i="5"/>
  <c r="J1691" i="5"/>
  <c r="L1690" i="5"/>
  <c r="K1690" i="5"/>
  <c r="J1690" i="5"/>
  <c r="L1689" i="5"/>
  <c r="K1689" i="5"/>
  <c r="J1689" i="5"/>
  <c r="L1688" i="5"/>
  <c r="K1688" i="5"/>
  <c r="J1688" i="5"/>
  <c r="L1687" i="5"/>
  <c r="K1687" i="5"/>
  <c r="J1687" i="5"/>
  <c r="L1686" i="5"/>
  <c r="K1686" i="5"/>
  <c r="J1686" i="5"/>
  <c r="L1685" i="5"/>
  <c r="K1685" i="5"/>
  <c r="J1685" i="5"/>
  <c r="L1684" i="5"/>
  <c r="K1684" i="5"/>
  <c r="J1684" i="5"/>
  <c r="L1683" i="5"/>
  <c r="K1683" i="5"/>
  <c r="J1683" i="5"/>
  <c r="L1682" i="5"/>
  <c r="K1682" i="5"/>
  <c r="J1682" i="5"/>
  <c r="L1681" i="5"/>
  <c r="K1681" i="5"/>
  <c r="J1681" i="5"/>
  <c r="L1680" i="5"/>
  <c r="K1680" i="5"/>
  <c r="J1680" i="5"/>
  <c r="L1679" i="5"/>
  <c r="K1679" i="5"/>
  <c r="J1679" i="5"/>
  <c r="L1678" i="5"/>
  <c r="K1678" i="5"/>
  <c r="J1678" i="5"/>
  <c r="L1677" i="5"/>
  <c r="K1677" i="5"/>
  <c r="J1677" i="5"/>
  <c r="L1676" i="5"/>
  <c r="K1676" i="5"/>
  <c r="J1676" i="5"/>
  <c r="L1675" i="5"/>
  <c r="K1675" i="5"/>
  <c r="J1675" i="5"/>
  <c r="L1674" i="5"/>
  <c r="K1674" i="5"/>
  <c r="J1674" i="5"/>
  <c r="L1673" i="5"/>
  <c r="K1673" i="5"/>
  <c r="J1673" i="5"/>
  <c r="L1672" i="5"/>
  <c r="K1672" i="5"/>
  <c r="J1672" i="5"/>
  <c r="L1671" i="5"/>
  <c r="K1671" i="5"/>
  <c r="J1671" i="5"/>
  <c r="L1670" i="5"/>
  <c r="K1670" i="5"/>
  <c r="J1670" i="5"/>
  <c r="L1669" i="5"/>
  <c r="K1669" i="5"/>
  <c r="J1669" i="5"/>
  <c r="L1668" i="5"/>
  <c r="K1668" i="5"/>
  <c r="J1668" i="5"/>
  <c r="L1667" i="5"/>
  <c r="K1667" i="5"/>
  <c r="J1667" i="5"/>
  <c r="L1666" i="5"/>
  <c r="K1666" i="5"/>
  <c r="J1666" i="5"/>
  <c r="L1665" i="5"/>
  <c r="K1665" i="5"/>
  <c r="J1665" i="5"/>
  <c r="L1664" i="5"/>
  <c r="K1664" i="5"/>
  <c r="J1664" i="5"/>
  <c r="L1663" i="5"/>
  <c r="K1663" i="5"/>
  <c r="J1663" i="5"/>
  <c r="L1662" i="5"/>
  <c r="K1662" i="5"/>
  <c r="J1662" i="5"/>
  <c r="L1661" i="5"/>
  <c r="K1661" i="5"/>
  <c r="J1661" i="5"/>
  <c r="L1660" i="5"/>
  <c r="K1660" i="5"/>
  <c r="J1660" i="5"/>
  <c r="L1659" i="5"/>
  <c r="K1659" i="5"/>
  <c r="J1659" i="5"/>
  <c r="L1658" i="5"/>
  <c r="K1658" i="5"/>
  <c r="J1658" i="5"/>
  <c r="L1657" i="5"/>
  <c r="K1657" i="5"/>
  <c r="J1657" i="5"/>
  <c r="L1656" i="5"/>
  <c r="K1656" i="5"/>
  <c r="J1656" i="5"/>
  <c r="L1655" i="5"/>
  <c r="K1655" i="5"/>
  <c r="J1655" i="5"/>
  <c r="L1654" i="5"/>
  <c r="K1654" i="5"/>
  <c r="J1654" i="5"/>
  <c r="L1653" i="5"/>
  <c r="K1653" i="5"/>
  <c r="J1653" i="5"/>
  <c r="L1652" i="5"/>
  <c r="K1652" i="5"/>
  <c r="J1652" i="5"/>
  <c r="L1651" i="5"/>
  <c r="K1651" i="5"/>
  <c r="J1651" i="5"/>
  <c r="L1650" i="5"/>
  <c r="K1650" i="5"/>
  <c r="J1650" i="5"/>
  <c r="L1649" i="5"/>
  <c r="K1649" i="5"/>
  <c r="J1649" i="5"/>
  <c r="L1648" i="5"/>
  <c r="K1648" i="5"/>
  <c r="J1648" i="5"/>
  <c r="L1647" i="5"/>
  <c r="K1647" i="5"/>
  <c r="J1647" i="5"/>
  <c r="L1646" i="5"/>
  <c r="K1646" i="5"/>
  <c r="J1646" i="5"/>
  <c r="L1645" i="5"/>
  <c r="K1645" i="5"/>
  <c r="J1645" i="5"/>
  <c r="L1644" i="5"/>
  <c r="K1644" i="5"/>
  <c r="J1644" i="5"/>
  <c r="L1643" i="5"/>
  <c r="K1643" i="5"/>
  <c r="J1643" i="5"/>
  <c r="L1642" i="5"/>
  <c r="K1642" i="5"/>
  <c r="J1642" i="5"/>
  <c r="L1641" i="5"/>
  <c r="K1641" i="5"/>
  <c r="J1641" i="5"/>
  <c r="L1640" i="5"/>
  <c r="K1640" i="5"/>
  <c r="J1640" i="5"/>
  <c r="L1639" i="5"/>
  <c r="K1639" i="5"/>
  <c r="J1639" i="5"/>
  <c r="L1638" i="5"/>
  <c r="K1638" i="5"/>
  <c r="J1638" i="5"/>
  <c r="L1637" i="5"/>
  <c r="K1637" i="5"/>
  <c r="J1637" i="5"/>
  <c r="L1636" i="5"/>
  <c r="K1636" i="5"/>
  <c r="J1636" i="5"/>
  <c r="L1635" i="5"/>
  <c r="K1635" i="5"/>
  <c r="J1635" i="5"/>
  <c r="L1634" i="5"/>
  <c r="K1634" i="5"/>
  <c r="J1634" i="5"/>
  <c r="L1633" i="5"/>
  <c r="K1633" i="5"/>
  <c r="J1633" i="5"/>
  <c r="L1632" i="5"/>
  <c r="K1632" i="5"/>
  <c r="J1632" i="5"/>
  <c r="L1631" i="5"/>
  <c r="K1631" i="5"/>
  <c r="J1631" i="5"/>
  <c r="L1630" i="5"/>
  <c r="K1630" i="5"/>
  <c r="J1630" i="5"/>
  <c r="L1629" i="5"/>
  <c r="K1629" i="5"/>
  <c r="J1629" i="5"/>
  <c r="L1628" i="5"/>
  <c r="K1628" i="5"/>
  <c r="J1628" i="5"/>
  <c r="L1627" i="5"/>
  <c r="K1627" i="5"/>
  <c r="J1627" i="5"/>
  <c r="L1626" i="5"/>
  <c r="K1626" i="5"/>
  <c r="J1626" i="5"/>
  <c r="L1625" i="5"/>
  <c r="K1625" i="5"/>
  <c r="J1625" i="5"/>
  <c r="L1624" i="5"/>
  <c r="K1624" i="5"/>
  <c r="J1624" i="5"/>
  <c r="L1623" i="5"/>
  <c r="K1623" i="5"/>
  <c r="J1623" i="5"/>
  <c r="L1622" i="5"/>
  <c r="K1622" i="5"/>
  <c r="J1622" i="5"/>
  <c r="L1621" i="5"/>
  <c r="K1621" i="5"/>
  <c r="J1621" i="5"/>
  <c r="L1620" i="5"/>
  <c r="K1620" i="5"/>
  <c r="J1620" i="5"/>
  <c r="L1619" i="5"/>
  <c r="K1619" i="5"/>
  <c r="J1619" i="5"/>
  <c r="L1618" i="5"/>
  <c r="K1618" i="5"/>
  <c r="J1618" i="5"/>
  <c r="L1617" i="5"/>
  <c r="K1617" i="5"/>
  <c r="J1617" i="5"/>
  <c r="L1616" i="5"/>
  <c r="K1616" i="5"/>
  <c r="J1616" i="5"/>
  <c r="L1615" i="5"/>
  <c r="K1615" i="5"/>
  <c r="J1615" i="5"/>
  <c r="L1614" i="5"/>
  <c r="K1614" i="5"/>
  <c r="J1614" i="5"/>
  <c r="L1613" i="5"/>
  <c r="K1613" i="5"/>
  <c r="J1613" i="5"/>
  <c r="L1612" i="5"/>
  <c r="K1612" i="5"/>
  <c r="J1612" i="5"/>
  <c r="L1611" i="5"/>
  <c r="K1611" i="5"/>
  <c r="J1611" i="5"/>
  <c r="L1610" i="5"/>
  <c r="K1610" i="5"/>
  <c r="J1610" i="5"/>
  <c r="L1609" i="5"/>
  <c r="K1609" i="5"/>
  <c r="J1609" i="5"/>
  <c r="L1608" i="5"/>
  <c r="K1608" i="5"/>
  <c r="J1608" i="5"/>
  <c r="L1607" i="5"/>
  <c r="K1607" i="5"/>
  <c r="J1607" i="5"/>
  <c r="L1606" i="5"/>
  <c r="K1606" i="5"/>
  <c r="J1606" i="5"/>
  <c r="L1605" i="5"/>
  <c r="K1605" i="5"/>
  <c r="J1605" i="5"/>
  <c r="L1604" i="5"/>
  <c r="K1604" i="5"/>
  <c r="J1604" i="5"/>
  <c r="L1603" i="5"/>
  <c r="K1603" i="5"/>
  <c r="J1603" i="5"/>
  <c r="L1602" i="5"/>
  <c r="K1602" i="5"/>
  <c r="J1602" i="5"/>
  <c r="L1601" i="5"/>
  <c r="K1601" i="5"/>
  <c r="J1601" i="5"/>
  <c r="L1600" i="5"/>
  <c r="K1600" i="5"/>
  <c r="J1600" i="5"/>
  <c r="L1599" i="5"/>
  <c r="K1599" i="5"/>
  <c r="J1599" i="5"/>
  <c r="L1598" i="5"/>
  <c r="K1598" i="5"/>
  <c r="J1598" i="5"/>
  <c r="L1597" i="5"/>
  <c r="K1597" i="5"/>
  <c r="J1597" i="5"/>
  <c r="L1596" i="5"/>
  <c r="K1596" i="5"/>
  <c r="J1596" i="5"/>
  <c r="L1595" i="5"/>
  <c r="K1595" i="5"/>
  <c r="J1595" i="5"/>
  <c r="L1594" i="5"/>
  <c r="K1594" i="5"/>
  <c r="J1594" i="5"/>
  <c r="L1593" i="5"/>
  <c r="K1593" i="5"/>
  <c r="J1593" i="5"/>
  <c r="L1592" i="5"/>
  <c r="K1592" i="5"/>
  <c r="J1592" i="5"/>
  <c r="L1591" i="5"/>
  <c r="K1591" i="5"/>
  <c r="J1591" i="5"/>
  <c r="L1590" i="5"/>
  <c r="K1590" i="5"/>
  <c r="J1590" i="5"/>
  <c r="L1589" i="5"/>
  <c r="K1589" i="5"/>
  <c r="J1589" i="5"/>
  <c r="L1588" i="5"/>
  <c r="K1588" i="5"/>
  <c r="J1588" i="5"/>
  <c r="L1587" i="5"/>
  <c r="K1587" i="5"/>
  <c r="J1587" i="5"/>
  <c r="L1586" i="5"/>
  <c r="K1586" i="5"/>
  <c r="J1586" i="5"/>
  <c r="L1585" i="5"/>
  <c r="K1585" i="5"/>
  <c r="J1585" i="5"/>
  <c r="L1584" i="5"/>
  <c r="K1584" i="5"/>
  <c r="J1584" i="5"/>
  <c r="L1583" i="5"/>
  <c r="K1583" i="5"/>
  <c r="J1583" i="5"/>
  <c r="L1582" i="5"/>
  <c r="K1582" i="5"/>
  <c r="J1582" i="5"/>
  <c r="L1581" i="5"/>
  <c r="K1581" i="5"/>
  <c r="J1581" i="5"/>
  <c r="L1580" i="5"/>
  <c r="K1580" i="5"/>
  <c r="J1580" i="5"/>
  <c r="L1579" i="5"/>
  <c r="K1579" i="5"/>
  <c r="J1579" i="5"/>
  <c r="L1578" i="5"/>
  <c r="K1578" i="5"/>
  <c r="J1578" i="5"/>
  <c r="L1577" i="5"/>
  <c r="K1577" i="5"/>
  <c r="J1577" i="5"/>
  <c r="L1576" i="5"/>
  <c r="K1576" i="5"/>
  <c r="J1576" i="5"/>
  <c r="L1575" i="5"/>
  <c r="K1575" i="5"/>
  <c r="J1575" i="5"/>
  <c r="L1574" i="5"/>
  <c r="K1574" i="5"/>
  <c r="J1574" i="5"/>
  <c r="L1573" i="5"/>
  <c r="K1573" i="5"/>
  <c r="J1573" i="5"/>
  <c r="L1572" i="5"/>
  <c r="K1572" i="5"/>
  <c r="J1572" i="5"/>
  <c r="L1571" i="5"/>
  <c r="K1571" i="5"/>
  <c r="J1571" i="5"/>
  <c r="L1570" i="5"/>
  <c r="K1570" i="5"/>
  <c r="J1570" i="5"/>
  <c r="L1569" i="5"/>
  <c r="K1569" i="5"/>
  <c r="J1569" i="5"/>
  <c r="L1568" i="5"/>
  <c r="K1568" i="5"/>
  <c r="J1568" i="5"/>
  <c r="L1567" i="5"/>
  <c r="K1567" i="5"/>
  <c r="J1567" i="5"/>
  <c r="L1566" i="5"/>
  <c r="K1566" i="5"/>
  <c r="J1566" i="5"/>
  <c r="L1565" i="5"/>
  <c r="K1565" i="5"/>
  <c r="J1565" i="5"/>
  <c r="L1564" i="5"/>
  <c r="K1564" i="5"/>
  <c r="J1564" i="5"/>
  <c r="L1563" i="5"/>
  <c r="K1563" i="5"/>
  <c r="J1563" i="5"/>
  <c r="L1562" i="5"/>
  <c r="K1562" i="5"/>
  <c r="J1562" i="5"/>
  <c r="L1561" i="5"/>
  <c r="K1561" i="5"/>
  <c r="J1561" i="5"/>
  <c r="L1560" i="5"/>
  <c r="K1560" i="5"/>
  <c r="J1560" i="5"/>
  <c r="L1559" i="5"/>
  <c r="K1559" i="5"/>
  <c r="J1559" i="5"/>
  <c r="L1558" i="5"/>
  <c r="K1558" i="5"/>
  <c r="J1558" i="5"/>
  <c r="L1557" i="5"/>
  <c r="K1557" i="5"/>
  <c r="J1557" i="5"/>
  <c r="L1556" i="5"/>
  <c r="K1556" i="5"/>
  <c r="J1556" i="5"/>
  <c r="L1555" i="5"/>
  <c r="K1555" i="5"/>
  <c r="J1555" i="5"/>
  <c r="L1554" i="5"/>
  <c r="K1554" i="5"/>
  <c r="J1554" i="5"/>
  <c r="L1553" i="5"/>
  <c r="K1553" i="5"/>
  <c r="J1553" i="5"/>
  <c r="L1552" i="5"/>
  <c r="K1552" i="5"/>
  <c r="J1552" i="5"/>
  <c r="L1551" i="5"/>
  <c r="K1551" i="5"/>
  <c r="J1551" i="5"/>
  <c r="L1550" i="5"/>
  <c r="K1550" i="5"/>
  <c r="J1550" i="5"/>
  <c r="L1549" i="5"/>
  <c r="K1549" i="5"/>
  <c r="J1549" i="5"/>
  <c r="L1548" i="5"/>
  <c r="K1548" i="5"/>
  <c r="J1548" i="5"/>
  <c r="L1547" i="5"/>
  <c r="K1547" i="5"/>
  <c r="J1547" i="5"/>
  <c r="L1546" i="5"/>
  <c r="K1546" i="5"/>
  <c r="J1546" i="5"/>
  <c r="L1545" i="5"/>
  <c r="K1545" i="5"/>
  <c r="J1545" i="5"/>
  <c r="L1544" i="5"/>
  <c r="K1544" i="5"/>
  <c r="J1544" i="5"/>
  <c r="L1543" i="5"/>
  <c r="K1543" i="5"/>
  <c r="J1543" i="5"/>
  <c r="L1542" i="5"/>
  <c r="K1542" i="5"/>
  <c r="J1542" i="5"/>
  <c r="L1541" i="5"/>
  <c r="K1541" i="5"/>
  <c r="J1541" i="5"/>
  <c r="L1540" i="5"/>
  <c r="K1540" i="5"/>
  <c r="J1540" i="5"/>
  <c r="L1539" i="5"/>
  <c r="K1539" i="5"/>
  <c r="J1539" i="5"/>
  <c r="L1538" i="5"/>
  <c r="K1538" i="5"/>
  <c r="J1538" i="5"/>
  <c r="L1537" i="5"/>
  <c r="K1537" i="5"/>
  <c r="J1537" i="5"/>
  <c r="L1536" i="5"/>
  <c r="K1536" i="5"/>
  <c r="J1536" i="5"/>
  <c r="L1535" i="5"/>
  <c r="K1535" i="5"/>
  <c r="J1535" i="5"/>
  <c r="L1534" i="5"/>
  <c r="K1534" i="5"/>
  <c r="J1534" i="5"/>
  <c r="L1533" i="5"/>
  <c r="K1533" i="5"/>
  <c r="J1533" i="5"/>
  <c r="L1532" i="5"/>
  <c r="K1532" i="5"/>
  <c r="J1532" i="5"/>
  <c r="L1531" i="5"/>
  <c r="K1531" i="5"/>
  <c r="J1531" i="5"/>
  <c r="L1530" i="5"/>
  <c r="K1530" i="5"/>
  <c r="J1530" i="5"/>
  <c r="L1529" i="5"/>
  <c r="K1529" i="5"/>
  <c r="J1529" i="5"/>
  <c r="L1528" i="5"/>
  <c r="K1528" i="5"/>
  <c r="J1528" i="5"/>
  <c r="L1527" i="5"/>
  <c r="K1527" i="5"/>
  <c r="J1527" i="5"/>
  <c r="L1526" i="5"/>
  <c r="K1526" i="5"/>
  <c r="J1526" i="5"/>
  <c r="L1525" i="5"/>
  <c r="K1525" i="5"/>
  <c r="J1525" i="5"/>
  <c r="L1524" i="5"/>
  <c r="K1524" i="5"/>
  <c r="J1524" i="5"/>
  <c r="L1523" i="5"/>
  <c r="K1523" i="5"/>
  <c r="J1523" i="5"/>
  <c r="L1522" i="5"/>
  <c r="K1522" i="5"/>
  <c r="J1522" i="5"/>
  <c r="L1521" i="5"/>
  <c r="K1521" i="5"/>
  <c r="J1521" i="5"/>
  <c r="L1520" i="5"/>
  <c r="K1520" i="5"/>
  <c r="J1520" i="5"/>
  <c r="L1519" i="5"/>
  <c r="K1519" i="5"/>
  <c r="J1519" i="5"/>
  <c r="L1518" i="5"/>
  <c r="K1518" i="5"/>
  <c r="J1518" i="5"/>
  <c r="L1517" i="5"/>
  <c r="K1517" i="5"/>
  <c r="J1517" i="5"/>
  <c r="L1516" i="5"/>
  <c r="K1516" i="5"/>
  <c r="J1516" i="5"/>
  <c r="L1515" i="5"/>
  <c r="K1515" i="5"/>
  <c r="J1515" i="5"/>
  <c r="L1514" i="5"/>
  <c r="K1514" i="5"/>
  <c r="J1514" i="5"/>
  <c r="L1513" i="5"/>
  <c r="K1513" i="5"/>
  <c r="J1513" i="5"/>
  <c r="L1512" i="5"/>
  <c r="K1512" i="5"/>
  <c r="J1512" i="5"/>
  <c r="L1511" i="5"/>
  <c r="K1511" i="5"/>
  <c r="J1511" i="5"/>
  <c r="L1510" i="5"/>
  <c r="K1510" i="5"/>
  <c r="J1510" i="5"/>
  <c r="L1509" i="5"/>
  <c r="K1509" i="5"/>
  <c r="J1509" i="5"/>
  <c r="L1508" i="5"/>
  <c r="K1508" i="5"/>
  <c r="J1508" i="5"/>
  <c r="L1507" i="5"/>
  <c r="K1507" i="5"/>
  <c r="J1507" i="5"/>
  <c r="L1506" i="5"/>
  <c r="K1506" i="5"/>
  <c r="J1506" i="5"/>
  <c r="L1505" i="5"/>
  <c r="K1505" i="5"/>
  <c r="J1505" i="5"/>
  <c r="L1504" i="5"/>
  <c r="K1504" i="5"/>
  <c r="J1504" i="5"/>
  <c r="L1503" i="5"/>
  <c r="K1503" i="5"/>
  <c r="J1503" i="5"/>
  <c r="L1502" i="5"/>
  <c r="K1502" i="5"/>
  <c r="J1502" i="5"/>
  <c r="L1501" i="5"/>
  <c r="K1501" i="5"/>
  <c r="J1501" i="5"/>
  <c r="L1500" i="5"/>
  <c r="K1500" i="5"/>
  <c r="J1500" i="5"/>
  <c r="L1499" i="5"/>
  <c r="K1499" i="5"/>
  <c r="J1499" i="5"/>
  <c r="L1498" i="5"/>
  <c r="K1498" i="5"/>
  <c r="J1498" i="5"/>
  <c r="L1497" i="5"/>
  <c r="K1497" i="5"/>
  <c r="J1497" i="5"/>
  <c r="L1496" i="5"/>
  <c r="K1496" i="5"/>
  <c r="J1496" i="5"/>
  <c r="L1495" i="5"/>
  <c r="K1495" i="5"/>
  <c r="J1495" i="5"/>
  <c r="L1494" i="5"/>
  <c r="K1494" i="5"/>
  <c r="J1494" i="5"/>
  <c r="L1493" i="5"/>
  <c r="K1493" i="5"/>
  <c r="J1493" i="5"/>
  <c r="L1492" i="5"/>
  <c r="K1492" i="5"/>
  <c r="J1492" i="5"/>
  <c r="L1491" i="5"/>
  <c r="K1491" i="5"/>
  <c r="J1491" i="5"/>
  <c r="L1490" i="5"/>
  <c r="K1490" i="5"/>
  <c r="J1490" i="5"/>
  <c r="L1489" i="5"/>
  <c r="K1489" i="5"/>
  <c r="J1489" i="5"/>
  <c r="L1488" i="5"/>
  <c r="K1488" i="5"/>
  <c r="J1488" i="5"/>
  <c r="L1487" i="5"/>
  <c r="K1487" i="5"/>
  <c r="J1487" i="5"/>
  <c r="L1486" i="5"/>
  <c r="K1486" i="5"/>
  <c r="J1486" i="5"/>
  <c r="L1485" i="5"/>
  <c r="K1485" i="5"/>
  <c r="J1485" i="5"/>
  <c r="L1484" i="5"/>
  <c r="K1484" i="5"/>
  <c r="J1484" i="5"/>
  <c r="L1483" i="5"/>
  <c r="K1483" i="5"/>
  <c r="J1483" i="5"/>
  <c r="L1482" i="5"/>
  <c r="K1482" i="5"/>
  <c r="J1482" i="5"/>
  <c r="L1481" i="5"/>
  <c r="K1481" i="5"/>
  <c r="J1481" i="5"/>
  <c r="L1480" i="5"/>
  <c r="K1480" i="5"/>
  <c r="J1480" i="5"/>
  <c r="L1479" i="5"/>
  <c r="K1479" i="5"/>
  <c r="J1479" i="5"/>
  <c r="L1478" i="5"/>
  <c r="K1478" i="5"/>
  <c r="J1478" i="5"/>
  <c r="L1477" i="5"/>
  <c r="K1477" i="5"/>
  <c r="J1477" i="5"/>
  <c r="L1476" i="5"/>
  <c r="K1476" i="5"/>
  <c r="J1476" i="5"/>
  <c r="L1475" i="5"/>
  <c r="K1475" i="5"/>
  <c r="J1475" i="5"/>
  <c r="L1474" i="5"/>
  <c r="K1474" i="5"/>
  <c r="J1474" i="5"/>
  <c r="L1473" i="5"/>
  <c r="K1473" i="5"/>
  <c r="J1473" i="5"/>
  <c r="L1472" i="5"/>
  <c r="K1472" i="5"/>
  <c r="J1472" i="5"/>
  <c r="L1471" i="5"/>
  <c r="K1471" i="5"/>
  <c r="J1471" i="5"/>
  <c r="L1470" i="5"/>
  <c r="K1470" i="5"/>
  <c r="J1470" i="5"/>
  <c r="L1469" i="5"/>
  <c r="K1469" i="5"/>
  <c r="J1469" i="5"/>
  <c r="L1468" i="5"/>
  <c r="K1468" i="5"/>
  <c r="J1468" i="5"/>
  <c r="L1467" i="5"/>
  <c r="K1467" i="5"/>
  <c r="J1467" i="5"/>
  <c r="L1466" i="5"/>
  <c r="K1466" i="5"/>
  <c r="J1466" i="5"/>
  <c r="L1465" i="5"/>
  <c r="K1465" i="5"/>
  <c r="J1465" i="5"/>
  <c r="L1464" i="5"/>
  <c r="K1464" i="5"/>
  <c r="J1464" i="5"/>
  <c r="L1463" i="5"/>
  <c r="K1463" i="5"/>
  <c r="J1463" i="5"/>
  <c r="L1462" i="5"/>
  <c r="K1462" i="5"/>
  <c r="J1462" i="5"/>
  <c r="L1461" i="5"/>
  <c r="K1461" i="5"/>
  <c r="J1461" i="5"/>
  <c r="L1460" i="5"/>
  <c r="K1460" i="5"/>
  <c r="J1460" i="5"/>
  <c r="L1459" i="5"/>
  <c r="K1459" i="5"/>
  <c r="J1459" i="5"/>
  <c r="L1458" i="5"/>
  <c r="K1458" i="5"/>
  <c r="J1458" i="5"/>
  <c r="L1457" i="5"/>
  <c r="K1457" i="5"/>
  <c r="J1457" i="5"/>
  <c r="L1456" i="5"/>
  <c r="K1456" i="5"/>
  <c r="J1456" i="5"/>
  <c r="L1455" i="5"/>
  <c r="K1455" i="5"/>
  <c r="J1455" i="5"/>
  <c r="L1454" i="5"/>
  <c r="K1454" i="5"/>
  <c r="J1454" i="5"/>
  <c r="L1453" i="5"/>
  <c r="K1453" i="5"/>
  <c r="J1453" i="5"/>
  <c r="L1452" i="5"/>
  <c r="K1452" i="5"/>
  <c r="J1452" i="5"/>
  <c r="L1451" i="5"/>
  <c r="K1451" i="5"/>
  <c r="J1451" i="5"/>
  <c r="L1450" i="5"/>
  <c r="K1450" i="5"/>
  <c r="J1450" i="5"/>
  <c r="L1449" i="5"/>
  <c r="K1449" i="5"/>
  <c r="J1449" i="5"/>
  <c r="L1448" i="5"/>
  <c r="K1448" i="5"/>
  <c r="J1448" i="5"/>
  <c r="L1447" i="5"/>
  <c r="K1447" i="5"/>
  <c r="J1447" i="5"/>
  <c r="L1446" i="5"/>
  <c r="K1446" i="5"/>
  <c r="J1446" i="5"/>
  <c r="L1445" i="5"/>
  <c r="K1445" i="5"/>
  <c r="J1445" i="5"/>
  <c r="L1444" i="5"/>
  <c r="K1444" i="5"/>
  <c r="J1444" i="5"/>
  <c r="L1443" i="5"/>
  <c r="K1443" i="5"/>
  <c r="J1443" i="5"/>
  <c r="L1442" i="5"/>
  <c r="K1442" i="5"/>
  <c r="J1442" i="5"/>
  <c r="L1441" i="5"/>
  <c r="K1441" i="5"/>
  <c r="J1441" i="5"/>
  <c r="L1440" i="5"/>
  <c r="K1440" i="5"/>
  <c r="J1440" i="5"/>
  <c r="L1439" i="5"/>
  <c r="K1439" i="5"/>
  <c r="J1439" i="5"/>
  <c r="L1438" i="5"/>
  <c r="K1438" i="5"/>
  <c r="J1438" i="5"/>
  <c r="L1437" i="5"/>
  <c r="K1437" i="5"/>
  <c r="J1437" i="5"/>
  <c r="L1436" i="5"/>
  <c r="K1436" i="5"/>
  <c r="J1436" i="5"/>
  <c r="L1435" i="5"/>
  <c r="K1435" i="5"/>
  <c r="J1435" i="5"/>
  <c r="L1434" i="5"/>
  <c r="K1434" i="5"/>
  <c r="J1434" i="5"/>
  <c r="L1433" i="5"/>
  <c r="K1433" i="5"/>
  <c r="J1433" i="5"/>
  <c r="L1432" i="5"/>
  <c r="K1432" i="5"/>
  <c r="J1432" i="5"/>
  <c r="L1431" i="5"/>
  <c r="K1431" i="5"/>
  <c r="J1431" i="5"/>
  <c r="L1430" i="5"/>
  <c r="K1430" i="5"/>
  <c r="J1430" i="5"/>
  <c r="L1429" i="5"/>
  <c r="K1429" i="5"/>
  <c r="J1429" i="5"/>
  <c r="L1428" i="5"/>
  <c r="K1428" i="5"/>
  <c r="J1428" i="5"/>
  <c r="L1427" i="5"/>
  <c r="K1427" i="5"/>
  <c r="J1427" i="5"/>
  <c r="L1426" i="5"/>
  <c r="K1426" i="5"/>
  <c r="J1426" i="5"/>
  <c r="L1425" i="5"/>
  <c r="K1425" i="5"/>
  <c r="J1425" i="5"/>
  <c r="L1424" i="5"/>
  <c r="K1424" i="5"/>
  <c r="J1424" i="5"/>
  <c r="L1423" i="5"/>
  <c r="K1423" i="5"/>
  <c r="J1423" i="5"/>
  <c r="L1422" i="5"/>
  <c r="K1422" i="5"/>
  <c r="J1422" i="5"/>
  <c r="L1421" i="5"/>
  <c r="K1421" i="5"/>
  <c r="J1421" i="5"/>
  <c r="L1420" i="5"/>
  <c r="K1420" i="5"/>
  <c r="J1420" i="5"/>
  <c r="L1419" i="5"/>
  <c r="K1419" i="5"/>
  <c r="J1419" i="5"/>
  <c r="L1418" i="5"/>
  <c r="K1418" i="5"/>
  <c r="J1418" i="5"/>
  <c r="L1417" i="5"/>
  <c r="K1417" i="5"/>
  <c r="J1417" i="5"/>
  <c r="L1416" i="5"/>
  <c r="K1416" i="5"/>
  <c r="J1416" i="5"/>
  <c r="L1415" i="5"/>
  <c r="K1415" i="5"/>
  <c r="J1415" i="5"/>
  <c r="L1414" i="5"/>
  <c r="K1414" i="5"/>
  <c r="J1414" i="5"/>
  <c r="L1413" i="5"/>
  <c r="K1413" i="5"/>
  <c r="J1413" i="5"/>
  <c r="L1412" i="5"/>
  <c r="K1412" i="5"/>
  <c r="J1412" i="5"/>
  <c r="L1411" i="5"/>
  <c r="K1411" i="5"/>
  <c r="J1411" i="5"/>
  <c r="L1410" i="5"/>
  <c r="K1410" i="5"/>
  <c r="J1410" i="5"/>
  <c r="L1409" i="5"/>
  <c r="K1409" i="5"/>
  <c r="J1409" i="5"/>
  <c r="L1408" i="5"/>
  <c r="K1408" i="5"/>
  <c r="J1408" i="5"/>
  <c r="L1407" i="5"/>
  <c r="K1407" i="5"/>
  <c r="J1407" i="5"/>
  <c r="L1406" i="5"/>
  <c r="K1406" i="5"/>
  <c r="J1406" i="5"/>
  <c r="L1405" i="5"/>
  <c r="K1405" i="5"/>
  <c r="J1405" i="5"/>
  <c r="L1404" i="5"/>
  <c r="K1404" i="5"/>
  <c r="J1404" i="5"/>
  <c r="L1403" i="5"/>
  <c r="K1403" i="5"/>
  <c r="J1403" i="5"/>
  <c r="L1402" i="5"/>
  <c r="K1402" i="5"/>
  <c r="J1402" i="5"/>
  <c r="L1401" i="5"/>
  <c r="K1401" i="5"/>
  <c r="J1401" i="5"/>
  <c r="L1400" i="5"/>
  <c r="K1400" i="5"/>
  <c r="J1400" i="5"/>
  <c r="L1399" i="5"/>
  <c r="K1399" i="5"/>
  <c r="J1399" i="5"/>
  <c r="L1398" i="5"/>
  <c r="K1398" i="5"/>
  <c r="J1398" i="5"/>
  <c r="L1397" i="5"/>
  <c r="K1397" i="5"/>
  <c r="J1397" i="5"/>
  <c r="L1396" i="5"/>
  <c r="K1396" i="5"/>
  <c r="J1396" i="5"/>
  <c r="L1395" i="5"/>
  <c r="K1395" i="5"/>
  <c r="J1395" i="5"/>
  <c r="L1394" i="5"/>
  <c r="K1394" i="5"/>
  <c r="J1394" i="5"/>
  <c r="L1393" i="5"/>
  <c r="K1393" i="5"/>
  <c r="J1393" i="5"/>
  <c r="L1392" i="5"/>
  <c r="K1392" i="5"/>
  <c r="J1392" i="5"/>
  <c r="L1391" i="5"/>
  <c r="K1391" i="5"/>
  <c r="J1391" i="5"/>
  <c r="L1390" i="5"/>
  <c r="K1390" i="5"/>
  <c r="J1390" i="5"/>
  <c r="L1389" i="5"/>
  <c r="K1389" i="5"/>
  <c r="J1389" i="5"/>
  <c r="L1388" i="5"/>
  <c r="K1388" i="5"/>
  <c r="J1388" i="5"/>
  <c r="L1387" i="5"/>
  <c r="K1387" i="5"/>
  <c r="J1387" i="5"/>
  <c r="L1386" i="5"/>
  <c r="K1386" i="5"/>
  <c r="J1386" i="5"/>
  <c r="L1385" i="5"/>
  <c r="K1385" i="5"/>
  <c r="J1385" i="5"/>
  <c r="L1384" i="5"/>
  <c r="K1384" i="5"/>
  <c r="J1384" i="5"/>
  <c r="L1383" i="5"/>
  <c r="K1383" i="5"/>
  <c r="J1383" i="5"/>
  <c r="L1382" i="5"/>
  <c r="K1382" i="5"/>
  <c r="J1382" i="5"/>
  <c r="L1381" i="5"/>
  <c r="K1381" i="5"/>
  <c r="J1381" i="5"/>
  <c r="L1380" i="5"/>
  <c r="K1380" i="5"/>
  <c r="J1380" i="5"/>
  <c r="L1379" i="5"/>
  <c r="K1379" i="5"/>
  <c r="J1379" i="5"/>
  <c r="L1378" i="5"/>
  <c r="K1378" i="5"/>
  <c r="J1378" i="5"/>
  <c r="L1377" i="5"/>
  <c r="K1377" i="5"/>
  <c r="J1377" i="5"/>
  <c r="L1376" i="5"/>
  <c r="K1376" i="5"/>
  <c r="J1376" i="5"/>
  <c r="L1375" i="5"/>
  <c r="K1375" i="5"/>
  <c r="J1375" i="5"/>
  <c r="L1374" i="5"/>
  <c r="K1374" i="5"/>
  <c r="J1374" i="5"/>
  <c r="L1373" i="5"/>
  <c r="K1373" i="5"/>
  <c r="J1373" i="5"/>
  <c r="L1372" i="5"/>
  <c r="K1372" i="5"/>
  <c r="J1372" i="5"/>
  <c r="L1371" i="5"/>
  <c r="K1371" i="5"/>
  <c r="J1371" i="5"/>
  <c r="L1370" i="5"/>
  <c r="K1370" i="5"/>
  <c r="J1370" i="5"/>
  <c r="L1369" i="5"/>
  <c r="K1369" i="5"/>
  <c r="J1369" i="5"/>
  <c r="L1368" i="5"/>
  <c r="K1368" i="5"/>
  <c r="J1368" i="5"/>
  <c r="L1367" i="5"/>
  <c r="K1367" i="5"/>
  <c r="J1367" i="5"/>
  <c r="L1366" i="5"/>
  <c r="K1366" i="5"/>
  <c r="J1366" i="5"/>
  <c r="L1365" i="5"/>
  <c r="K1365" i="5"/>
  <c r="J1365" i="5"/>
  <c r="L1364" i="5"/>
  <c r="K1364" i="5"/>
  <c r="J1364" i="5"/>
  <c r="L1363" i="5"/>
  <c r="K1363" i="5"/>
  <c r="J1363" i="5"/>
  <c r="L1362" i="5"/>
  <c r="K1362" i="5"/>
  <c r="J1362" i="5"/>
  <c r="L1361" i="5"/>
  <c r="K1361" i="5"/>
  <c r="J1361" i="5"/>
  <c r="L1360" i="5"/>
  <c r="K1360" i="5"/>
  <c r="J1360" i="5"/>
  <c r="L1359" i="5"/>
  <c r="K1359" i="5"/>
  <c r="J1359" i="5"/>
  <c r="L1358" i="5"/>
  <c r="K1358" i="5"/>
  <c r="J1358" i="5"/>
  <c r="L1357" i="5"/>
  <c r="K1357" i="5"/>
  <c r="J1357" i="5"/>
  <c r="L1356" i="5"/>
  <c r="K1356" i="5"/>
  <c r="J1356" i="5"/>
  <c r="L1355" i="5"/>
  <c r="K1355" i="5"/>
  <c r="J1355" i="5"/>
  <c r="L1354" i="5"/>
  <c r="K1354" i="5"/>
  <c r="J1354" i="5"/>
  <c r="L1353" i="5"/>
  <c r="K1353" i="5"/>
  <c r="J1353" i="5"/>
  <c r="L1352" i="5"/>
  <c r="K1352" i="5"/>
  <c r="J1352" i="5"/>
  <c r="L1351" i="5"/>
  <c r="K1351" i="5"/>
  <c r="J1351" i="5"/>
  <c r="L1350" i="5"/>
  <c r="K1350" i="5"/>
  <c r="J1350" i="5"/>
  <c r="L1349" i="5"/>
  <c r="K1349" i="5"/>
  <c r="J1349" i="5"/>
  <c r="L1348" i="5"/>
  <c r="K1348" i="5"/>
  <c r="J1348" i="5"/>
  <c r="L1347" i="5"/>
  <c r="K1347" i="5"/>
  <c r="J1347" i="5"/>
  <c r="L1346" i="5"/>
  <c r="K1346" i="5"/>
  <c r="J1346" i="5"/>
  <c r="L1345" i="5"/>
  <c r="K1345" i="5"/>
  <c r="J1345" i="5"/>
  <c r="L1344" i="5"/>
  <c r="K1344" i="5"/>
  <c r="J1344" i="5"/>
  <c r="L1343" i="5"/>
  <c r="K1343" i="5"/>
  <c r="J1343" i="5"/>
  <c r="L1342" i="5"/>
  <c r="K1342" i="5"/>
  <c r="J1342" i="5"/>
  <c r="L1341" i="5"/>
  <c r="K1341" i="5"/>
  <c r="J1341" i="5"/>
  <c r="L1340" i="5"/>
  <c r="K1340" i="5"/>
  <c r="J1340" i="5"/>
  <c r="L1339" i="5"/>
  <c r="K1339" i="5"/>
  <c r="J1339" i="5"/>
  <c r="L1338" i="5"/>
  <c r="K1338" i="5"/>
  <c r="J1338" i="5"/>
  <c r="L1337" i="5"/>
  <c r="K1337" i="5"/>
  <c r="J1337" i="5"/>
  <c r="L1336" i="5"/>
  <c r="K1336" i="5"/>
  <c r="J1336" i="5"/>
  <c r="L1335" i="5"/>
  <c r="K1335" i="5"/>
  <c r="J1335" i="5"/>
  <c r="L1334" i="5"/>
  <c r="K1334" i="5"/>
  <c r="J1334" i="5"/>
  <c r="L1333" i="5"/>
  <c r="K1333" i="5"/>
  <c r="J1333" i="5"/>
  <c r="L1332" i="5"/>
  <c r="K1332" i="5"/>
  <c r="J1332" i="5"/>
  <c r="L1331" i="5"/>
  <c r="K1331" i="5"/>
  <c r="J1331" i="5"/>
  <c r="L1330" i="5"/>
  <c r="K1330" i="5"/>
  <c r="J1330" i="5"/>
  <c r="L1329" i="5"/>
  <c r="K1329" i="5"/>
  <c r="J1329" i="5"/>
  <c r="L1328" i="5"/>
  <c r="K1328" i="5"/>
  <c r="J1328" i="5"/>
  <c r="L1327" i="5"/>
  <c r="K1327" i="5"/>
  <c r="J1327" i="5"/>
  <c r="L1326" i="5"/>
  <c r="K1326" i="5"/>
  <c r="J1326" i="5"/>
  <c r="L1325" i="5"/>
  <c r="K1325" i="5"/>
  <c r="J1325" i="5"/>
  <c r="L1324" i="5"/>
  <c r="K1324" i="5"/>
  <c r="J1324" i="5"/>
  <c r="L1323" i="5"/>
  <c r="K1323" i="5"/>
  <c r="J1323" i="5"/>
  <c r="L1322" i="5"/>
  <c r="K1322" i="5"/>
  <c r="J1322" i="5"/>
  <c r="L1321" i="5"/>
  <c r="K1321" i="5"/>
  <c r="J1321" i="5"/>
  <c r="L1320" i="5"/>
  <c r="K1320" i="5"/>
  <c r="J1320" i="5"/>
  <c r="L1319" i="5"/>
  <c r="K1319" i="5"/>
  <c r="J1319" i="5"/>
  <c r="L1318" i="5"/>
  <c r="K1318" i="5"/>
  <c r="J1318" i="5"/>
  <c r="L1317" i="5"/>
  <c r="K1317" i="5"/>
  <c r="J1317" i="5"/>
  <c r="L1316" i="5"/>
  <c r="K1316" i="5"/>
  <c r="J1316" i="5"/>
  <c r="L1315" i="5"/>
  <c r="K1315" i="5"/>
  <c r="J1315" i="5"/>
  <c r="L1314" i="5"/>
  <c r="K1314" i="5"/>
  <c r="J1314" i="5"/>
  <c r="L1313" i="5"/>
  <c r="K1313" i="5"/>
  <c r="J1313" i="5"/>
  <c r="L1312" i="5"/>
  <c r="K1312" i="5"/>
  <c r="J1312" i="5"/>
  <c r="L1311" i="5"/>
  <c r="K1311" i="5"/>
  <c r="J1311" i="5"/>
  <c r="L1310" i="5"/>
  <c r="K1310" i="5"/>
  <c r="J1310" i="5"/>
  <c r="L1309" i="5"/>
  <c r="K1309" i="5"/>
  <c r="J1309" i="5"/>
  <c r="L1308" i="5"/>
  <c r="K1308" i="5"/>
  <c r="J1308" i="5"/>
  <c r="L1307" i="5"/>
  <c r="K1307" i="5"/>
  <c r="J1307" i="5"/>
  <c r="L1306" i="5"/>
  <c r="K1306" i="5"/>
  <c r="J1306" i="5"/>
  <c r="L1305" i="5"/>
  <c r="K1305" i="5"/>
  <c r="J1305" i="5"/>
  <c r="L1304" i="5"/>
  <c r="K1304" i="5"/>
  <c r="J1304" i="5"/>
  <c r="L1303" i="5"/>
  <c r="K1303" i="5"/>
  <c r="J1303" i="5"/>
  <c r="L1302" i="5"/>
  <c r="K1302" i="5"/>
  <c r="J1302" i="5"/>
  <c r="L1301" i="5"/>
  <c r="K1301" i="5"/>
  <c r="J1301" i="5"/>
  <c r="L1300" i="5"/>
  <c r="K1300" i="5"/>
  <c r="J1300" i="5"/>
  <c r="L1299" i="5"/>
  <c r="K1299" i="5"/>
  <c r="J1299" i="5"/>
  <c r="L1298" i="5"/>
  <c r="K1298" i="5"/>
  <c r="J1298" i="5"/>
  <c r="L1297" i="5"/>
  <c r="K1297" i="5"/>
  <c r="J1297" i="5"/>
  <c r="L1296" i="5"/>
  <c r="K1296" i="5"/>
  <c r="J1296" i="5"/>
  <c r="L1295" i="5"/>
  <c r="K1295" i="5"/>
  <c r="J1295" i="5"/>
  <c r="L1294" i="5"/>
  <c r="K1294" i="5"/>
  <c r="J1294" i="5"/>
  <c r="L1293" i="5"/>
  <c r="K1293" i="5"/>
  <c r="J1293" i="5"/>
  <c r="L1292" i="5"/>
  <c r="K1292" i="5"/>
  <c r="J1292" i="5"/>
  <c r="L1291" i="5"/>
  <c r="K1291" i="5"/>
  <c r="J1291" i="5"/>
  <c r="L1290" i="5"/>
  <c r="K1290" i="5"/>
  <c r="J1290" i="5"/>
  <c r="L1289" i="5"/>
  <c r="K1289" i="5"/>
  <c r="J1289" i="5"/>
  <c r="L1288" i="5"/>
  <c r="K1288" i="5"/>
  <c r="J1288" i="5"/>
  <c r="L1287" i="5"/>
  <c r="K1287" i="5"/>
  <c r="J1287" i="5"/>
  <c r="L1286" i="5"/>
  <c r="K1286" i="5"/>
  <c r="J1286" i="5"/>
  <c r="L1285" i="5"/>
  <c r="K1285" i="5"/>
  <c r="J1285" i="5"/>
  <c r="L1284" i="5"/>
  <c r="K1284" i="5"/>
  <c r="J1284" i="5"/>
  <c r="L1283" i="5"/>
  <c r="K1283" i="5"/>
  <c r="J1283" i="5"/>
  <c r="L1282" i="5"/>
  <c r="K1282" i="5"/>
  <c r="J1282" i="5"/>
  <c r="L1281" i="5"/>
  <c r="K1281" i="5"/>
  <c r="J1281" i="5"/>
  <c r="L1280" i="5"/>
  <c r="K1280" i="5"/>
  <c r="J1280" i="5"/>
  <c r="L1279" i="5"/>
  <c r="K1279" i="5"/>
  <c r="J1279" i="5"/>
  <c r="L1278" i="5"/>
  <c r="K1278" i="5"/>
  <c r="J1278" i="5"/>
  <c r="L1277" i="5"/>
  <c r="K1277" i="5"/>
  <c r="J1277" i="5"/>
  <c r="L1276" i="5"/>
  <c r="K1276" i="5"/>
  <c r="J1276" i="5"/>
  <c r="L1275" i="5"/>
  <c r="K1275" i="5"/>
  <c r="J1275" i="5"/>
  <c r="L1274" i="5"/>
  <c r="K1274" i="5"/>
  <c r="J1274" i="5"/>
  <c r="L1273" i="5"/>
  <c r="K1273" i="5"/>
  <c r="J1273" i="5"/>
  <c r="L1272" i="5"/>
  <c r="K1272" i="5"/>
  <c r="J1272" i="5"/>
  <c r="L1271" i="5"/>
  <c r="K1271" i="5"/>
  <c r="J1271" i="5"/>
  <c r="L1270" i="5"/>
  <c r="K1270" i="5"/>
  <c r="J1270" i="5"/>
  <c r="L1269" i="5"/>
  <c r="K1269" i="5"/>
  <c r="J1269" i="5"/>
  <c r="L1268" i="5"/>
  <c r="K1268" i="5"/>
  <c r="J1268" i="5"/>
  <c r="L1267" i="5"/>
  <c r="K1267" i="5"/>
  <c r="J1267" i="5"/>
  <c r="L1266" i="5"/>
  <c r="K1266" i="5"/>
  <c r="J1266" i="5"/>
  <c r="L1265" i="5"/>
  <c r="K1265" i="5"/>
  <c r="J1265" i="5"/>
  <c r="L1264" i="5"/>
  <c r="K1264" i="5"/>
  <c r="J1264" i="5"/>
  <c r="L1263" i="5"/>
  <c r="K1263" i="5"/>
  <c r="J1263" i="5"/>
  <c r="L1262" i="5"/>
  <c r="K1262" i="5"/>
  <c r="J1262" i="5"/>
  <c r="L1261" i="5"/>
  <c r="K1261" i="5"/>
  <c r="J1261" i="5"/>
  <c r="L1260" i="5"/>
  <c r="K1260" i="5"/>
  <c r="J1260" i="5"/>
  <c r="L1259" i="5"/>
  <c r="K1259" i="5"/>
  <c r="J1259" i="5"/>
  <c r="L1258" i="5"/>
  <c r="K1258" i="5"/>
  <c r="J1258" i="5"/>
  <c r="L1257" i="5"/>
  <c r="K1257" i="5"/>
  <c r="J1257" i="5"/>
  <c r="L1256" i="5"/>
  <c r="K1256" i="5"/>
  <c r="J1256" i="5"/>
  <c r="L1255" i="5"/>
  <c r="K1255" i="5"/>
  <c r="J1255" i="5"/>
  <c r="L1254" i="5"/>
  <c r="K1254" i="5"/>
  <c r="J1254" i="5"/>
  <c r="L1253" i="5"/>
  <c r="K1253" i="5"/>
  <c r="J1253" i="5"/>
  <c r="L1252" i="5"/>
  <c r="K1252" i="5"/>
  <c r="J1252" i="5"/>
  <c r="L1251" i="5"/>
  <c r="K1251" i="5"/>
  <c r="J1251" i="5"/>
  <c r="L1250" i="5"/>
  <c r="K1250" i="5"/>
  <c r="J1250" i="5"/>
  <c r="L1249" i="5"/>
  <c r="K1249" i="5"/>
  <c r="J1249" i="5"/>
  <c r="L1248" i="5"/>
  <c r="K1248" i="5"/>
  <c r="J1248" i="5"/>
  <c r="L1247" i="5"/>
  <c r="K1247" i="5"/>
  <c r="J1247" i="5"/>
  <c r="L1246" i="5"/>
  <c r="K1246" i="5"/>
  <c r="J1246" i="5"/>
  <c r="L1245" i="5"/>
  <c r="K1245" i="5"/>
  <c r="J1245" i="5"/>
  <c r="L1244" i="5"/>
  <c r="K1244" i="5"/>
  <c r="J1244" i="5"/>
  <c r="L1243" i="5"/>
  <c r="K1243" i="5"/>
  <c r="J1243" i="5"/>
  <c r="L1242" i="5"/>
  <c r="K1242" i="5"/>
  <c r="J1242" i="5"/>
  <c r="L1241" i="5"/>
  <c r="K1241" i="5"/>
  <c r="J1241" i="5"/>
  <c r="L1240" i="5"/>
  <c r="K1240" i="5"/>
  <c r="J1240" i="5"/>
  <c r="L1239" i="5"/>
  <c r="K1239" i="5"/>
  <c r="J1239" i="5"/>
  <c r="L1238" i="5"/>
  <c r="K1238" i="5"/>
  <c r="J1238" i="5"/>
  <c r="L1237" i="5"/>
  <c r="K1237" i="5"/>
  <c r="J1237" i="5"/>
  <c r="L1236" i="5"/>
  <c r="K1236" i="5"/>
  <c r="J1236" i="5"/>
  <c r="L1235" i="5"/>
  <c r="K1235" i="5"/>
  <c r="J1235" i="5"/>
  <c r="L1234" i="5"/>
  <c r="K1234" i="5"/>
  <c r="J1234" i="5"/>
  <c r="L1233" i="5"/>
  <c r="K1233" i="5"/>
  <c r="J1233" i="5"/>
  <c r="L1232" i="5"/>
  <c r="K1232" i="5"/>
  <c r="J1232" i="5"/>
  <c r="L1231" i="5"/>
  <c r="K1231" i="5"/>
  <c r="J1231" i="5"/>
  <c r="L1230" i="5"/>
  <c r="K1230" i="5"/>
  <c r="J1230" i="5"/>
  <c r="L1229" i="5"/>
  <c r="K1229" i="5"/>
  <c r="J1229" i="5"/>
  <c r="L1228" i="5"/>
  <c r="K1228" i="5"/>
  <c r="J1228" i="5"/>
  <c r="L1227" i="5"/>
  <c r="K1227" i="5"/>
  <c r="J1227" i="5"/>
  <c r="L1226" i="5"/>
  <c r="K1226" i="5"/>
  <c r="J1226" i="5"/>
  <c r="L1225" i="5"/>
  <c r="K1225" i="5"/>
  <c r="J1225" i="5"/>
  <c r="L1224" i="5"/>
  <c r="K1224" i="5"/>
  <c r="J1224" i="5"/>
  <c r="L1223" i="5"/>
  <c r="K1223" i="5"/>
  <c r="J1223" i="5"/>
  <c r="L1222" i="5"/>
  <c r="K1222" i="5"/>
  <c r="J1222" i="5"/>
  <c r="L1221" i="5"/>
  <c r="K1221" i="5"/>
  <c r="J1221" i="5"/>
  <c r="L1220" i="5"/>
  <c r="K1220" i="5"/>
  <c r="J1220" i="5"/>
  <c r="L1219" i="5"/>
  <c r="K1219" i="5"/>
  <c r="J1219" i="5"/>
  <c r="L1218" i="5"/>
  <c r="K1218" i="5"/>
  <c r="J1218" i="5"/>
  <c r="L1217" i="5"/>
  <c r="K1217" i="5"/>
  <c r="J1217" i="5"/>
  <c r="L1216" i="5"/>
  <c r="K1216" i="5"/>
  <c r="J1216" i="5"/>
  <c r="L1215" i="5"/>
  <c r="K1215" i="5"/>
  <c r="J1215" i="5"/>
  <c r="L1214" i="5"/>
  <c r="K1214" i="5"/>
  <c r="J1214" i="5"/>
  <c r="L1213" i="5"/>
  <c r="K1213" i="5"/>
  <c r="J1213" i="5"/>
  <c r="L1212" i="5"/>
  <c r="K1212" i="5"/>
  <c r="J1212" i="5"/>
  <c r="L1211" i="5"/>
  <c r="K1211" i="5"/>
  <c r="J1211" i="5"/>
  <c r="L1210" i="5"/>
  <c r="K1210" i="5"/>
  <c r="J1210" i="5"/>
  <c r="L1209" i="5"/>
  <c r="K1209" i="5"/>
  <c r="J1209" i="5"/>
  <c r="L1208" i="5"/>
  <c r="K1208" i="5"/>
  <c r="J1208" i="5"/>
  <c r="L1207" i="5"/>
  <c r="K1207" i="5"/>
  <c r="J1207" i="5"/>
  <c r="L1206" i="5"/>
  <c r="K1206" i="5"/>
  <c r="J1206" i="5"/>
  <c r="L1205" i="5"/>
  <c r="K1205" i="5"/>
  <c r="J1205" i="5"/>
  <c r="L1204" i="5"/>
  <c r="K1204" i="5"/>
  <c r="J1204" i="5"/>
  <c r="L1203" i="5"/>
  <c r="K1203" i="5"/>
  <c r="J1203" i="5"/>
  <c r="L1202" i="5"/>
  <c r="K1202" i="5"/>
  <c r="J1202" i="5"/>
  <c r="L1201" i="5"/>
  <c r="K1201" i="5"/>
  <c r="J1201" i="5"/>
  <c r="L1200" i="5"/>
  <c r="K1200" i="5"/>
  <c r="J1200" i="5"/>
  <c r="L1199" i="5"/>
  <c r="K1199" i="5"/>
  <c r="J1199" i="5"/>
  <c r="L1198" i="5"/>
  <c r="K1198" i="5"/>
  <c r="J1198" i="5"/>
  <c r="L1197" i="5"/>
  <c r="K1197" i="5"/>
  <c r="J1197" i="5"/>
  <c r="L1196" i="5"/>
  <c r="K1196" i="5"/>
  <c r="J1196" i="5"/>
  <c r="L1195" i="5"/>
  <c r="K1195" i="5"/>
  <c r="J1195" i="5"/>
  <c r="L1194" i="5"/>
  <c r="K1194" i="5"/>
  <c r="J1194" i="5"/>
  <c r="L1193" i="5"/>
  <c r="K1193" i="5"/>
  <c r="J1193" i="5"/>
  <c r="L1192" i="5"/>
  <c r="K1192" i="5"/>
  <c r="J1192" i="5"/>
  <c r="L1191" i="5"/>
  <c r="K1191" i="5"/>
  <c r="J1191" i="5"/>
  <c r="L1190" i="5"/>
  <c r="K1190" i="5"/>
  <c r="J1190" i="5"/>
  <c r="L1189" i="5"/>
  <c r="K1189" i="5"/>
  <c r="J1189" i="5"/>
  <c r="L1188" i="5"/>
  <c r="K1188" i="5"/>
  <c r="J1188" i="5"/>
  <c r="L1187" i="5"/>
  <c r="K1187" i="5"/>
  <c r="J1187" i="5"/>
  <c r="L1186" i="5"/>
  <c r="K1186" i="5"/>
  <c r="J1186" i="5"/>
  <c r="L1185" i="5"/>
  <c r="K1185" i="5"/>
  <c r="J1185" i="5"/>
  <c r="L1184" i="5"/>
  <c r="K1184" i="5"/>
  <c r="J1184" i="5"/>
  <c r="L1183" i="5"/>
  <c r="K1183" i="5"/>
  <c r="J1183" i="5"/>
  <c r="L1182" i="5"/>
  <c r="K1182" i="5"/>
  <c r="J1182" i="5"/>
  <c r="L1181" i="5"/>
  <c r="K1181" i="5"/>
  <c r="J1181" i="5"/>
  <c r="L1180" i="5"/>
  <c r="K1180" i="5"/>
  <c r="J1180" i="5"/>
  <c r="L1179" i="5"/>
  <c r="K1179" i="5"/>
  <c r="J1179" i="5"/>
  <c r="L1178" i="5"/>
  <c r="K1178" i="5"/>
  <c r="J1178" i="5"/>
  <c r="L1177" i="5"/>
  <c r="K1177" i="5"/>
  <c r="J1177" i="5"/>
  <c r="L1176" i="5"/>
  <c r="K1176" i="5"/>
  <c r="J1176" i="5"/>
  <c r="L1175" i="5"/>
  <c r="K1175" i="5"/>
  <c r="J1175" i="5"/>
  <c r="L1174" i="5"/>
  <c r="K1174" i="5"/>
  <c r="J1174" i="5"/>
  <c r="L1173" i="5"/>
  <c r="K1173" i="5"/>
  <c r="J1173" i="5"/>
  <c r="L1172" i="5"/>
  <c r="K1172" i="5"/>
  <c r="J1172" i="5"/>
  <c r="L1171" i="5"/>
  <c r="K1171" i="5"/>
  <c r="J1171" i="5"/>
  <c r="L1170" i="5"/>
  <c r="K1170" i="5"/>
  <c r="J1170" i="5"/>
  <c r="L1169" i="5"/>
  <c r="K1169" i="5"/>
  <c r="J1169" i="5"/>
  <c r="L1168" i="5"/>
  <c r="K1168" i="5"/>
  <c r="J1168" i="5"/>
  <c r="L1167" i="5"/>
  <c r="K1167" i="5"/>
  <c r="J1167" i="5"/>
  <c r="L1166" i="5"/>
  <c r="K1166" i="5"/>
  <c r="J1166" i="5"/>
  <c r="L1165" i="5"/>
  <c r="K1165" i="5"/>
  <c r="J1165" i="5"/>
  <c r="L1164" i="5"/>
  <c r="K1164" i="5"/>
  <c r="J1164" i="5"/>
  <c r="L1163" i="5"/>
  <c r="K1163" i="5"/>
  <c r="J1163" i="5"/>
  <c r="L1162" i="5"/>
  <c r="K1162" i="5"/>
  <c r="J1162" i="5"/>
  <c r="L1161" i="5"/>
  <c r="K1161" i="5"/>
  <c r="J1161" i="5"/>
  <c r="L1160" i="5"/>
  <c r="K1160" i="5"/>
  <c r="J1160" i="5"/>
  <c r="L1159" i="5"/>
  <c r="K1159" i="5"/>
  <c r="J1159" i="5"/>
  <c r="L1158" i="5"/>
  <c r="K1158" i="5"/>
  <c r="J1158" i="5"/>
  <c r="L1157" i="5"/>
  <c r="K1157" i="5"/>
  <c r="J1157" i="5"/>
  <c r="L1156" i="5"/>
  <c r="K1156" i="5"/>
  <c r="J1156" i="5"/>
  <c r="L1155" i="5"/>
  <c r="K1155" i="5"/>
  <c r="J1155" i="5"/>
  <c r="L1154" i="5"/>
  <c r="K1154" i="5"/>
  <c r="J1154" i="5"/>
  <c r="L1153" i="5"/>
  <c r="K1153" i="5"/>
  <c r="J1153" i="5"/>
  <c r="L1152" i="5"/>
  <c r="K1152" i="5"/>
  <c r="J1152" i="5"/>
  <c r="L1151" i="5"/>
  <c r="K1151" i="5"/>
  <c r="J1151" i="5"/>
  <c r="L1150" i="5"/>
  <c r="K1150" i="5"/>
  <c r="J1150" i="5"/>
  <c r="L1149" i="5"/>
  <c r="K1149" i="5"/>
  <c r="J1149" i="5"/>
  <c r="L1148" i="5"/>
  <c r="K1148" i="5"/>
  <c r="J1148" i="5"/>
  <c r="L1147" i="5"/>
  <c r="K1147" i="5"/>
  <c r="J1147" i="5"/>
  <c r="L1146" i="5"/>
  <c r="K1146" i="5"/>
  <c r="J1146" i="5"/>
  <c r="L1145" i="5"/>
  <c r="K1145" i="5"/>
  <c r="J1145" i="5"/>
  <c r="L1144" i="5"/>
  <c r="K1144" i="5"/>
  <c r="J1144" i="5"/>
  <c r="L1143" i="5"/>
  <c r="K1143" i="5"/>
  <c r="J1143" i="5"/>
  <c r="L1142" i="5"/>
  <c r="K1142" i="5"/>
  <c r="J1142" i="5"/>
  <c r="L1141" i="5"/>
  <c r="K1141" i="5"/>
  <c r="J1141" i="5"/>
  <c r="L1140" i="5"/>
  <c r="K1140" i="5"/>
  <c r="J1140" i="5"/>
  <c r="L1139" i="5"/>
  <c r="K1139" i="5"/>
  <c r="J1139" i="5"/>
  <c r="L1138" i="5"/>
  <c r="K1138" i="5"/>
  <c r="J1138" i="5"/>
  <c r="L1137" i="5"/>
  <c r="K1137" i="5"/>
  <c r="J1137" i="5"/>
  <c r="L1136" i="5"/>
  <c r="K1136" i="5"/>
  <c r="J1136" i="5"/>
  <c r="L1135" i="5"/>
  <c r="K1135" i="5"/>
  <c r="J1135" i="5"/>
  <c r="L1134" i="5"/>
  <c r="K1134" i="5"/>
  <c r="J1134" i="5"/>
  <c r="L1133" i="5"/>
  <c r="K1133" i="5"/>
  <c r="J1133" i="5"/>
  <c r="L1132" i="5"/>
  <c r="K1132" i="5"/>
  <c r="J1132" i="5"/>
  <c r="L1131" i="5"/>
  <c r="K1131" i="5"/>
  <c r="J1131" i="5"/>
  <c r="L1130" i="5"/>
  <c r="K1130" i="5"/>
  <c r="J1130" i="5"/>
  <c r="L1129" i="5"/>
  <c r="K1129" i="5"/>
  <c r="J1129" i="5"/>
  <c r="L1128" i="5"/>
  <c r="K1128" i="5"/>
  <c r="J1128" i="5"/>
  <c r="L1127" i="5"/>
  <c r="K1127" i="5"/>
  <c r="J1127" i="5"/>
  <c r="L1126" i="5"/>
  <c r="K1126" i="5"/>
  <c r="J1126" i="5"/>
  <c r="L1125" i="5"/>
  <c r="K1125" i="5"/>
  <c r="J1125" i="5"/>
  <c r="L1124" i="5"/>
  <c r="K1124" i="5"/>
  <c r="J1124" i="5"/>
  <c r="L1123" i="5"/>
  <c r="K1123" i="5"/>
  <c r="J1123" i="5"/>
  <c r="L1122" i="5"/>
  <c r="K1122" i="5"/>
  <c r="J1122" i="5"/>
  <c r="L1121" i="5"/>
  <c r="K1121" i="5"/>
  <c r="J1121" i="5"/>
  <c r="L1120" i="5"/>
  <c r="K1120" i="5"/>
  <c r="J1120" i="5"/>
  <c r="L1119" i="5"/>
  <c r="K1119" i="5"/>
  <c r="J1119" i="5"/>
  <c r="L1118" i="5"/>
  <c r="K1118" i="5"/>
  <c r="J1118" i="5"/>
  <c r="L1117" i="5"/>
  <c r="K1117" i="5"/>
  <c r="J1117" i="5"/>
  <c r="L1116" i="5"/>
  <c r="K1116" i="5"/>
  <c r="J1116" i="5"/>
  <c r="L1115" i="5"/>
  <c r="K1115" i="5"/>
  <c r="J1115" i="5"/>
  <c r="L1114" i="5"/>
  <c r="K1114" i="5"/>
  <c r="J1114" i="5"/>
  <c r="L1113" i="5"/>
  <c r="K1113" i="5"/>
  <c r="J1113" i="5"/>
  <c r="L1112" i="5"/>
  <c r="K1112" i="5"/>
  <c r="J1112" i="5"/>
  <c r="L1111" i="5"/>
  <c r="K1111" i="5"/>
  <c r="J1111" i="5"/>
  <c r="L1110" i="5"/>
  <c r="K1110" i="5"/>
  <c r="J1110" i="5"/>
  <c r="L1109" i="5"/>
  <c r="K1109" i="5"/>
  <c r="J1109" i="5"/>
  <c r="L1108" i="5"/>
  <c r="K1108" i="5"/>
  <c r="J1108" i="5"/>
  <c r="L1107" i="5"/>
  <c r="K1107" i="5"/>
  <c r="J1107" i="5"/>
  <c r="L1106" i="5"/>
  <c r="K1106" i="5"/>
  <c r="J1106" i="5"/>
  <c r="L1105" i="5"/>
  <c r="K1105" i="5"/>
  <c r="J1105" i="5"/>
  <c r="L1104" i="5"/>
  <c r="K1104" i="5"/>
  <c r="J1104" i="5"/>
  <c r="L1103" i="5"/>
  <c r="K1103" i="5"/>
  <c r="J1103" i="5"/>
  <c r="L1102" i="5"/>
  <c r="K1102" i="5"/>
  <c r="J1102" i="5"/>
  <c r="L1101" i="5"/>
  <c r="K1101" i="5"/>
  <c r="J1101" i="5"/>
  <c r="L1100" i="5"/>
  <c r="K1100" i="5"/>
  <c r="J1100" i="5"/>
  <c r="L1099" i="5"/>
  <c r="K1099" i="5"/>
  <c r="J1099" i="5"/>
  <c r="L1098" i="5"/>
  <c r="K1098" i="5"/>
  <c r="J1098" i="5"/>
  <c r="L1097" i="5"/>
  <c r="K1097" i="5"/>
  <c r="J1097" i="5"/>
  <c r="L1096" i="5"/>
  <c r="K1096" i="5"/>
  <c r="J1096" i="5"/>
  <c r="L1095" i="5"/>
  <c r="K1095" i="5"/>
  <c r="J1095" i="5"/>
  <c r="L1094" i="5"/>
  <c r="K1094" i="5"/>
  <c r="J1094" i="5"/>
  <c r="L1093" i="5"/>
  <c r="K1093" i="5"/>
  <c r="J1093" i="5"/>
  <c r="L1092" i="5"/>
  <c r="K1092" i="5"/>
  <c r="J1092" i="5"/>
  <c r="L1091" i="5"/>
  <c r="K1091" i="5"/>
  <c r="J1091" i="5"/>
  <c r="L1090" i="5"/>
  <c r="K1090" i="5"/>
  <c r="J1090" i="5"/>
  <c r="L1089" i="5"/>
  <c r="K1089" i="5"/>
  <c r="J1089" i="5"/>
  <c r="L1088" i="5"/>
  <c r="K1088" i="5"/>
  <c r="J1088" i="5"/>
  <c r="L1087" i="5"/>
  <c r="K1087" i="5"/>
  <c r="J1087" i="5"/>
  <c r="L1086" i="5"/>
  <c r="K1086" i="5"/>
  <c r="J1086" i="5"/>
  <c r="L1085" i="5"/>
  <c r="K1085" i="5"/>
  <c r="J1085" i="5"/>
  <c r="L1084" i="5"/>
  <c r="K1084" i="5"/>
  <c r="J1084" i="5"/>
  <c r="L1083" i="5"/>
  <c r="K1083" i="5"/>
  <c r="J1083" i="5"/>
  <c r="L1082" i="5"/>
  <c r="K1082" i="5"/>
  <c r="J1082" i="5"/>
  <c r="L1081" i="5"/>
  <c r="K1081" i="5"/>
  <c r="J1081" i="5"/>
  <c r="L1080" i="5"/>
  <c r="K1080" i="5"/>
  <c r="J1080" i="5"/>
  <c r="L1079" i="5"/>
  <c r="K1079" i="5"/>
  <c r="J1079" i="5"/>
  <c r="L1078" i="5"/>
  <c r="K1078" i="5"/>
  <c r="J1078" i="5"/>
  <c r="L1077" i="5"/>
  <c r="K1077" i="5"/>
  <c r="J1077" i="5"/>
  <c r="L1076" i="5"/>
  <c r="K1076" i="5"/>
  <c r="J1076" i="5"/>
  <c r="L1075" i="5"/>
  <c r="K1075" i="5"/>
  <c r="J1075" i="5"/>
  <c r="L1074" i="5"/>
  <c r="K1074" i="5"/>
  <c r="J1074" i="5"/>
  <c r="L1073" i="5"/>
  <c r="K1073" i="5"/>
  <c r="J1073" i="5"/>
  <c r="L1072" i="5"/>
  <c r="K1072" i="5"/>
  <c r="J1072" i="5"/>
  <c r="L1071" i="5"/>
  <c r="K1071" i="5"/>
  <c r="J1071" i="5"/>
  <c r="L1070" i="5"/>
  <c r="K1070" i="5"/>
  <c r="J1070" i="5"/>
  <c r="L1069" i="5"/>
  <c r="K1069" i="5"/>
  <c r="J1069" i="5"/>
  <c r="L1068" i="5"/>
  <c r="K1068" i="5"/>
  <c r="J1068" i="5"/>
  <c r="L1067" i="5"/>
  <c r="K1067" i="5"/>
  <c r="J1067" i="5"/>
  <c r="L1066" i="5"/>
  <c r="K1066" i="5"/>
  <c r="J1066" i="5"/>
  <c r="L1065" i="5"/>
  <c r="K1065" i="5"/>
  <c r="J1065" i="5"/>
  <c r="L1064" i="5"/>
  <c r="K1064" i="5"/>
  <c r="J1064" i="5"/>
  <c r="L1063" i="5"/>
  <c r="K1063" i="5"/>
  <c r="J1063" i="5"/>
  <c r="L1062" i="5"/>
  <c r="K1062" i="5"/>
  <c r="J1062" i="5"/>
  <c r="L1061" i="5"/>
  <c r="K1061" i="5"/>
  <c r="J1061" i="5"/>
  <c r="L1060" i="5"/>
  <c r="K1060" i="5"/>
  <c r="J1060" i="5"/>
  <c r="L1059" i="5"/>
  <c r="K1059" i="5"/>
  <c r="J1059" i="5"/>
  <c r="L1058" i="5"/>
  <c r="K1058" i="5"/>
  <c r="J1058" i="5"/>
  <c r="L1057" i="5"/>
  <c r="K1057" i="5"/>
  <c r="J1057" i="5"/>
  <c r="L1056" i="5"/>
  <c r="K1056" i="5"/>
  <c r="J1056" i="5"/>
  <c r="L1055" i="5"/>
  <c r="K1055" i="5"/>
  <c r="J1055" i="5"/>
  <c r="L1054" i="5"/>
  <c r="K1054" i="5"/>
  <c r="J1054" i="5"/>
  <c r="L1053" i="5"/>
  <c r="K1053" i="5"/>
  <c r="J1053" i="5"/>
  <c r="L1052" i="5"/>
  <c r="K1052" i="5"/>
  <c r="J1052" i="5"/>
  <c r="L1051" i="5"/>
  <c r="K1051" i="5"/>
  <c r="J1051" i="5"/>
  <c r="L1050" i="5"/>
  <c r="K1050" i="5"/>
  <c r="J1050" i="5"/>
  <c r="L1049" i="5"/>
  <c r="K1049" i="5"/>
  <c r="J1049" i="5"/>
  <c r="L1048" i="5"/>
  <c r="K1048" i="5"/>
  <c r="J1048" i="5"/>
  <c r="L1047" i="5"/>
  <c r="K1047" i="5"/>
  <c r="J1047" i="5"/>
  <c r="L1046" i="5"/>
  <c r="K1046" i="5"/>
  <c r="J1046" i="5"/>
  <c r="L1045" i="5"/>
  <c r="K1045" i="5"/>
  <c r="J1045" i="5"/>
  <c r="L1044" i="5"/>
  <c r="K1044" i="5"/>
  <c r="J1044" i="5"/>
  <c r="L1043" i="5"/>
  <c r="K1043" i="5"/>
  <c r="J1043" i="5"/>
  <c r="L1042" i="5"/>
  <c r="K1042" i="5"/>
  <c r="J1042" i="5"/>
  <c r="L1041" i="5"/>
  <c r="K1041" i="5"/>
  <c r="J1041" i="5"/>
  <c r="L1040" i="5"/>
  <c r="K1040" i="5"/>
  <c r="J1040" i="5"/>
  <c r="L1039" i="5"/>
  <c r="K1039" i="5"/>
  <c r="J1039" i="5"/>
  <c r="L1038" i="5"/>
  <c r="K1038" i="5"/>
  <c r="J1038" i="5"/>
  <c r="L1037" i="5"/>
  <c r="K1037" i="5"/>
  <c r="J1037" i="5"/>
  <c r="L1036" i="5"/>
  <c r="K1036" i="5"/>
  <c r="J1036" i="5"/>
  <c r="L1035" i="5"/>
  <c r="K1035" i="5"/>
  <c r="J1035" i="5"/>
  <c r="L1034" i="5"/>
  <c r="K1034" i="5"/>
  <c r="J1034" i="5"/>
  <c r="L1033" i="5"/>
  <c r="K1033" i="5"/>
  <c r="J1033" i="5"/>
  <c r="L1032" i="5"/>
  <c r="K1032" i="5"/>
  <c r="J1032" i="5"/>
  <c r="L1031" i="5"/>
  <c r="K1031" i="5"/>
  <c r="J1031" i="5"/>
  <c r="L1030" i="5"/>
  <c r="K1030" i="5"/>
  <c r="J1030" i="5"/>
  <c r="L1029" i="5"/>
  <c r="K1029" i="5"/>
  <c r="J1029" i="5"/>
  <c r="L1028" i="5"/>
  <c r="K1028" i="5"/>
  <c r="J1028" i="5"/>
  <c r="L1027" i="5"/>
  <c r="K1027" i="5"/>
  <c r="J1027" i="5"/>
  <c r="L1026" i="5"/>
  <c r="K1026" i="5"/>
  <c r="J1026" i="5"/>
  <c r="L1025" i="5"/>
  <c r="K1025" i="5"/>
  <c r="J1025" i="5"/>
  <c r="L1024" i="5"/>
  <c r="K1024" i="5"/>
  <c r="J1024" i="5"/>
  <c r="L1023" i="5"/>
  <c r="K1023" i="5"/>
  <c r="J1023" i="5"/>
  <c r="L1022" i="5"/>
  <c r="K1022" i="5"/>
  <c r="J1022" i="5"/>
  <c r="L1021" i="5"/>
  <c r="K1021" i="5"/>
  <c r="J1021" i="5"/>
  <c r="L1020" i="5"/>
  <c r="K1020" i="5"/>
  <c r="J1020" i="5"/>
  <c r="L1019" i="5"/>
  <c r="K1019" i="5"/>
  <c r="J1019" i="5"/>
  <c r="L1018" i="5"/>
  <c r="K1018" i="5"/>
  <c r="J1018" i="5"/>
  <c r="L1017" i="5"/>
  <c r="K1017" i="5"/>
  <c r="J1017" i="5"/>
  <c r="L1016" i="5"/>
  <c r="K1016" i="5"/>
  <c r="J1016" i="5"/>
  <c r="L1015" i="5"/>
  <c r="K1015" i="5"/>
  <c r="J1015" i="5"/>
  <c r="L1014" i="5"/>
  <c r="K1014" i="5"/>
  <c r="J1014" i="5"/>
  <c r="L1013" i="5"/>
  <c r="K1013" i="5"/>
  <c r="J1013" i="5"/>
  <c r="L1012" i="5"/>
  <c r="K1012" i="5"/>
  <c r="J1012" i="5"/>
  <c r="L1011" i="5"/>
  <c r="K1011" i="5"/>
  <c r="J1011" i="5"/>
  <c r="L1010" i="5"/>
  <c r="K1010" i="5"/>
  <c r="J1010" i="5"/>
  <c r="L1009" i="5"/>
  <c r="K1009" i="5"/>
  <c r="J1009" i="5"/>
  <c r="L1008" i="5"/>
  <c r="K1008" i="5"/>
  <c r="J1008" i="5"/>
  <c r="L1007" i="5"/>
  <c r="K1007" i="5"/>
  <c r="J1007" i="5"/>
  <c r="L1006" i="5"/>
  <c r="K1006" i="5"/>
  <c r="J1006" i="5"/>
  <c r="L1005" i="5"/>
  <c r="K1005" i="5"/>
  <c r="J1005" i="5"/>
  <c r="L1004" i="5"/>
  <c r="K1004" i="5"/>
  <c r="J1004" i="5"/>
  <c r="L1003" i="5"/>
  <c r="K1003" i="5"/>
  <c r="J1003" i="5"/>
  <c r="L1002" i="5"/>
  <c r="K1002" i="5"/>
  <c r="J1002" i="5"/>
  <c r="L1001" i="5"/>
  <c r="K1001" i="5"/>
  <c r="J1001" i="5"/>
  <c r="L1000" i="5"/>
  <c r="K1000" i="5"/>
  <c r="J1000" i="5"/>
  <c r="L999" i="5"/>
  <c r="K999" i="5"/>
  <c r="J999" i="5"/>
  <c r="L998" i="5"/>
  <c r="K998" i="5"/>
  <c r="J998" i="5"/>
  <c r="L997" i="5"/>
  <c r="K997" i="5"/>
  <c r="J997" i="5"/>
  <c r="L996" i="5"/>
  <c r="K996" i="5"/>
  <c r="J996" i="5"/>
  <c r="L995" i="5"/>
  <c r="K995" i="5"/>
  <c r="J995" i="5"/>
  <c r="L994" i="5"/>
  <c r="K994" i="5"/>
  <c r="J994" i="5"/>
  <c r="L993" i="5"/>
  <c r="K993" i="5"/>
  <c r="J993" i="5"/>
  <c r="L992" i="5"/>
  <c r="K992" i="5"/>
  <c r="J992" i="5"/>
  <c r="L991" i="5"/>
  <c r="K991" i="5"/>
  <c r="J991" i="5"/>
  <c r="L990" i="5"/>
  <c r="K990" i="5"/>
  <c r="J990" i="5"/>
  <c r="L989" i="5"/>
  <c r="K989" i="5"/>
  <c r="J989" i="5"/>
  <c r="L988" i="5"/>
  <c r="K988" i="5"/>
  <c r="J988" i="5"/>
  <c r="L987" i="5"/>
  <c r="K987" i="5"/>
  <c r="J987" i="5"/>
  <c r="L986" i="5"/>
  <c r="K986" i="5"/>
  <c r="J986" i="5"/>
  <c r="L985" i="5"/>
  <c r="K985" i="5"/>
  <c r="J985" i="5"/>
  <c r="L984" i="5"/>
  <c r="K984" i="5"/>
  <c r="J984" i="5"/>
  <c r="L983" i="5"/>
  <c r="K983" i="5"/>
  <c r="J983" i="5"/>
  <c r="L982" i="5"/>
  <c r="K982" i="5"/>
  <c r="J982" i="5"/>
  <c r="L981" i="5"/>
  <c r="K981" i="5"/>
  <c r="J981" i="5"/>
  <c r="L980" i="5"/>
  <c r="K980" i="5"/>
  <c r="J980" i="5"/>
  <c r="L979" i="5"/>
  <c r="K979" i="5"/>
  <c r="J979" i="5"/>
  <c r="L978" i="5"/>
  <c r="K978" i="5"/>
  <c r="J978" i="5"/>
  <c r="L977" i="5"/>
  <c r="K977" i="5"/>
  <c r="J977" i="5"/>
  <c r="L976" i="5"/>
  <c r="K976" i="5"/>
  <c r="J976" i="5"/>
  <c r="L975" i="5"/>
  <c r="K975" i="5"/>
  <c r="J975" i="5"/>
  <c r="L974" i="5"/>
  <c r="K974" i="5"/>
  <c r="J974" i="5"/>
  <c r="L973" i="5"/>
  <c r="K973" i="5"/>
  <c r="J973" i="5"/>
  <c r="L972" i="5"/>
  <c r="K972" i="5"/>
  <c r="J972" i="5"/>
  <c r="L971" i="5"/>
  <c r="K971" i="5"/>
  <c r="J971" i="5"/>
  <c r="L970" i="5"/>
  <c r="K970" i="5"/>
  <c r="J970" i="5"/>
  <c r="L969" i="5"/>
  <c r="K969" i="5"/>
  <c r="J969" i="5"/>
  <c r="L968" i="5"/>
  <c r="K968" i="5"/>
  <c r="J968" i="5"/>
  <c r="L967" i="5"/>
  <c r="K967" i="5"/>
  <c r="J967" i="5"/>
  <c r="L966" i="5"/>
  <c r="K966" i="5"/>
  <c r="J966" i="5"/>
  <c r="L965" i="5"/>
  <c r="K965" i="5"/>
  <c r="J965" i="5"/>
  <c r="L964" i="5"/>
  <c r="K964" i="5"/>
  <c r="J964" i="5"/>
  <c r="L963" i="5"/>
  <c r="K963" i="5"/>
  <c r="J963" i="5"/>
  <c r="L962" i="5"/>
  <c r="K962" i="5"/>
  <c r="J962" i="5"/>
  <c r="L961" i="5"/>
  <c r="K961" i="5"/>
  <c r="J961" i="5"/>
  <c r="L960" i="5"/>
  <c r="K960" i="5"/>
  <c r="J960" i="5"/>
  <c r="L959" i="5"/>
  <c r="K959" i="5"/>
  <c r="J959" i="5"/>
  <c r="L958" i="5"/>
  <c r="K958" i="5"/>
  <c r="J958" i="5"/>
  <c r="L957" i="5"/>
  <c r="K957" i="5"/>
  <c r="J957" i="5"/>
  <c r="L956" i="5"/>
  <c r="K956" i="5"/>
  <c r="J956" i="5"/>
  <c r="L955" i="5"/>
  <c r="K955" i="5"/>
  <c r="J955" i="5"/>
  <c r="L954" i="5"/>
  <c r="K954" i="5"/>
  <c r="J954" i="5"/>
  <c r="L953" i="5"/>
  <c r="K953" i="5"/>
  <c r="J953" i="5"/>
  <c r="L952" i="5"/>
  <c r="K952" i="5"/>
  <c r="J952" i="5"/>
  <c r="L951" i="5"/>
  <c r="K951" i="5"/>
  <c r="J951" i="5"/>
  <c r="L950" i="5"/>
  <c r="K950" i="5"/>
  <c r="J950" i="5"/>
  <c r="L949" i="5"/>
  <c r="K949" i="5"/>
  <c r="J949" i="5"/>
  <c r="L948" i="5"/>
  <c r="K948" i="5"/>
  <c r="J948" i="5"/>
  <c r="L947" i="5"/>
  <c r="K947" i="5"/>
  <c r="J947" i="5"/>
  <c r="L946" i="5"/>
  <c r="K946" i="5"/>
  <c r="J946" i="5"/>
  <c r="L945" i="5"/>
  <c r="K945" i="5"/>
  <c r="J945" i="5"/>
  <c r="L944" i="5"/>
  <c r="K944" i="5"/>
  <c r="J944" i="5"/>
  <c r="L943" i="5"/>
  <c r="K943" i="5"/>
  <c r="J943" i="5"/>
  <c r="L942" i="5"/>
  <c r="K942" i="5"/>
  <c r="J942" i="5"/>
  <c r="L941" i="5"/>
  <c r="K941" i="5"/>
  <c r="J941" i="5"/>
  <c r="L940" i="5"/>
  <c r="K940" i="5"/>
  <c r="J940" i="5"/>
  <c r="L939" i="5"/>
  <c r="K939" i="5"/>
  <c r="J939" i="5"/>
  <c r="L938" i="5"/>
  <c r="K938" i="5"/>
  <c r="J938" i="5"/>
  <c r="L937" i="5"/>
  <c r="K937" i="5"/>
  <c r="J937" i="5"/>
  <c r="L936" i="5"/>
  <c r="K936" i="5"/>
  <c r="J936" i="5"/>
  <c r="L935" i="5"/>
  <c r="K935" i="5"/>
  <c r="J935" i="5"/>
  <c r="L934" i="5"/>
  <c r="K934" i="5"/>
  <c r="J934" i="5"/>
  <c r="L933" i="5"/>
  <c r="K933" i="5"/>
  <c r="J933" i="5"/>
  <c r="L932" i="5"/>
  <c r="K932" i="5"/>
  <c r="J932" i="5"/>
  <c r="L931" i="5"/>
  <c r="K931" i="5"/>
  <c r="J931" i="5"/>
  <c r="L930" i="5"/>
  <c r="K930" i="5"/>
  <c r="J930" i="5"/>
  <c r="L929" i="5"/>
  <c r="K929" i="5"/>
  <c r="J929" i="5"/>
  <c r="L928" i="5"/>
  <c r="K928" i="5"/>
  <c r="J928" i="5"/>
  <c r="L927" i="5"/>
  <c r="K927" i="5"/>
  <c r="J927" i="5"/>
  <c r="L926" i="5"/>
  <c r="K926" i="5"/>
  <c r="J926" i="5"/>
  <c r="L925" i="5"/>
  <c r="K925" i="5"/>
  <c r="J925" i="5"/>
  <c r="L924" i="5"/>
  <c r="K924" i="5"/>
  <c r="J924" i="5"/>
  <c r="L923" i="5"/>
  <c r="K923" i="5"/>
  <c r="J923" i="5"/>
  <c r="L922" i="5"/>
  <c r="K922" i="5"/>
  <c r="J922" i="5"/>
  <c r="L921" i="5"/>
  <c r="K921" i="5"/>
  <c r="J921" i="5"/>
  <c r="L920" i="5"/>
  <c r="K920" i="5"/>
  <c r="J920" i="5"/>
  <c r="L919" i="5"/>
  <c r="K919" i="5"/>
  <c r="J919" i="5"/>
  <c r="L918" i="5"/>
  <c r="K918" i="5"/>
  <c r="J918" i="5"/>
  <c r="L917" i="5"/>
  <c r="K917" i="5"/>
  <c r="J917" i="5"/>
  <c r="L916" i="5"/>
  <c r="K916" i="5"/>
  <c r="J916" i="5"/>
  <c r="L915" i="5"/>
  <c r="K915" i="5"/>
  <c r="J915" i="5"/>
  <c r="L914" i="5"/>
  <c r="K914" i="5"/>
  <c r="J914" i="5"/>
  <c r="L913" i="5"/>
  <c r="K913" i="5"/>
  <c r="J913" i="5"/>
  <c r="L912" i="5"/>
  <c r="K912" i="5"/>
  <c r="J912" i="5"/>
  <c r="L911" i="5"/>
  <c r="K911" i="5"/>
  <c r="J911" i="5"/>
  <c r="L910" i="5"/>
  <c r="K910" i="5"/>
  <c r="J910" i="5"/>
  <c r="L909" i="5"/>
  <c r="K909" i="5"/>
  <c r="J909" i="5"/>
  <c r="L908" i="5"/>
  <c r="K908" i="5"/>
  <c r="J908" i="5"/>
  <c r="L907" i="5"/>
  <c r="K907" i="5"/>
  <c r="J907" i="5"/>
  <c r="L906" i="5"/>
  <c r="K906" i="5"/>
  <c r="J906" i="5"/>
  <c r="L905" i="5"/>
  <c r="K905" i="5"/>
  <c r="J905" i="5"/>
  <c r="L904" i="5"/>
  <c r="K904" i="5"/>
  <c r="J904" i="5"/>
  <c r="L903" i="5"/>
  <c r="K903" i="5"/>
  <c r="J903" i="5"/>
  <c r="L902" i="5"/>
  <c r="K902" i="5"/>
  <c r="J902" i="5"/>
  <c r="L901" i="5"/>
  <c r="K901" i="5"/>
  <c r="J901" i="5"/>
  <c r="L900" i="5"/>
  <c r="K900" i="5"/>
  <c r="J900" i="5"/>
  <c r="L899" i="5"/>
  <c r="K899" i="5"/>
  <c r="J899" i="5"/>
  <c r="L898" i="5"/>
  <c r="K898" i="5"/>
  <c r="J898" i="5"/>
  <c r="L897" i="5"/>
  <c r="K897" i="5"/>
  <c r="J897" i="5"/>
  <c r="L896" i="5"/>
  <c r="K896" i="5"/>
  <c r="J896" i="5"/>
  <c r="L895" i="5"/>
  <c r="K895" i="5"/>
  <c r="J895" i="5"/>
  <c r="L894" i="5"/>
  <c r="K894" i="5"/>
  <c r="J894" i="5"/>
  <c r="L893" i="5"/>
  <c r="K893" i="5"/>
  <c r="J893" i="5"/>
  <c r="L892" i="5"/>
  <c r="K892" i="5"/>
  <c r="J892" i="5"/>
  <c r="L891" i="5"/>
  <c r="K891" i="5"/>
  <c r="J891" i="5"/>
  <c r="L890" i="5"/>
  <c r="K890" i="5"/>
  <c r="J890" i="5"/>
  <c r="L889" i="5"/>
  <c r="K889" i="5"/>
  <c r="J889" i="5"/>
  <c r="L888" i="5"/>
  <c r="K888" i="5"/>
  <c r="J888" i="5"/>
  <c r="L887" i="5"/>
  <c r="K887" i="5"/>
  <c r="J887" i="5"/>
  <c r="L886" i="5"/>
  <c r="K886" i="5"/>
  <c r="J886" i="5"/>
  <c r="L885" i="5"/>
  <c r="K885" i="5"/>
  <c r="J885" i="5"/>
  <c r="L884" i="5"/>
  <c r="K884" i="5"/>
  <c r="J884" i="5"/>
  <c r="L883" i="5"/>
  <c r="K883" i="5"/>
  <c r="J883" i="5"/>
  <c r="L882" i="5"/>
  <c r="K882" i="5"/>
  <c r="J882" i="5"/>
  <c r="L881" i="5"/>
  <c r="K881" i="5"/>
  <c r="J881" i="5"/>
  <c r="L880" i="5"/>
  <c r="K880" i="5"/>
  <c r="J880" i="5"/>
  <c r="L879" i="5"/>
  <c r="K879" i="5"/>
  <c r="J879" i="5"/>
  <c r="L878" i="5"/>
  <c r="K878" i="5"/>
  <c r="J878" i="5"/>
  <c r="L877" i="5"/>
  <c r="K877" i="5"/>
  <c r="J877" i="5"/>
  <c r="L876" i="5"/>
  <c r="K876" i="5"/>
  <c r="J876" i="5"/>
  <c r="L875" i="5"/>
  <c r="K875" i="5"/>
  <c r="J875" i="5"/>
  <c r="L874" i="5"/>
  <c r="K874" i="5"/>
  <c r="J874" i="5"/>
  <c r="L873" i="5"/>
  <c r="K873" i="5"/>
  <c r="J873" i="5"/>
  <c r="L872" i="5"/>
  <c r="K872" i="5"/>
  <c r="J872" i="5"/>
  <c r="L871" i="5"/>
  <c r="K871" i="5"/>
  <c r="J871" i="5"/>
  <c r="L870" i="5"/>
  <c r="K870" i="5"/>
  <c r="J870" i="5"/>
  <c r="L869" i="5"/>
  <c r="K869" i="5"/>
  <c r="J869" i="5"/>
  <c r="L868" i="5"/>
  <c r="K868" i="5"/>
  <c r="J868" i="5"/>
  <c r="L867" i="5"/>
  <c r="K867" i="5"/>
  <c r="J867" i="5"/>
  <c r="L866" i="5"/>
  <c r="K866" i="5"/>
  <c r="J866" i="5"/>
  <c r="L865" i="5"/>
  <c r="K865" i="5"/>
  <c r="J865" i="5"/>
  <c r="L864" i="5"/>
  <c r="K864" i="5"/>
  <c r="J864" i="5"/>
  <c r="L863" i="5"/>
  <c r="K863" i="5"/>
  <c r="J863" i="5"/>
  <c r="L862" i="5"/>
  <c r="K862" i="5"/>
  <c r="J862" i="5"/>
  <c r="L861" i="5"/>
  <c r="K861" i="5"/>
  <c r="J861" i="5"/>
  <c r="L860" i="5"/>
  <c r="K860" i="5"/>
  <c r="J860" i="5"/>
  <c r="L859" i="5"/>
  <c r="K859" i="5"/>
  <c r="J859" i="5"/>
  <c r="L858" i="5"/>
  <c r="K858" i="5"/>
  <c r="J858" i="5"/>
  <c r="L857" i="5"/>
  <c r="K857" i="5"/>
  <c r="J857" i="5"/>
  <c r="L856" i="5"/>
  <c r="K856" i="5"/>
  <c r="J856" i="5"/>
  <c r="L855" i="5"/>
  <c r="K855" i="5"/>
  <c r="J855" i="5"/>
  <c r="L854" i="5"/>
  <c r="K854" i="5"/>
  <c r="J854" i="5"/>
  <c r="L853" i="5"/>
  <c r="K853" i="5"/>
  <c r="J853" i="5"/>
  <c r="L852" i="5"/>
  <c r="K852" i="5"/>
  <c r="J852" i="5"/>
  <c r="L851" i="5"/>
  <c r="K851" i="5"/>
  <c r="J851" i="5"/>
  <c r="L850" i="5"/>
  <c r="K850" i="5"/>
  <c r="J850" i="5"/>
  <c r="L849" i="5"/>
  <c r="K849" i="5"/>
  <c r="J849" i="5"/>
  <c r="L848" i="5"/>
  <c r="K848" i="5"/>
  <c r="J848" i="5"/>
  <c r="L847" i="5"/>
  <c r="K847" i="5"/>
  <c r="J847" i="5"/>
  <c r="L846" i="5"/>
  <c r="K846" i="5"/>
  <c r="J846" i="5"/>
  <c r="L845" i="5"/>
  <c r="K845" i="5"/>
  <c r="J845" i="5"/>
  <c r="L844" i="5"/>
  <c r="K844" i="5"/>
  <c r="J844" i="5"/>
  <c r="L843" i="5"/>
  <c r="K843" i="5"/>
  <c r="J843" i="5"/>
  <c r="L842" i="5"/>
  <c r="K842" i="5"/>
  <c r="J842" i="5"/>
  <c r="L841" i="5"/>
  <c r="K841" i="5"/>
  <c r="J841" i="5"/>
  <c r="L840" i="5"/>
  <c r="K840" i="5"/>
  <c r="J840" i="5"/>
  <c r="L839" i="5"/>
  <c r="K839" i="5"/>
  <c r="J839" i="5"/>
  <c r="L838" i="5"/>
  <c r="K838" i="5"/>
  <c r="J838" i="5"/>
  <c r="L837" i="5"/>
  <c r="K837" i="5"/>
  <c r="J837" i="5"/>
  <c r="L836" i="5"/>
  <c r="K836" i="5"/>
  <c r="J836" i="5"/>
  <c r="L835" i="5"/>
  <c r="K835" i="5"/>
  <c r="J835" i="5"/>
  <c r="L834" i="5"/>
  <c r="K834" i="5"/>
  <c r="J834" i="5"/>
  <c r="L833" i="5"/>
  <c r="K833" i="5"/>
  <c r="J833" i="5"/>
  <c r="L832" i="5"/>
  <c r="K832" i="5"/>
  <c r="J832" i="5"/>
  <c r="L831" i="5"/>
  <c r="K831" i="5"/>
  <c r="J831" i="5"/>
  <c r="L830" i="5"/>
  <c r="K830" i="5"/>
  <c r="J830" i="5"/>
  <c r="L829" i="5"/>
  <c r="K829" i="5"/>
  <c r="J829" i="5"/>
  <c r="L828" i="5"/>
  <c r="K828" i="5"/>
  <c r="J828" i="5"/>
  <c r="L827" i="5"/>
  <c r="K827" i="5"/>
  <c r="J827" i="5"/>
  <c r="L826" i="5"/>
  <c r="K826" i="5"/>
  <c r="J826" i="5"/>
  <c r="L825" i="5"/>
  <c r="K825" i="5"/>
  <c r="J825" i="5"/>
  <c r="L824" i="5"/>
  <c r="K824" i="5"/>
  <c r="J824" i="5"/>
  <c r="L823" i="5"/>
  <c r="K823" i="5"/>
  <c r="J823" i="5"/>
  <c r="L822" i="5"/>
  <c r="K822" i="5"/>
  <c r="J822" i="5"/>
  <c r="L821" i="5"/>
  <c r="K821" i="5"/>
  <c r="J821" i="5"/>
  <c r="L820" i="5"/>
  <c r="K820" i="5"/>
  <c r="J820" i="5"/>
  <c r="L819" i="5"/>
  <c r="K819" i="5"/>
  <c r="J819" i="5"/>
  <c r="L818" i="5"/>
  <c r="K818" i="5"/>
  <c r="J818" i="5"/>
  <c r="L817" i="5"/>
  <c r="K817" i="5"/>
  <c r="J817" i="5"/>
  <c r="L816" i="5"/>
  <c r="K816" i="5"/>
  <c r="J816" i="5"/>
  <c r="L815" i="5"/>
  <c r="K815" i="5"/>
  <c r="J815" i="5"/>
  <c r="L814" i="5"/>
  <c r="K814" i="5"/>
  <c r="J814" i="5"/>
  <c r="L813" i="5"/>
  <c r="K813" i="5"/>
  <c r="J813" i="5"/>
  <c r="L812" i="5"/>
  <c r="K812" i="5"/>
  <c r="J812" i="5"/>
  <c r="L811" i="5"/>
  <c r="K811" i="5"/>
  <c r="J811" i="5"/>
  <c r="L810" i="5"/>
  <c r="K810" i="5"/>
  <c r="J810" i="5"/>
  <c r="L809" i="5"/>
  <c r="K809" i="5"/>
  <c r="J809" i="5"/>
  <c r="L808" i="5"/>
  <c r="K808" i="5"/>
  <c r="J808" i="5"/>
  <c r="L807" i="5"/>
  <c r="K807" i="5"/>
  <c r="J807" i="5"/>
  <c r="L806" i="5"/>
  <c r="K806" i="5"/>
  <c r="J806" i="5"/>
  <c r="L805" i="5"/>
  <c r="K805" i="5"/>
  <c r="J805" i="5"/>
  <c r="L804" i="5"/>
  <c r="K804" i="5"/>
  <c r="J804" i="5"/>
  <c r="L803" i="5"/>
  <c r="K803" i="5"/>
  <c r="J803" i="5"/>
  <c r="L802" i="5"/>
  <c r="K802" i="5"/>
  <c r="J802" i="5"/>
  <c r="L801" i="5"/>
  <c r="K801" i="5"/>
  <c r="J801" i="5"/>
  <c r="L800" i="5"/>
  <c r="K800" i="5"/>
  <c r="J800" i="5"/>
  <c r="L799" i="5"/>
  <c r="K799" i="5"/>
  <c r="J799" i="5"/>
  <c r="L798" i="5"/>
  <c r="K798" i="5"/>
  <c r="J798" i="5"/>
  <c r="L797" i="5"/>
  <c r="K797" i="5"/>
  <c r="J797" i="5"/>
  <c r="L796" i="5"/>
  <c r="K796" i="5"/>
  <c r="J796" i="5"/>
  <c r="L795" i="5"/>
  <c r="K795" i="5"/>
  <c r="J795" i="5"/>
  <c r="L794" i="5"/>
  <c r="K794" i="5"/>
  <c r="J794" i="5"/>
  <c r="L793" i="5"/>
  <c r="K793" i="5"/>
  <c r="J793" i="5"/>
  <c r="L792" i="5"/>
  <c r="K792" i="5"/>
  <c r="J792" i="5"/>
  <c r="L791" i="5"/>
  <c r="K791" i="5"/>
  <c r="J791" i="5"/>
  <c r="L790" i="5"/>
  <c r="K790" i="5"/>
  <c r="J790" i="5"/>
  <c r="L789" i="5"/>
  <c r="K789" i="5"/>
  <c r="J789" i="5"/>
  <c r="L788" i="5"/>
  <c r="K788" i="5"/>
  <c r="J788" i="5"/>
  <c r="L787" i="5"/>
  <c r="K787" i="5"/>
  <c r="J787" i="5"/>
  <c r="L786" i="5"/>
  <c r="K786" i="5"/>
  <c r="J786" i="5"/>
  <c r="L785" i="5"/>
  <c r="K785" i="5"/>
  <c r="J785" i="5"/>
  <c r="L784" i="5"/>
  <c r="K784" i="5"/>
  <c r="J784" i="5"/>
  <c r="L783" i="5"/>
  <c r="K783" i="5"/>
  <c r="J783" i="5"/>
  <c r="L782" i="5"/>
  <c r="K782" i="5"/>
  <c r="J782" i="5"/>
  <c r="L781" i="5"/>
  <c r="K781" i="5"/>
  <c r="J781" i="5"/>
  <c r="L780" i="5"/>
  <c r="K780" i="5"/>
  <c r="J780" i="5"/>
  <c r="L779" i="5"/>
  <c r="K779" i="5"/>
  <c r="J779" i="5"/>
  <c r="L778" i="5"/>
  <c r="K778" i="5"/>
  <c r="J778" i="5"/>
  <c r="L777" i="5"/>
  <c r="K777" i="5"/>
  <c r="J777" i="5"/>
  <c r="L776" i="5"/>
  <c r="K776" i="5"/>
  <c r="J776" i="5"/>
  <c r="L775" i="5"/>
  <c r="K775" i="5"/>
  <c r="J775" i="5"/>
  <c r="L774" i="5"/>
  <c r="K774" i="5"/>
  <c r="J774" i="5"/>
  <c r="L773" i="5"/>
  <c r="K773" i="5"/>
  <c r="J773" i="5"/>
  <c r="L772" i="5"/>
  <c r="K772" i="5"/>
  <c r="J772" i="5"/>
  <c r="L771" i="5"/>
  <c r="K771" i="5"/>
  <c r="J771" i="5"/>
  <c r="L770" i="5"/>
  <c r="K770" i="5"/>
  <c r="J770" i="5"/>
  <c r="L769" i="5"/>
  <c r="K769" i="5"/>
  <c r="J769" i="5"/>
  <c r="L768" i="5"/>
  <c r="K768" i="5"/>
  <c r="J768" i="5"/>
  <c r="L767" i="5"/>
  <c r="K767" i="5"/>
  <c r="J767" i="5"/>
  <c r="L766" i="5"/>
  <c r="K766" i="5"/>
  <c r="J766" i="5"/>
  <c r="L765" i="5"/>
  <c r="K765" i="5"/>
  <c r="J765" i="5"/>
  <c r="L764" i="5"/>
  <c r="K764" i="5"/>
  <c r="J764" i="5"/>
  <c r="L763" i="5"/>
  <c r="K763" i="5"/>
  <c r="J763" i="5"/>
  <c r="L762" i="5"/>
  <c r="K762" i="5"/>
  <c r="J762" i="5"/>
  <c r="L761" i="5"/>
  <c r="K761" i="5"/>
  <c r="J761" i="5"/>
  <c r="L760" i="5"/>
  <c r="K760" i="5"/>
  <c r="J760" i="5"/>
  <c r="L759" i="5"/>
  <c r="K759" i="5"/>
  <c r="J759" i="5"/>
  <c r="L758" i="5"/>
  <c r="K758" i="5"/>
  <c r="J758" i="5"/>
  <c r="L757" i="5"/>
  <c r="K757" i="5"/>
  <c r="J757" i="5"/>
  <c r="L756" i="5"/>
  <c r="K756" i="5"/>
  <c r="J756" i="5"/>
  <c r="L755" i="5"/>
  <c r="K755" i="5"/>
  <c r="J755" i="5"/>
  <c r="L754" i="5"/>
  <c r="K754" i="5"/>
  <c r="J754" i="5"/>
  <c r="L753" i="5"/>
  <c r="K753" i="5"/>
  <c r="J753" i="5"/>
  <c r="L752" i="5"/>
  <c r="K752" i="5"/>
  <c r="J752" i="5"/>
  <c r="L751" i="5"/>
  <c r="K751" i="5"/>
  <c r="J751" i="5"/>
  <c r="L750" i="5"/>
  <c r="K750" i="5"/>
  <c r="J750" i="5"/>
  <c r="L749" i="5"/>
  <c r="K749" i="5"/>
  <c r="J749" i="5"/>
  <c r="L748" i="5"/>
  <c r="K748" i="5"/>
  <c r="J748" i="5"/>
  <c r="L747" i="5"/>
  <c r="K747" i="5"/>
  <c r="J747" i="5"/>
  <c r="L746" i="5"/>
  <c r="K746" i="5"/>
  <c r="J746" i="5"/>
  <c r="L745" i="5"/>
  <c r="K745" i="5"/>
  <c r="J745" i="5"/>
  <c r="L744" i="5"/>
  <c r="K744" i="5"/>
  <c r="J744" i="5"/>
  <c r="L743" i="5"/>
  <c r="K743" i="5"/>
  <c r="J743" i="5"/>
  <c r="L742" i="5"/>
  <c r="K742" i="5"/>
  <c r="J742" i="5"/>
  <c r="L741" i="5"/>
  <c r="K741" i="5"/>
  <c r="J741" i="5"/>
  <c r="L740" i="5"/>
  <c r="K740" i="5"/>
  <c r="J740" i="5"/>
  <c r="L739" i="5"/>
  <c r="K739" i="5"/>
  <c r="J739" i="5"/>
  <c r="L738" i="5"/>
  <c r="K738" i="5"/>
  <c r="J738" i="5"/>
  <c r="L737" i="5"/>
  <c r="K737" i="5"/>
  <c r="J737" i="5"/>
  <c r="L736" i="5"/>
  <c r="K736" i="5"/>
  <c r="J736" i="5"/>
  <c r="L735" i="5"/>
  <c r="K735" i="5"/>
  <c r="J735" i="5"/>
  <c r="L734" i="5"/>
  <c r="K734" i="5"/>
  <c r="J734" i="5"/>
  <c r="L733" i="5"/>
  <c r="K733" i="5"/>
  <c r="J733" i="5"/>
  <c r="L732" i="5"/>
  <c r="K732" i="5"/>
  <c r="J732" i="5"/>
  <c r="L731" i="5"/>
  <c r="K731" i="5"/>
  <c r="J731" i="5"/>
  <c r="L730" i="5"/>
  <c r="K730" i="5"/>
  <c r="J730" i="5"/>
  <c r="L729" i="5"/>
  <c r="K729" i="5"/>
  <c r="J729" i="5"/>
  <c r="L728" i="5"/>
  <c r="K728" i="5"/>
  <c r="J728" i="5"/>
  <c r="L727" i="5"/>
  <c r="K727" i="5"/>
  <c r="J727" i="5"/>
  <c r="L726" i="5"/>
  <c r="K726" i="5"/>
  <c r="J726" i="5"/>
  <c r="L725" i="5"/>
  <c r="K725" i="5"/>
  <c r="J725" i="5"/>
  <c r="L724" i="5"/>
  <c r="K724" i="5"/>
  <c r="J724" i="5"/>
  <c r="L723" i="5"/>
  <c r="K723" i="5"/>
  <c r="J723" i="5"/>
  <c r="L722" i="5"/>
  <c r="K722" i="5"/>
  <c r="J722" i="5"/>
  <c r="L721" i="5"/>
  <c r="K721" i="5"/>
  <c r="J721" i="5"/>
  <c r="L720" i="5"/>
  <c r="K720" i="5"/>
  <c r="J720" i="5"/>
  <c r="L719" i="5"/>
  <c r="K719" i="5"/>
  <c r="J719" i="5"/>
  <c r="L718" i="5"/>
  <c r="K718" i="5"/>
  <c r="J718" i="5"/>
  <c r="L717" i="5"/>
  <c r="K717" i="5"/>
  <c r="J717" i="5"/>
  <c r="L716" i="5"/>
  <c r="K716" i="5"/>
  <c r="J716" i="5"/>
  <c r="L715" i="5"/>
  <c r="K715" i="5"/>
  <c r="J715" i="5"/>
  <c r="L714" i="5"/>
  <c r="K714" i="5"/>
  <c r="J714" i="5"/>
  <c r="L713" i="5"/>
  <c r="K713" i="5"/>
  <c r="J713" i="5"/>
  <c r="L712" i="5"/>
  <c r="K712" i="5"/>
  <c r="J712" i="5"/>
  <c r="L711" i="5"/>
  <c r="K711" i="5"/>
  <c r="J711" i="5"/>
  <c r="L710" i="5"/>
  <c r="K710" i="5"/>
  <c r="J710" i="5"/>
  <c r="L709" i="5"/>
  <c r="K709" i="5"/>
  <c r="J709" i="5"/>
  <c r="L708" i="5"/>
  <c r="K708" i="5"/>
  <c r="J708" i="5"/>
  <c r="L707" i="5"/>
  <c r="K707" i="5"/>
  <c r="J707" i="5"/>
  <c r="L706" i="5"/>
  <c r="K706" i="5"/>
  <c r="J706" i="5"/>
  <c r="L705" i="5"/>
  <c r="K705" i="5"/>
  <c r="J705" i="5"/>
  <c r="L704" i="5"/>
  <c r="K704" i="5"/>
  <c r="J704" i="5"/>
  <c r="L703" i="5"/>
  <c r="K703" i="5"/>
  <c r="J703" i="5"/>
  <c r="L702" i="5"/>
  <c r="K702" i="5"/>
  <c r="J702" i="5"/>
  <c r="L701" i="5"/>
  <c r="K701" i="5"/>
  <c r="J701" i="5"/>
  <c r="L700" i="5"/>
  <c r="K700" i="5"/>
  <c r="J700" i="5"/>
  <c r="L699" i="5"/>
  <c r="K699" i="5"/>
  <c r="J699" i="5"/>
  <c r="L698" i="5"/>
  <c r="K698" i="5"/>
  <c r="J698" i="5"/>
  <c r="L697" i="5"/>
  <c r="K697" i="5"/>
  <c r="J697" i="5"/>
  <c r="L696" i="5"/>
  <c r="K696" i="5"/>
  <c r="J696" i="5"/>
  <c r="L695" i="5"/>
  <c r="K695" i="5"/>
  <c r="J695" i="5"/>
  <c r="L694" i="5"/>
  <c r="K694" i="5"/>
  <c r="J694" i="5"/>
  <c r="L693" i="5"/>
  <c r="K693" i="5"/>
  <c r="J693" i="5"/>
  <c r="L692" i="5"/>
  <c r="K692" i="5"/>
  <c r="J692" i="5"/>
  <c r="L691" i="5"/>
  <c r="K691" i="5"/>
  <c r="J691" i="5"/>
  <c r="L690" i="5"/>
  <c r="K690" i="5"/>
  <c r="J690" i="5"/>
  <c r="L689" i="5"/>
  <c r="K689" i="5"/>
  <c r="J689" i="5"/>
  <c r="L688" i="5"/>
  <c r="K688" i="5"/>
  <c r="J688" i="5"/>
  <c r="L687" i="5"/>
  <c r="K687" i="5"/>
  <c r="J687" i="5"/>
  <c r="L686" i="5"/>
  <c r="K686" i="5"/>
  <c r="J686" i="5"/>
  <c r="L685" i="5"/>
  <c r="K685" i="5"/>
  <c r="J685" i="5"/>
  <c r="L684" i="5"/>
  <c r="K684" i="5"/>
  <c r="J684" i="5"/>
  <c r="L683" i="5"/>
  <c r="K683" i="5"/>
  <c r="J683" i="5"/>
  <c r="L682" i="5"/>
  <c r="K682" i="5"/>
  <c r="J682" i="5"/>
  <c r="L681" i="5"/>
  <c r="K681" i="5"/>
  <c r="J681" i="5"/>
  <c r="L680" i="5"/>
  <c r="K680" i="5"/>
  <c r="J680" i="5"/>
  <c r="L679" i="5"/>
  <c r="K679" i="5"/>
  <c r="J679" i="5"/>
  <c r="L678" i="5"/>
  <c r="K678" i="5"/>
  <c r="J678" i="5"/>
  <c r="L677" i="5"/>
  <c r="K677" i="5"/>
  <c r="J677" i="5"/>
  <c r="L676" i="5"/>
  <c r="K676" i="5"/>
  <c r="J676" i="5"/>
  <c r="L675" i="5"/>
  <c r="K675" i="5"/>
  <c r="J675" i="5"/>
  <c r="L674" i="5"/>
  <c r="K674" i="5"/>
  <c r="J674" i="5"/>
  <c r="L673" i="5"/>
  <c r="K673" i="5"/>
  <c r="J673" i="5"/>
  <c r="L672" i="5"/>
  <c r="K672" i="5"/>
  <c r="J672" i="5"/>
  <c r="L671" i="5"/>
  <c r="K671" i="5"/>
  <c r="J671" i="5"/>
  <c r="L670" i="5"/>
  <c r="K670" i="5"/>
  <c r="J670" i="5"/>
  <c r="L669" i="5"/>
  <c r="K669" i="5"/>
  <c r="J669" i="5"/>
  <c r="L668" i="5"/>
  <c r="K668" i="5"/>
  <c r="J668" i="5"/>
  <c r="L667" i="5"/>
  <c r="K667" i="5"/>
  <c r="J667" i="5"/>
  <c r="L666" i="5"/>
  <c r="K666" i="5"/>
  <c r="J666" i="5"/>
  <c r="L665" i="5"/>
  <c r="K665" i="5"/>
  <c r="J665" i="5"/>
  <c r="L664" i="5"/>
  <c r="K664" i="5"/>
  <c r="J664" i="5"/>
  <c r="L663" i="5"/>
  <c r="K663" i="5"/>
  <c r="J663" i="5"/>
  <c r="L662" i="5"/>
  <c r="K662" i="5"/>
  <c r="J662" i="5"/>
  <c r="L661" i="5"/>
  <c r="K661" i="5"/>
  <c r="J661" i="5"/>
  <c r="L660" i="5"/>
  <c r="K660" i="5"/>
  <c r="J660" i="5"/>
  <c r="L659" i="5"/>
  <c r="K659" i="5"/>
  <c r="J659" i="5"/>
  <c r="L658" i="5"/>
  <c r="K658" i="5"/>
  <c r="J658" i="5"/>
  <c r="L657" i="5"/>
  <c r="K657" i="5"/>
  <c r="J657" i="5"/>
  <c r="L656" i="5"/>
  <c r="K656" i="5"/>
  <c r="J656" i="5"/>
  <c r="L655" i="5"/>
  <c r="K655" i="5"/>
  <c r="J655" i="5"/>
  <c r="L654" i="5"/>
  <c r="K654" i="5"/>
  <c r="J654" i="5"/>
  <c r="L653" i="5"/>
  <c r="K653" i="5"/>
  <c r="J653" i="5"/>
  <c r="L652" i="5"/>
  <c r="K652" i="5"/>
  <c r="J652" i="5"/>
  <c r="L651" i="5"/>
  <c r="K651" i="5"/>
  <c r="J651" i="5"/>
  <c r="L650" i="5"/>
  <c r="K650" i="5"/>
  <c r="J650" i="5"/>
  <c r="L649" i="5"/>
  <c r="K649" i="5"/>
  <c r="J649" i="5"/>
  <c r="L648" i="5"/>
  <c r="K648" i="5"/>
  <c r="J648" i="5"/>
  <c r="L647" i="5"/>
  <c r="K647" i="5"/>
  <c r="J647" i="5"/>
  <c r="L646" i="5"/>
  <c r="K646" i="5"/>
  <c r="J646" i="5"/>
  <c r="L645" i="5"/>
  <c r="K645" i="5"/>
  <c r="J645" i="5"/>
  <c r="L644" i="5"/>
  <c r="K644" i="5"/>
  <c r="J644" i="5"/>
  <c r="L643" i="5"/>
  <c r="K643" i="5"/>
  <c r="J643" i="5"/>
  <c r="L642" i="5"/>
  <c r="K642" i="5"/>
  <c r="J642" i="5"/>
  <c r="L641" i="5"/>
  <c r="K641" i="5"/>
  <c r="J641" i="5"/>
  <c r="L640" i="5"/>
  <c r="K640" i="5"/>
  <c r="J640" i="5"/>
  <c r="L639" i="5"/>
  <c r="K639" i="5"/>
  <c r="J639" i="5"/>
  <c r="L638" i="5"/>
  <c r="K638" i="5"/>
  <c r="J638" i="5"/>
  <c r="L637" i="5"/>
  <c r="K637" i="5"/>
  <c r="J637" i="5"/>
  <c r="L636" i="5"/>
  <c r="K636" i="5"/>
  <c r="J636" i="5"/>
  <c r="L635" i="5"/>
  <c r="K635" i="5"/>
  <c r="J635" i="5"/>
  <c r="L634" i="5"/>
  <c r="K634" i="5"/>
  <c r="J634" i="5"/>
  <c r="L633" i="5"/>
  <c r="K633" i="5"/>
  <c r="J633" i="5"/>
  <c r="L632" i="5"/>
  <c r="K632" i="5"/>
  <c r="J632" i="5"/>
  <c r="L631" i="5"/>
  <c r="K631" i="5"/>
  <c r="J631" i="5"/>
  <c r="L630" i="5"/>
  <c r="K630" i="5"/>
  <c r="J630" i="5"/>
  <c r="L629" i="5"/>
  <c r="K629" i="5"/>
  <c r="J629" i="5"/>
  <c r="L628" i="5"/>
  <c r="K628" i="5"/>
  <c r="J628" i="5"/>
  <c r="L627" i="5"/>
  <c r="K627" i="5"/>
  <c r="J627" i="5"/>
  <c r="L626" i="5"/>
  <c r="K626" i="5"/>
  <c r="J626" i="5"/>
  <c r="L625" i="5"/>
  <c r="K625" i="5"/>
  <c r="J625" i="5"/>
  <c r="L624" i="5"/>
  <c r="K624" i="5"/>
  <c r="J624" i="5"/>
  <c r="L623" i="5"/>
  <c r="K623" i="5"/>
  <c r="J623" i="5"/>
  <c r="L622" i="5"/>
  <c r="K622" i="5"/>
  <c r="J622" i="5"/>
  <c r="L621" i="5"/>
  <c r="K621" i="5"/>
  <c r="J621" i="5"/>
  <c r="L620" i="5"/>
  <c r="K620" i="5"/>
  <c r="J620" i="5"/>
  <c r="L619" i="5"/>
  <c r="K619" i="5"/>
  <c r="J619" i="5"/>
  <c r="L618" i="5"/>
  <c r="K618" i="5"/>
  <c r="J618" i="5"/>
  <c r="L617" i="5"/>
  <c r="K617" i="5"/>
  <c r="J617" i="5"/>
  <c r="L616" i="5"/>
  <c r="K616" i="5"/>
  <c r="J616" i="5"/>
  <c r="L615" i="5"/>
  <c r="K615" i="5"/>
  <c r="J615" i="5"/>
  <c r="L614" i="5"/>
  <c r="K614" i="5"/>
  <c r="J614" i="5"/>
  <c r="L613" i="5"/>
  <c r="K613" i="5"/>
  <c r="J613" i="5"/>
  <c r="L612" i="5"/>
  <c r="K612" i="5"/>
  <c r="J612" i="5"/>
  <c r="L611" i="5"/>
  <c r="K611" i="5"/>
  <c r="J611" i="5"/>
  <c r="L610" i="5"/>
  <c r="K610" i="5"/>
  <c r="J610" i="5"/>
  <c r="L609" i="5"/>
  <c r="K609" i="5"/>
  <c r="J609" i="5"/>
  <c r="L608" i="5"/>
  <c r="K608" i="5"/>
  <c r="J608" i="5"/>
  <c r="L607" i="5"/>
  <c r="K607" i="5"/>
  <c r="J607" i="5"/>
  <c r="L606" i="5"/>
  <c r="K606" i="5"/>
  <c r="J606" i="5"/>
  <c r="L605" i="5"/>
  <c r="K605" i="5"/>
  <c r="J605" i="5"/>
  <c r="L604" i="5"/>
  <c r="K604" i="5"/>
  <c r="J604" i="5"/>
  <c r="L603" i="5"/>
  <c r="K603" i="5"/>
  <c r="J603" i="5"/>
  <c r="L602" i="5"/>
  <c r="K602" i="5"/>
  <c r="J602" i="5"/>
  <c r="L601" i="5"/>
  <c r="K601" i="5"/>
  <c r="J601" i="5"/>
  <c r="L600" i="5"/>
  <c r="K600" i="5"/>
  <c r="J600" i="5"/>
  <c r="L599" i="5"/>
  <c r="K599" i="5"/>
  <c r="J599" i="5"/>
  <c r="L598" i="5"/>
  <c r="K598" i="5"/>
  <c r="J598" i="5"/>
  <c r="L597" i="5"/>
  <c r="K597" i="5"/>
  <c r="J597" i="5"/>
  <c r="L596" i="5"/>
  <c r="K596" i="5"/>
  <c r="J596" i="5"/>
  <c r="L595" i="5"/>
  <c r="K595" i="5"/>
  <c r="J595" i="5"/>
  <c r="L594" i="5"/>
  <c r="K594" i="5"/>
  <c r="J594" i="5"/>
  <c r="L593" i="5"/>
  <c r="K593" i="5"/>
  <c r="J593" i="5"/>
  <c r="L592" i="5"/>
  <c r="K592" i="5"/>
  <c r="J592" i="5"/>
  <c r="L591" i="5"/>
  <c r="K591" i="5"/>
  <c r="J591" i="5"/>
  <c r="L590" i="5"/>
  <c r="K590" i="5"/>
  <c r="J590" i="5"/>
  <c r="L589" i="5"/>
  <c r="K589" i="5"/>
  <c r="J589" i="5"/>
  <c r="L588" i="5"/>
  <c r="K588" i="5"/>
  <c r="J588" i="5"/>
  <c r="L587" i="5"/>
  <c r="K587" i="5"/>
  <c r="J587" i="5"/>
  <c r="L586" i="5"/>
  <c r="K586" i="5"/>
  <c r="J586" i="5"/>
  <c r="L585" i="5"/>
  <c r="K585" i="5"/>
  <c r="J585" i="5"/>
  <c r="L584" i="5"/>
  <c r="K584" i="5"/>
  <c r="J584" i="5"/>
  <c r="L583" i="5"/>
  <c r="K583" i="5"/>
  <c r="J583" i="5"/>
  <c r="L582" i="5"/>
  <c r="K582" i="5"/>
  <c r="J582" i="5"/>
  <c r="L581" i="5"/>
  <c r="K581" i="5"/>
  <c r="J581" i="5"/>
  <c r="L580" i="5"/>
  <c r="K580" i="5"/>
  <c r="J580" i="5"/>
  <c r="L579" i="5"/>
  <c r="K579" i="5"/>
  <c r="J579" i="5"/>
  <c r="L578" i="5"/>
  <c r="K578" i="5"/>
  <c r="J578" i="5"/>
  <c r="L577" i="5"/>
  <c r="K577" i="5"/>
  <c r="J577" i="5"/>
  <c r="L576" i="5"/>
  <c r="K576" i="5"/>
  <c r="J576" i="5"/>
  <c r="L575" i="5"/>
  <c r="K575" i="5"/>
  <c r="J575" i="5"/>
  <c r="L574" i="5"/>
  <c r="K574" i="5"/>
  <c r="J574" i="5"/>
  <c r="L573" i="5"/>
  <c r="K573" i="5"/>
  <c r="J573" i="5"/>
  <c r="L572" i="5"/>
  <c r="K572" i="5"/>
  <c r="J572" i="5"/>
  <c r="L571" i="5"/>
  <c r="K571" i="5"/>
  <c r="J571" i="5"/>
  <c r="L570" i="5"/>
  <c r="K570" i="5"/>
  <c r="J570" i="5"/>
  <c r="L569" i="5"/>
  <c r="K569" i="5"/>
  <c r="J569" i="5"/>
  <c r="L568" i="5"/>
  <c r="K568" i="5"/>
  <c r="J568" i="5"/>
  <c r="L567" i="5"/>
  <c r="K567" i="5"/>
  <c r="J567" i="5"/>
  <c r="L566" i="5"/>
  <c r="K566" i="5"/>
  <c r="J566" i="5"/>
  <c r="L565" i="5"/>
  <c r="K565" i="5"/>
  <c r="J565" i="5"/>
  <c r="L564" i="5"/>
  <c r="K564" i="5"/>
  <c r="J564" i="5"/>
  <c r="L563" i="5"/>
  <c r="K563" i="5"/>
  <c r="J563" i="5"/>
  <c r="L562" i="5"/>
  <c r="K562" i="5"/>
  <c r="J562" i="5"/>
  <c r="L561" i="5"/>
  <c r="K561" i="5"/>
  <c r="J561" i="5"/>
  <c r="L560" i="5"/>
  <c r="K560" i="5"/>
  <c r="J560" i="5"/>
  <c r="L559" i="5"/>
  <c r="K559" i="5"/>
  <c r="J559" i="5"/>
  <c r="L558" i="5"/>
  <c r="K558" i="5"/>
  <c r="J558" i="5"/>
  <c r="L557" i="5"/>
  <c r="K557" i="5"/>
  <c r="J557" i="5"/>
  <c r="L556" i="5"/>
  <c r="K556" i="5"/>
  <c r="J556" i="5"/>
  <c r="L555" i="5"/>
  <c r="K555" i="5"/>
  <c r="J555" i="5"/>
  <c r="L554" i="5"/>
  <c r="K554" i="5"/>
  <c r="J554" i="5"/>
  <c r="L553" i="5"/>
  <c r="K553" i="5"/>
  <c r="J553" i="5"/>
  <c r="L552" i="5"/>
  <c r="K552" i="5"/>
  <c r="J552" i="5"/>
  <c r="L551" i="5"/>
  <c r="K551" i="5"/>
  <c r="J551" i="5"/>
  <c r="L550" i="5"/>
  <c r="K550" i="5"/>
  <c r="J550" i="5"/>
  <c r="L549" i="5"/>
  <c r="K549" i="5"/>
  <c r="J549" i="5"/>
  <c r="L548" i="5"/>
  <c r="K548" i="5"/>
  <c r="J548" i="5"/>
  <c r="L547" i="5"/>
  <c r="K547" i="5"/>
  <c r="J547" i="5"/>
  <c r="L546" i="5"/>
  <c r="K546" i="5"/>
  <c r="J546" i="5"/>
  <c r="L545" i="5"/>
  <c r="K545" i="5"/>
  <c r="J545" i="5"/>
  <c r="L544" i="5"/>
  <c r="K544" i="5"/>
  <c r="J544" i="5"/>
  <c r="L543" i="5"/>
  <c r="K543" i="5"/>
  <c r="J543" i="5"/>
  <c r="L542" i="5"/>
  <c r="K542" i="5"/>
  <c r="J542" i="5"/>
  <c r="L541" i="5"/>
  <c r="K541" i="5"/>
  <c r="J541" i="5"/>
  <c r="L540" i="5"/>
  <c r="K540" i="5"/>
  <c r="J540" i="5"/>
  <c r="L539" i="5"/>
  <c r="K539" i="5"/>
  <c r="J539" i="5"/>
  <c r="L538" i="5"/>
  <c r="K538" i="5"/>
  <c r="J538" i="5"/>
  <c r="L537" i="5"/>
  <c r="K537" i="5"/>
  <c r="J537" i="5"/>
  <c r="L536" i="5"/>
  <c r="K536" i="5"/>
  <c r="J536" i="5"/>
  <c r="L535" i="5"/>
  <c r="K535" i="5"/>
  <c r="J535" i="5"/>
  <c r="L534" i="5"/>
  <c r="K534" i="5"/>
  <c r="J534" i="5"/>
  <c r="L533" i="5"/>
  <c r="K533" i="5"/>
  <c r="J533" i="5"/>
  <c r="L532" i="5"/>
  <c r="K532" i="5"/>
  <c r="J532" i="5"/>
  <c r="L531" i="5"/>
  <c r="K531" i="5"/>
  <c r="J531" i="5"/>
  <c r="L530" i="5"/>
  <c r="K530" i="5"/>
  <c r="J530" i="5"/>
  <c r="L529" i="5"/>
  <c r="K529" i="5"/>
  <c r="J529" i="5"/>
  <c r="L528" i="5"/>
  <c r="K528" i="5"/>
  <c r="J528" i="5"/>
  <c r="L527" i="5"/>
  <c r="K527" i="5"/>
  <c r="J527" i="5"/>
  <c r="L526" i="5"/>
  <c r="K526" i="5"/>
  <c r="J526" i="5"/>
  <c r="L525" i="5"/>
  <c r="K525" i="5"/>
  <c r="J525" i="5"/>
  <c r="L524" i="5"/>
  <c r="K524" i="5"/>
  <c r="J524" i="5"/>
  <c r="L523" i="5"/>
  <c r="K523" i="5"/>
  <c r="J523" i="5"/>
  <c r="L522" i="5"/>
  <c r="K522" i="5"/>
  <c r="J522" i="5"/>
  <c r="L521" i="5"/>
  <c r="K521" i="5"/>
  <c r="J521" i="5"/>
  <c r="L520" i="5"/>
  <c r="K520" i="5"/>
  <c r="J520" i="5"/>
  <c r="L519" i="5"/>
  <c r="K519" i="5"/>
  <c r="J519" i="5"/>
  <c r="L518" i="5"/>
  <c r="K518" i="5"/>
  <c r="J518" i="5"/>
  <c r="L517" i="5"/>
  <c r="K517" i="5"/>
  <c r="J517" i="5"/>
  <c r="L516" i="5"/>
  <c r="K516" i="5"/>
  <c r="J516" i="5"/>
  <c r="L515" i="5"/>
  <c r="K515" i="5"/>
  <c r="J515" i="5"/>
  <c r="L514" i="5"/>
  <c r="K514" i="5"/>
  <c r="J514" i="5"/>
  <c r="L513" i="5"/>
  <c r="K513" i="5"/>
  <c r="J513" i="5"/>
  <c r="L512" i="5"/>
  <c r="K512" i="5"/>
  <c r="J512" i="5"/>
  <c r="L511" i="5"/>
  <c r="K511" i="5"/>
  <c r="J511" i="5"/>
  <c r="L510" i="5"/>
  <c r="K510" i="5"/>
  <c r="J510" i="5"/>
  <c r="L509" i="5"/>
  <c r="K509" i="5"/>
  <c r="J509" i="5"/>
  <c r="L508" i="5"/>
  <c r="K508" i="5"/>
  <c r="J508" i="5"/>
  <c r="L507" i="5"/>
  <c r="K507" i="5"/>
  <c r="J507" i="5"/>
  <c r="L506" i="5"/>
  <c r="K506" i="5"/>
  <c r="J506" i="5"/>
  <c r="L505" i="5"/>
  <c r="K505" i="5"/>
  <c r="J505" i="5"/>
  <c r="L504" i="5"/>
  <c r="K504" i="5"/>
  <c r="J504" i="5"/>
  <c r="L503" i="5"/>
  <c r="K503" i="5"/>
  <c r="J503" i="5"/>
  <c r="L502" i="5"/>
  <c r="K502" i="5"/>
  <c r="J502" i="5"/>
  <c r="L501" i="5"/>
  <c r="K501" i="5"/>
  <c r="J501" i="5"/>
  <c r="L500" i="5"/>
  <c r="K500" i="5"/>
  <c r="J500" i="5"/>
  <c r="L499" i="5"/>
  <c r="K499" i="5"/>
  <c r="J499" i="5"/>
  <c r="L498" i="5"/>
  <c r="K498" i="5"/>
  <c r="J498" i="5"/>
  <c r="L497" i="5"/>
  <c r="K497" i="5"/>
  <c r="J497" i="5"/>
  <c r="L496" i="5"/>
  <c r="K496" i="5"/>
  <c r="J496" i="5"/>
  <c r="L495" i="5"/>
  <c r="K495" i="5"/>
  <c r="J495" i="5"/>
  <c r="L494" i="5"/>
  <c r="K494" i="5"/>
  <c r="J494" i="5"/>
  <c r="L493" i="5"/>
  <c r="K493" i="5"/>
  <c r="J493" i="5"/>
  <c r="L492" i="5"/>
  <c r="K492" i="5"/>
  <c r="J492" i="5"/>
  <c r="L491" i="5"/>
  <c r="K491" i="5"/>
  <c r="J491" i="5"/>
  <c r="L490" i="5"/>
  <c r="K490" i="5"/>
  <c r="J490" i="5"/>
  <c r="L489" i="5"/>
  <c r="K489" i="5"/>
  <c r="J489" i="5"/>
  <c r="L488" i="5"/>
  <c r="K488" i="5"/>
  <c r="J488" i="5"/>
  <c r="L487" i="5"/>
  <c r="K487" i="5"/>
  <c r="J487" i="5"/>
  <c r="L486" i="5"/>
  <c r="K486" i="5"/>
  <c r="J486" i="5"/>
  <c r="L485" i="5"/>
  <c r="K485" i="5"/>
  <c r="J485" i="5"/>
  <c r="L484" i="5"/>
  <c r="K484" i="5"/>
  <c r="J484" i="5"/>
  <c r="L483" i="5"/>
  <c r="K483" i="5"/>
  <c r="J483" i="5"/>
  <c r="L482" i="5"/>
  <c r="K482" i="5"/>
  <c r="J482" i="5"/>
  <c r="L481" i="5"/>
  <c r="K481" i="5"/>
  <c r="J481" i="5"/>
  <c r="L480" i="5"/>
  <c r="K480" i="5"/>
  <c r="J480" i="5"/>
  <c r="L479" i="5"/>
  <c r="K479" i="5"/>
  <c r="J479" i="5"/>
  <c r="L478" i="5"/>
  <c r="K478" i="5"/>
  <c r="J478" i="5"/>
  <c r="L477" i="5"/>
  <c r="K477" i="5"/>
  <c r="J477" i="5"/>
  <c r="L476" i="5"/>
  <c r="K476" i="5"/>
  <c r="J476" i="5"/>
  <c r="L475" i="5"/>
  <c r="K475" i="5"/>
  <c r="J475" i="5"/>
  <c r="L474" i="5"/>
  <c r="K474" i="5"/>
  <c r="J474" i="5"/>
  <c r="L473" i="5"/>
  <c r="K473" i="5"/>
  <c r="J473" i="5"/>
  <c r="L472" i="5"/>
  <c r="K472" i="5"/>
  <c r="J472" i="5"/>
  <c r="L471" i="5"/>
  <c r="K471" i="5"/>
  <c r="J471" i="5"/>
  <c r="L470" i="5"/>
  <c r="K470" i="5"/>
  <c r="J470" i="5"/>
  <c r="L469" i="5"/>
  <c r="K469" i="5"/>
  <c r="J469" i="5"/>
  <c r="L468" i="5"/>
  <c r="K468" i="5"/>
  <c r="J468" i="5"/>
  <c r="L467" i="5"/>
  <c r="K467" i="5"/>
  <c r="J467" i="5"/>
  <c r="L466" i="5"/>
  <c r="K466" i="5"/>
  <c r="J466" i="5"/>
  <c r="L465" i="5"/>
  <c r="K465" i="5"/>
  <c r="J465" i="5"/>
  <c r="L464" i="5"/>
  <c r="K464" i="5"/>
  <c r="J464" i="5"/>
  <c r="L463" i="5"/>
  <c r="K463" i="5"/>
  <c r="J463" i="5"/>
  <c r="L462" i="5"/>
  <c r="K462" i="5"/>
  <c r="J462" i="5"/>
  <c r="L461" i="5"/>
  <c r="K461" i="5"/>
  <c r="J461" i="5"/>
  <c r="L460" i="5"/>
  <c r="K460" i="5"/>
  <c r="J460" i="5"/>
  <c r="L459" i="5"/>
  <c r="K459" i="5"/>
  <c r="J459" i="5"/>
  <c r="L458" i="5"/>
  <c r="K458" i="5"/>
  <c r="J458" i="5"/>
  <c r="L457" i="5"/>
  <c r="K457" i="5"/>
  <c r="J457" i="5"/>
  <c r="L456" i="5"/>
  <c r="K456" i="5"/>
  <c r="J456" i="5"/>
  <c r="L455" i="5"/>
  <c r="K455" i="5"/>
  <c r="J455" i="5"/>
  <c r="L454" i="5"/>
  <c r="K454" i="5"/>
  <c r="J454" i="5"/>
  <c r="L453" i="5"/>
  <c r="K453" i="5"/>
  <c r="J453" i="5"/>
  <c r="L452" i="5"/>
  <c r="K452" i="5"/>
  <c r="J452" i="5"/>
  <c r="L451" i="5"/>
  <c r="K451" i="5"/>
  <c r="J451" i="5"/>
  <c r="L450" i="5"/>
  <c r="K450" i="5"/>
  <c r="J450" i="5"/>
  <c r="L449" i="5"/>
  <c r="K449" i="5"/>
  <c r="J449" i="5"/>
  <c r="L448" i="5"/>
  <c r="K448" i="5"/>
  <c r="J448" i="5"/>
  <c r="L447" i="5"/>
  <c r="K447" i="5"/>
  <c r="J447" i="5"/>
  <c r="L446" i="5"/>
  <c r="K446" i="5"/>
  <c r="J446" i="5"/>
  <c r="L445" i="5"/>
  <c r="K445" i="5"/>
  <c r="J445" i="5"/>
  <c r="L444" i="5"/>
  <c r="K444" i="5"/>
  <c r="J444" i="5"/>
  <c r="L443" i="5"/>
  <c r="K443" i="5"/>
  <c r="J443" i="5"/>
  <c r="L442" i="5"/>
  <c r="K442" i="5"/>
  <c r="J442" i="5"/>
  <c r="L441" i="5"/>
  <c r="K441" i="5"/>
  <c r="J441" i="5"/>
  <c r="L440" i="5"/>
  <c r="K440" i="5"/>
  <c r="J440" i="5"/>
  <c r="L439" i="5"/>
  <c r="K439" i="5"/>
  <c r="J439" i="5"/>
  <c r="L438" i="5"/>
  <c r="K438" i="5"/>
  <c r="J438" i="5"/>
  <c r="L437" i="5"/>
  <c r="K437" i="5"/>
  <c r="J437" i="5"/>
  <c r="L436" i="5"/>
  <c r="K436" i="5"/>
  <c r="J436" i="5"/>
  <c r="L435" i="5"/>
  <c r="K435" i="5"/>
  <c r="J435" i="5"/>
  <c r="L434" i="5"/>
  <c r="K434" i="5"/>
  <c r="J434" i="5"/>
  <c r="L433" i="5"/>
  <c r="K433" i="5"/>
  <c r="J433" i="5"/>
  <c r="L432" i="5"/>
  <c r="K432" i="5"/>
  <c r="J432" i="5"/>
  <c r="L431" i="5"/>
  <c r="K431" i="5"/>
  <c r="J431" i="5"/>
  <c r="L430" i="5"/>
  <c r="K430" i="5"/>
  <c r="J430" i="5"/>
  <c r="L429" i="5"/>
  <c r="K429" i="5"/>
  <c r="J429" i="5"/>
  <c r="L428" i="5"/>
  <c r="K428" i="5"/>
  <c r="J428" i="5"/>
  <c r="L427" i="5"/>
  <c r="K427" i="5"/>
  <c r="J427" i="5"/>
  <c r="L426" i="5"/>
  <c r="K426" i="5"/>
  <c r="J426" i="5"/>
  <c r="L425" i="5"/>
  <c r="K425" i="5"/>
  <c r="J425" i="5"/>
  <c r="L424" i="5"/>
  <c r="K424" i="5"/>
  <c r="J424" i="5"/>
  <c r="L423" i="5"/>
  <c r="K423" i="5"/>
  <c r="J423" i="5"/>
  <c r="L422" i="5"/>
  <c r="K422" i="5"/>
  <c r="J422" i="5"/>
  <c r="L421" i="5"/>
  <c r="K421" i="5"/>
  <c r="J421" i="5"/>
  <c r="L420" i="5"/>
  <c r="K420" i="5"/>
  <c r="J420" i="5"/>
  <c r="L419" i="5"/>
  <c r="K419" i="5"/>
  <c r="J419" i="5"/>
  <c r="L418" i="5"/>
  <c r="K418" i="5"/>
  <c r="J418" i="5"/>
  <c r="L417" i="5"/>
  <c r="K417" i="5"/>
  <c r="J417" i="5"/>
  <c r="L416" i="5"/>
  <c r="K416" i="5"/>
  <c r="J416" i="5"/>
  <c r="L415" i="5"/>
  <c r="K415" i="5"/>
  <c r="J415" i="5"/>
  <c r="L414" i="5"/>
  <c r="K414" i="5"/>
  <c r="J414" i="5"/>
  <c r="L413" i="5"/>
  <c r="K413" i="5"/>
  <c r="J413" i="5"/>
  <c r="L412" i="5"/>
  <c r="K412" i="5"/>
  <c r="J412" i="5"/>
  <c r="L411" i="5"/>
  <c r="K411" i="5"/>
  <c r="J411" i="5"/>
  <c r="L410" i="5"/>
  <c r="K410" i="5"/>
  <c r="J410" i="5"/>
  <c r="L409" i="5"/>
  <c r="K409" i="5"/>
  <c r="J409" i="5"/>
  <c r="L408" i="5"/>
  <c r="K408" i="5"/>
  <c r="J408" i="5"/>
  <c r="L407" i="5"/>
  <c r="K407" i="5"/>
  <c r="J407" i="5"/>
  <c r="L406" i="5"/>
  <c r="K406" i="5"/>
  <c r="J406" i="5"/>
  <c r="L405" i="5"/>
  <c r="K405" i="5"/>
  <c r="J405" i="5"/>
  <c r="L404" i="5"/>
  <c r="K404" i="5"/>
  <c r="J404" i="5"/>
  <c r="L403" i="5"/>
  <c r="K403" i="5"/>
  <c r="J403" i="5"/>
  <c r="L402" i="5"/>
  <c r="K402" i="5"/>
  <c r="J402" i="5"/>
  <c r="L401" i="5"/>
  <c r="K401" i="5"/>
  <c r="J401" i="5"/>
  <c r="L400" i="5"/>
  <c r="K400" i="5"/>
  <c r="J400" i="5"/>
  <c r="L399" i="5"/>
  <c r="K399" i="5"/>
  <c r="J399" i="5"/>
  <c r="L398" i="5"/>
  <c r="K398" i="5"/>
  <c r="J398" i="5"/>
  <c r="L397" i="5"/>
  <c r="K397" i="5"/>
  <c r="J397" i="5"/>
  <c r="L396" i="5"/>
  <c r="K396" i="5"/>
  <c r="J396" i="5"/>
  <c r="L395" i="5"/>
  <c r="K395" i="5"/>
  <c r="J395" i="5"/>
  <c r="L394" i="5"/>
  <c r="K394" i="5"/>
  <c r="J394" i="5"/>
  <c r="L393" i="5"/>
  <c r="K393" i="5"/>
  <c r="J393" i="5"/>
  <c r="L392" i="5"/>
  <c r="K392" i="5"/>
  <c r="J392" i="5"/>
  <c r="L391" i="5"/>
  <c r="K391" i="5"/>
  <c r="J391" i="5"/>
  <c r="L390" i="5"/>
  <c r="K390" i="5"/>
  <c r="J390" i="5"/>
  <c r="L389" i="5"/>
  <c r="K389" i="5"/>
  <c r="J389" i="5"/>
  <c r="L388" i="5"/>
  <c r="K388" i="5"/>
  <c r="J388" i="5"/>
  <c r="L387" i="5"/>
  <c r="K387" i="5"/>
  <c r="J387" i="5"/>
  <c r="L386" i="5"/>
  <c r="K386" i="5"/>
  <c r="J386" i="5"/>
  <c r="L385" i="5"/>
  <c r="K385" i="5"/>
  <c r="J385" i="5"/>
  <c r="L384" i="5"/>
  <c r="K384" i="5"/>
  <c r="J384" i="5"/>
  <c r="L383" i="5"/>
  <c r="K383" i="5"/>
  <c r="J383" i="5"/>
  <c r="L382" i="5"/>
  <c r="K382" i="5"/>
  <c r="J382" i="5"/>
  <c r="L381" i="5"/>
  <c r="K381" i="5"/>
  <c r="J381" i="5"/>
  <c r="L380" i="5"/>
  <c r="K380" i="5"/>
  <c r="J380" i="5"/>
  <c r="L379" i="5"/>
  <c r="K379" i="5"/>
  <c r="J379" i="5"/>
  <c r="L378" i="5"/>
  <c r="K378" i="5"/>
  <c r="J378" i="5"/>
  <c r="L377" i="5"/>
  <c r="K377" i="5"/>
  <c r="J377" i="5"/>
  <c r="L376" i="5"/>
  <c r="K376" i="5"/>
  <c r="J376" i="5"/>
  <c r="L375" i="5"/>
  <c r="K375" i="5"/>
  <c r="J375" i="5"/>
  <c r="L374" i="5"/>
  <c r="K374" i="5"/>
  <c r="J374" i="5"/>
  <c r="L373" i="5"/>
  <c r="K373" i="5"/>
  <c r="J373" i="5"/>
  <c r="L372" i="5"/>
  <c r="K372" i="5"/>
  <c r="J372" i="5"/>
  <c r="L371" i="5"/>
  <c r="K371" i="5"/>
  <c r="J371" i="5"/>
  <c r="L370" i="5"/>
  <c r="K370" i="5"/>
  <c r="J370" i="5"/>
  <c r="L369" i="5"/>
  <c r="K369" i="5"/>
  <c r="J369" i="5"/>
  <c r="L368" i="5"/>
  <c r="K368" i="5"/>
  <c r="J368" i="5"/>
  <c r="L367" i="5"/>
  <c r="K367" i="5"/>
  <c r="J367" i="5"/>
  <c r="L366" i="5"/>
  <c r="K366" i="5"/>
  <c r="J366" i="5"/>
  <c r="L365" i="5"/>
  <c r="K365" i="5"/>
  <c r="J365" i="5"/>
  <c r="L364" i="5"/>
  <c r="K364" i="5"/>
  <c r="J364" i="5"/>
  <c r="L363" i="5"/>
  <c r="K363" i="5"/>
  <c r="J363" i="5"/>
  <c r="L362" i="5"/>
  <c r="K362" i="5"/>
  <c r="J362" i="5"/>
  <c r="L361" i="5"/>
  <c r="K361" i="5"/>
  <c r="J361" i="5"/>
  <c r="L360" i="5"/>
  <c r="K360" i="5"/>
  <c r="J360" i="5"/>
  <c r="L359" i="5"/>
  <c r="K359" i="5"/>
  <c r="J359" i="5"/>
  <c r="L358" i="5"/>
  <c r="K358" i="5"/>
  <c r="J358" i="5"/>
  <c r="L357" i="5"/>
  <c r="K357" i="5"/>
  <c r="J357" i="5"/>
  <c r="L356" i="5"/>
  <c r="K356" i="5"/>
  <c r="J356" i="5"/>
  <c r="L355" i="5"/>
  <c r="K355" i="5"/>
  <c r="J355" i="5"/>
  <c r="L354" i="5"/>
  <c r="K354" i="5"/>
  <c r="J354" i="5"/>
  <c r="L353" i="5"/>
  <c r="K353" i="5"/>
  <c r="J353" i="5"/>
  <c r="L352" i="5"/>
  <c r="K352" i="5"/>
  <c r="J352" i="5"/>
  <c r="L351" i="5"/>
  <c r="K351" i="5"/>
  <c r="J351" i="5"/>
  <c r="L350" i="5"/>
  <c r="K350" i="5"/>
  <c r="J350" i="5"/>
  <c r="L349" i="5"/>
  <c r="K349" i="5"/>
  <c r="J349" i="5"/>
  <c r="L348" i="5"/>
  <c r="K348" i="5"/>
  <c r="J348" i="5"/>
  <c r="L347" i="5"/>
  <c r="K347" i="5"/>
  <c r="J347" i="5"/>
  <c r="L346" i="5"/>
  <c r="K346" i="5"/>
  <c r="J346" i="5"/>
  <c r="L345" i="5"/>
  <c r="K345" i="5"/>
  <c r="J345" i="5"/>
  <c r="L344" i="5"/>
  <c r="K344" i="5"/>
  <c r="J344" i="5"/>
  <c r="L343" i="5"/>
  <c r="K343" i="5"/>
  <c r="J343" i="5"/>
  <c r="L342" i="5"/>
  <c r="K342" i="5"/>
  <c r="J342" i="5"/>
  <c r="L341" i="5"/>
  <c r="K341" i="5"/>
  <c r="J341" i="5"/>
  <c r="L340" i="5"/>
  <c r="K340" i="5"/>
  <c r="J340" i="5"/>
  <c r="L339" i="5"/>
  <c r="K339" i="5"/>
  <c r="J339" i="5"/>
  <c r="L338" i="5"/>
  <c r="K338" i="5"/>
  <c r="J338" i="5"/>
  <c r="L337" i="5"/>
  <c r="K337" i="5"/>
  <c r="J337" i="5"/>
  <c r="L336" i="5"/>
  <c r="K336" i="5"/>
  <c r="J336" i="5"/>
  <c r="L335" i="5"/>
  <c r="K335" i="5"/>
  <c r="J335" i="5"/>
  <c r="L334" i="5"/>
  <c r="K334" i="5"/>
  <c r="J334" i="5"/>
  <c r="L333" i="5"/>
  <c r="K333" i="5"/>
  <c r="J333" i="5"/>
  <c r="L332" i="5"/>
  <c r="K332" i="5"/>
  <c r="J332" i="5"/>
  <c r="L331" i="5"/>
  <c r="K331" i="5"/>
  <c r="J331" i="5"/>
  <c r="L330" i="5"/>
  <c r="K330" i="5"/>
  <c r="J330" i="5"/>
  <c r="L329" i="5"/>
  <c r="K329" i="5"/>
  <c r="J329" i="5"/>
  <c r="L328" i="5"/>
  <c r="K328" i="5"/>
  <c r="J328" i="5"/>
  <c r="L327" i="5"/>
  <c r="K327" i="5"/>
  <c r="J327" i="5"/>
  <c r="L326" i="5"/>
  <c r="K326" i="5"/>
  <c r="J326" i="5"/>
  <c r="L325" i="5"/>
  <c r="K325" i="5"/>
  <c r="J325" i="5"/>
  <c r="L324" i="5"/>
  <c r="K324" i="5"/>
  <c r="J324" i="5"/>
  <c r="L323" i="5"/>
  <c r="K323" i="5"/>
  <c r="J323" i="5"/>
  <c r="L322" i="5"/>
  <c r="K322" i="5"/>
  <c r="J322" i="5"/>
  <c r="L321" i="5"/>
  <c r="K321" i="5"/>
  <c r="J321" i="5"/>
  <c r="L320" i="5"/>
  <c r="K320" i="5"/>
  <c r="J320" i="5"/>
  <c r="L319" i="5"/>
  <c r="K319" i="5"/>
  <c r="J319" i="5"/>
  <c r="L318" i="5"/>
  <c r="K318" i="5"/>
  <c r="J318" i="5"/>
  <c r="L317" i="5"/>
  <c r="K317" i="5"/>
  <c r="J317" i="5"/>
  <c r="L316" i="5"/>
  <c r="K316" i="5"/>
  <c r="J316" i="5"/>
  <c r="L315" i="5"/>
  <c r="K315" i="5"/>
  <c r="J315" i="5"/>
  <c r="L314" i="5"/>
  <c r="K314" i="5"/>
  <c r="J314" i="5"/>
  <c r="L313" i="5"/>
  <c r="K313" i="5"/>
  <c r="J313" i="5"/>
  <c r="L312" i="5"/>
  <c r="K312" i="5"/>
  <c r="J312" i="5"/>
  <c r="L311" i="5"/>
  <c r="K311" i="5"/>
  <c r="J311" i="5"/>
  <c r="L310" i="5"/>
  <c r="K310" i="5"/>
  <c r="J310" i="5"/>
  <c r="L309" i="5"/>
  <c r="K309" i="5"/>
  <c r="J309" i="5"/>
  <c r="L308" i="5"/>
  <c r="K308" i="5"/>
  <c r="J308" i="5"/>
  <c r="L307" i="5"/>
  <c r="K307" i="5"/>
  <c r="J307" i="5"/>
  <c r="L306" i="5"/>
  <c r="K306" i="5"/>
  <c r="J306" i="5"/>
  <c r="L305" i="5"/>
  <c r="K305" i="5"/>
  <c r="J305" i="5"/>
  <c r="L304" i="5"/>
  <c r="K304" i="5"/>
  <c r="J304" i="5"/>
  <c r="L303" i="5"/>
  <c r="K303" i="5"/>
  <c r="J303" i="5"/>
  <c r="L302" i="5"/>
  <c r="K302" i="5"/>
  <c r="J302" i="5"/>
  <c r="L301" i="5"/>
  <c r="K301" i="5"/>
  <c r="J301" i="5"/>
  <c r="L300" i="5"/>
  <c r="K300" i="5"/>
  <c r="J300" i="5"/>
  <c r="L299" i="5"/>
  <c r="K299" i="5"/>
  <c r="J299" i="5"/>
  <c r="L298" i="5"/>
  <c r="K298" i="5"/>
  <c r="J298" i="5"/>
  <c r="L297" i="5"/>
  <c r="K297" i="5"/>
  <c r="J297" i="5"/>
  <c r="L296" i="5"/>
  <c r="K296" i="5"/>
  <c r="J296" i="5"/>
  <c r="L295" i="5"/>
  <c r="K295" i="5"/>
  <c r="J295" i="5"/>
  <c r="L294" i="5"/>
  <c r="K294" i="5"/>
  <c r="J294" i="5"/>
  <c r="L293" i="5"/>
  <c r="K293" i="5"/>
  <c r="J293" i="5"/>
  <c r="L292" i="5"/>
  <c r="K292" i="5"/>
  <c r="J292" i="5"/>
  <c r="L291" i="5"/>
  <c r="K291" i="5"/>
  <c r="J291" i="5"/>
  <c r="L290" i="5"/>
  <c r="K290" i="5"/>
  <c r="J290" i="5"/>
  <c r="L289" i="5"/>
  <c r="K289" i="5"/>
  <c r="J289" i="5"/>
  <c r="L288" i="5"/>
  <c r="K288" i="5"/>
  <c r="J288" i="5"/>
  <c r="L287" i="5"/>
  <c r="K287" i="5"/>
  <c r="J287" i="5"/>
  <c r="L286" i="5"/>
  <c r="K286" i="5"/>
  <c r="J286" i="5"/>
  <c r="L285" i="5"/>
  <c r="K285" i="5"/>
  <c r="J285" i="5"/>
  <c r="L284" i="5"/>
  <c r="K284" i="5"/>
  <c r="J284" i="5"/>
  <c r="L283" i="5"/>
  <c r="K283" i="5"/>
  <c r="J283" i="5"/>
  <c r="L282" i="5"/>
  <c r="K282" i="5"/>
  <c r="J282" i="5"/>
  <c r="L281" i="5"/>
  <c r="K281" i="5"/>
  <c r="J281" i="5"/>
  <c r="L280" i="5"/>
  <c r="K280" i="5"/>
  <c r="J280" i="5"/>
  <c r="L279" i="5"/>
  <c r="K279" i="5"/>
  <c r="J279" i="5"/>
  <c r="L278" i="5"/>
  <c r="K278" i="5"/>
  <c r="J278" i="5"/>
  <c r="L277" i="5"/>
  <c r="K277" i="5"/>
  <c r="J277" i="5"/>
  <c r="L276" i="5"/>
  <c r="K276" i="5"/>
  <c r="J276" i="5"/>
  <c r="L275" i="5"/>
  <c r="K275" i="5"/>
  <c r="J275" i="5"/>
  <c r="L274" i="5"/>
  <c r="K274" i="5"/>
  <c r="J274" i="5"/>
  <c r="L273" i="5"/>
  <c r="K273" i="5"/>
  <c r="J273" i="5"/>
  <c r="L272" i="5"/>
  <c r="K272" i="5"/>
  <c r="J272" i="5"/>
  <c r="L271" i="5"/>
  <c r="K271" i="5"/>
  <c r="J271" i="5"/>
  <c r="L270" i="5"/>
  <c r="K270" i="5"/>
  <c r="J270" i="5"/>
  <c r="L269" i="5"/>
  <c r="K269" i="5"/>
  <c r="J269" i="5"/>
  <c r="L268" i="5"/>
  <c r="K268" i="5"/>
  <c r="J268" i="5"/>
  <c r="L267" i="5"/>
  <c r="K267" i="5"/>
  <c r="J267" i="5"/>
  <c r="L266" i="5"/>
  <c r="K266" i="5"/>
  <c r="J266" i="5"/>
  <c r="L265" i="5"/>
  <c r="K265" i="5"/>
  <c r="J265" i="5"/>
  <c r="L264" i="5"/>
  <c r="K264" i="5"/>
  <c r="J264" i="5"/>
  <c r="L263" i="5"/>
  <c r="K263" i="5"/>
  <c r="J263" i="5"/>
  <c r="L262" i="5"/>
  <c r="K262" i="5"/>
  <c r="J262" i="5"/>
  <c r="L261" i="5"/>
  <c r="K261" i="5"/>
  <c r="J261" i="5"/>
  <c r="L260" i="5"/>
  <c r="K260" i="5"/>
  <c r="J260" i="5"/>
  <c r="L259" i="5"/>
  <c r="K259" i="5"/>
  <c r="J259" i="5"/>
  <c r="L258" i="5"/>
  <c r="K258" i="5"/>
  <c r="J258" i="5"/>
  <c r="L257" i="5"/>
  <c r="K257" i="5"/>
  <c r="J257" i="5"/>
  <c r="L256" i="5"/>
  <c r="K256" i="5"/>
  <c r="J256" i="5"/>
  <c r="L255" i="5"/>
  <c r="K255" i="5"/>
  <c r="J255" i="5"/>
  <c r="L254" i="5"/>
  <c r="K254" i="5"/>
  <c r="J254" i="5"/>
  <c r="L253" i="5"/>
  <c r="K253" i="5"/>
  <c r="J253" i="5"/>
  <c r="L252" i="5"/>
  <c r="K252" i="5"/>
  <c r="J252" i="5"/>
  <c r="L251" i="5"/>
  <c r="K251" i="5"/>
  <c r="J251" i="5"/>
  <c r="L250" i="5"/>
  <c r="K250" i="5"/>
  <c r="J250" i="5"/>
  <c r="L249" i="5"/>
  <c r="K249" i="5"/>
  <c r="J249" i="5"/>
  <c r="L248" i="5"/>
  <c r="K248" i="5"/>
  <c r="J248" i="5"/>
  <c r="L247" i="5"/>
  <c r="K247" i="5"/>
  <c r="J247" i="5"/>
  <c r="L246" i="5"/>
  <c r="K246" i="5"/>
  <c r="J246" i="5"/>
  <c r="L245" i="5"/>
  <c r="K245" i="5"/>
  <c r="J245" i="5"/>
  <c r="L244" i="5"/>
  <c r="K244" i="5"/>
  <c r="J244" i="5"/>
  <c r="L243" i="5"/>
  <c r="K243" i="5"/>
  <c r="J243" i="5"/>
  <c r="L242" i="5"/>
  <c r="K242" i="5"/>
  <c r="J242" i="5"/>
  <c r="L241" i="5"/>
  <c r="K241" i="5"/>
  <c r="J241" i="5"/>
  <c r="L240" i="5"/>
  <c r="K240" i="5"/>
  <c r="J240" i="5"/>
  <c r="L239" i="5"/>
  <c r="K239" i="5"/>
  <c r="J239" i="5"/>
  <c r="L238" i="5"/>
  <c r="K238" i="5"/>
  <c r="J238" i="5"/>
  <c r="L237" i="5"/>
  <c r="K237" i="5"/>
  <c r="J237" i="5"/>
  <c r="L236" i="5"/>
  <c r="K236" i="5"/>
  <c r="J236" i="5"/>
  <c r="L235" i="5"/>
  <c r="K235" i="5"/>
  <c r="J235" i="5"/>
  <c r="L234" i="5"/>
  <c r="K234" i="5"/>
  <c r="J234" i="5"/>
  <c r="L233" i="5"/>
  <c r="K233" i="5"/>
  <c r="J233" i="5"/>
  <c r="L232" i="5"/>
  <c r="K232" i="5"/>
  <c r="J232" i="5"/>
  <c r="L231" i="5"/>
  <c r="K231" i="5"/>
  <c r="J231" i="5"/>
  <c r="L230" i="5"/>
  <c r="K230" i="5"/>
  <c r="J230" i="5"/>
  <c r="L229" i="5"/>
  <c r="K229" i="5"/>
  <c r="J229" i="5"/>
  <c r="L228" i="5"/>
  <c r="K228" i="5"/>
  <c r="J228" i="5"/>
  <c r="L227" i="5"/>
  <c r="K227" i="5"/>
  <c r="J227" i="5"/>
  <c r="L226" i="5"/>
  <c r="K226" i="5"/>
  <c r="J226" i="5"/>
  <c r="L225" i="5"/>
  <c r="K225" i="5"/>
  <c r="J225" i="5"/>
  <c r="L224" i="5"/>
  <c r="K224" i="5"/>
  <c r="J224" i="5"/>
  <c r="L223" i="5"/>
  <c r="K223" i="5"/>
  <c r="J223" i="5"/>
  <c r="L222" i="5"/>
  <c r="K222" i="5"/>
  <c r="J222" i="5"/>
  <c r="L221" i="5"/>
  <c r="K221" i="5"/>
  <c r="J221" i="5"/>
  <c r="L220" i="5"/>
  <c r="K220" i="5"/>
  <c r="J220" i="5"/>
  <c r="L219" i="5"/>
  <c r="K219" i="5"/>
  <c r="J219" i="5"/>
  <c r="L218" i="5"/>
  <c r="K218" i="5"/>
  <c r="J218" i="5"/>
  <c r="L217" i="5"/>
  <c r="K217" i="5"/>
  <c r="J217" i="5"/>
  <c r="L216" i="5"/>
  <c r="K216" i="5"/>
  <c r="J216" i="5"/>
  <c r="L215" i="5"/>
  <c r="K215" i="5"/>
  <c r="J215" i="5"/>
  <c r="L214" i="5"/>
  <c r="K214" i="5"/>
  <c r="J214" i="5"/>
  <c r="L213" i="5"/>
  <c r="K213" i="5"/>
  <c r="J213" i="5"/>
  <c r="L212" i="5"/>
  <c r="K212" i="5"/>
  <c r="J212" i="5"/>
  <c r="L211" i="5"/>
  <c r="K211" i="5"/>
  <c r="J211" i="5"/>
  <c r="L210" i="5"/>
  <c r="K210" i="5"/>
  <c r="J210" i="5"/>
  <c r="L209" i="5"/>
  <c r="K209" i="5"/>
  <c r="J209" i="5"/>
  <c r="L208" i="5"/>
  <c r="K208" i="5"/>
  <c r="J208" i="5"/>
  <c r="L207" i="5"/>
  <c r="K207" i="5"/>
  <c r="J207" i="5"/>
  <c r="L206" i="5"/>
  <c r="K206" i="5"/>
  <c r="J206" i="5"/>
  <c r="L205" i="5"/>
  <c r="K205" i="5"/>
  <c r="J205" i="5"/>
  <c r="L204" i="5"/>
  <c r="K204" i="5"/>
  <c r="J204" i="5"/>
  <c r="L203" i="5"/>
  <c r="K203" i="5"/>
  <c r="J203" i="5"/>
  <c r="L202" i="5"/>
  <c r="K202" i="5"/>
  <c r="J202" i="5"/>
  <c r="L201" i="5"/>
  <c r="K201" i="5"/>
  <c r="J201" i="5"/>
  <c r="L200" i="5"/>
  <c r="K200" i="5"/>
  <c r="J200" i="5"/>
  <c r="L199" i="5"/>
  <c r="K199" i="5"/>
  <c r="J199" i="5"/>
  <c r="L198" i="5"/>
  <c r="K198" i="5"/>
  <c r="J198" i="5"/>
  <c r="L197" i="5"/>
  <c r="K197" i="5"/>
  <c r="J197" i="5"/>
  <c r="L196" i="5"/>
  <c r="K196" i="5"/>
  <c r="J196" i="5"/>
  <c r="L195" i="5"/>
  <c r="K195" i="5"/>
  <c r="J195" i="5"/>
  <c r="L194" i="5"/>
  <c r="K194" i="5"/>
  <c r="J194" i="5"/>
  <c r="L193" i="5"/>
  <c r="K193" i="5"/>
  <c r="J193" i="5"/>
  <c r="L192" i="5"/>
  <c r="K192" i="5"/>
  <c r="J192" i="5"/>
  <c r="L191" i="5"/>
  <c r="K191" i="5"/>
  <c r="J191" i="5"/>
  <c r="L190" i="5"/>
  <c r="K190" i="5"/>
  <c r="J190" i="5"/>
  <c r="L189" i="5"/>
  <c r="K189" i="5"/>
  <c r="J189" i="5"/>
  <c r="L188" i="5"/>
  <c r="K188" i="5"/>
  <c r="J188" i="5"/>
  <c r="L187" i="5"/>
  <c r="K187" i="5"/>
  <c r="J187" i="5"/>
  <c r="L186" i="5"/>
  <c r="K186" i="5"/>
  <c r="J186" i="5"/>
  <c r="L185" i="5"/>
  <c r="K185" i="5"/>
  <c r="J185" i="5"/>
  <c r="L184" i="5"/>
  <c r="K184" i="5"/>
  <c r="J184" i="5"/>
  <c r="L183" i="5"/>
  <c r="K183" i="5"/>
  <c r="J183" i="5"/>
  <c r="L182" i="5"/>
  <c r="K182" i="5"/>
  <c r="J182" i="5"/>
  <c r="L181" i="5"/>
  <c r="K181" i="5"/>
  <c r="J181" i="5"/>
  <c r="L180" i="5"/>
  <c r="K180" i="5"/>
  <c r="J180" i="5"/>
  <c r="L179" i="5"/>
  <c r="K179" i="5"/>
  <c r="J179" i="5"/>
  <c r="L178" i="5"/>
  <c r="K178" i="5"/>
  <c r="J178" i="5"/>
  <c r="L177" i="5"/>
  <c r="K177" i="5"/>
  <c r="J177" i="5"/>
  <c r="L176" i="5"/>
  <c r="K176" i="5"/>
  <c r="J176" i="5"/>
  <c r="L175" i="5"/>
  <c r="K175" i="5"/>
  <c r="J175" i="5"/>
  <c r="L174" i="5"/>
  <c r="K174" i="5"/>
  <c r="J174" i="5"/>
  <c r="L173" i="5"/>
  <c r="K173" i="5"/>
  <c r="J173" i="5"/>
  <c r="L172" i="5"/>
  <c r="K172" i="5"/>
  <c r="J172" i="5"/>
  <c r="L171" i="5"/>
  <c r="K171" i="5"/>
  <c r="J171" i="5"/>
  <c r="L170" i="5"/>
  <c r="K170" i="5"/>
  <c r="J170" i="5"/>
  <c r="L169" i="5"/>
  <c r="K169" i="5"/>
  <c r="J169" i="5"/>
  <c r="L168" i="5"/>
  <c r="K168" i="5"/>
  <c r="J168" i="5"/>
  <c r="L167" i="5"/>
  <c r="K167" i="5"/>
  <c r="J167" i="5"/>
  <c r="L166" i="5"/>
  <c r="K166" i="5"/>
  <c r="J166" i="5"/>
  <c r="L165" i="5"/>
  <c r="K165" i="5"/>
  <c r="J165" i="5"/>
  <c r="L164" i="5"/>
  <c r="K164" i="5"/>
  <c r="J164" i="5"/>
  <c r="L163" i="5"/>
  <c r="K163" i="5"/>
  <c r="J163" i="5"/>
  <c r="L162" i="5"/>
  <c r="K162" i="5"/>
  <c r="J162" i="5"/>
  <c r="L161" i="5"/>
  <c r="K161" i="5"/>
  <c r="J161" i="5"/>
  <c r="L160" i="5"/>
  <c r="K160" i="5"/>
  <c r="J160" i="5"/>
  <c r="L159" i="5"/>
  <c r="K159" i="5"/>
  <c r="J159" i="5"/>
  <c r="L158" i="5"/>
  <c r="K158" i="5"/>
  <c r="J158" i="5"/>
  <c r="L157" i="5"/>
  <c r="K157" i="5"/>
  <c r="J157" i="5"/>
  <c r="L156" i="5"/>
  <c r="K156" i="5"/>
  <c r="J156" i="5"/>
  <c r="L155" i="5"/>
  <c r="K155" i="5"/>
  <c r="J155" i="5"/>
  <c r="L154" i="5"/>
  <c r="K154" i="5"/>
  <c r="J154" i="5"/>
  <c r="L153" i="5"/>
  <c r="K153" i="5"/>
  <c r="J153" i="5"/>
  <c r="L152" i="5"/>
  <c r="K152" i="5"/>
  <c r="J152" i="5"/>
  <c r="L151" i="5"/>
  <c r="K151" i="5"/>
  <c r="J151" i="5"/>
  <c r="L150" i="5"/>
  <c r="K150" i="5"/>
  <c r="J150" i="5"/>
  <c r="L149" i="5"/>
  <c r="K149" i="5"/>
  <c r="J149" i="5"/>
  <c r="L148" i="5"/>
  <c r="K148" i="5"/>
  <c r="J148" i="5"/>
  <c r="L147" i="5"/>
  <c r="K147" i="5"/>
  <c r="J147" i="5"/>
  <c r="L146" i="5"/>
  <c r="K146" i="5"/>
  <c r="J146" i="5"/>
  <c r="L145" i="5"/>
  <c r="K145" i="5"/>
  <c r="J145" i="5"/>
  <c r="L144" i="5"/>
  <c r="K144" i="5"/>
  <c r="J144" i="5"/>
  <c r="L143" i="5"/>
  <c r="K143" i="5"/>
  <c r="J143" i="5"/>
  <c r="L142" i="5"/>
  <c r="K142" i="5"/>
  <c r="J142" i="5"/>
  <c r="L141" i="5"/>
  <c r="K141" i="5"/>
  <c r="J141" i="5"/>
  <c r="L140" i="5"/>
  <c r="K140" i="5"/>
  <c r="J140" i="5"/>
  <c r="L139" i="5"/>
  <c r="K139" i="5"/>
  <c r="J139" i="5"/>
  <c r="L138" i="5"/>
  <c r="K138" i="5"/>
  <c r="J138" i="5"/>
  <c r="L137" i="5"/>
  <c r="K137" i="5"/>
  <c r="J137" i="5"/>
  <c r="L136" i="5"/>
  <c r="K136" i="5"/>
  <c r="J136" i="5"/>
  <c r="L135" i="5"/>
  <c r="K135" i="5"/>
  <c r="J135" i="5"/>
  <c r="L134" i="5"/>
  <c r="K134" i="5"/>
  <c r="J134" i="5"/>
  <c r="L133" i="5"/>
  <c r="K133" i="5"/>
  <c r="J133" i="5"/>
  <c r="L132" i="5"/>
  <c r="K132" i="5"/>
  <c r="J132" i="5"/>
  <c r="L131" i="5"/>
  <c r="K131" i="5"/>
  <c r="J131" i="5"/>
  <c r="L130" i="5"/>
  <c r="K130" i="5"/>
  <c r="J130" i="5"/>
  <c r="L129" i="5"/>
  <c r="K129" i="5"/>
  <c r="J129" i="5"/>
  <c r="L128" i="5"/>
  <c r="K128" i="5"/>
  <c r="J128" i="5"/>
  <c r="L127" i="5"/>
  <c r="K127" i="5"/>
  <c r="J127" i="5"/>
  <c r="L126" i="5"/>
  <c r="K126" i="5"/>
  <c r="J126" i="5"/>
  <c r="L125" i="5"/>
  <c r="K125" i="5"/>
  <c r="J125" i="5"/>
  <c r="L124" i="5"/>
  <c r="K124" i="5"/>
  <c r="J124" i="5"/>
  <c r="L123" i="5"/>
  <c r="K123" i="5"/>
  <c r="J123" i="5"/>
  <c r="L122" i="5"/>
  <c r="K122" i="5"/>
  <c r="J122" i="5"/>
  <c r="L121" i="5"/>
  <c r="K121" i="5"/>
  <c r="J121" i="5"/>
  <c r="L120" i="5"/>
  <c r="K120" i="5"/>
  <c r="J120" i="5"/>
  <c r="L119" i="5"/>
  <c r="K119" i="5"/>
  <c r="J119" i="5"/>
  <c r="L118" i="5"/>
  <c r="K118" i="5"/>
  <c r="J118" i="5"/>
  <c r="L117" i="5"/>
  <c r="K117" i="5"/>
  <c r="J117" i="5"/>
  <c r="L116" i="5"/>
  <c r="K116" i="5"/>
  <c r="J116" i="5"/>
  <c r="L115" i="5"/>
  <c r="K115" i="5"/>
  <c r="J115" i="5"/>
  <c r="L114" i="5"/>
  <c r="K114" i="5"/>
  <c r="J114" i="5"/>
  <c r="L113" i="5"/>
  <c r="K113" i="5"/>
  <c r="J113" i="5"/>
  <c r="L112" i="5"/>
  <c r="K112" i="5"/>
  <c r="J112" i="5"/>
  <c r="L111" i="5"/>
  <c r="K111" i="5"/>
  <c r="J111" i="5"/>
  <c r="L110" i="5"/>
  <c r="K110" i="5"/>
  <c r="J110" i="5"/>
  <c r="L109" i="5"/>
  <c r="K109" i="5"/>
  <c r="J109" i="5"/>
  <c r="L108" i="5"/>
  <c r="K108" i="5"/>
  <c r="J108" i="5"/>
  <c r="L107" i="5"/>
  <c r="K107" i="5"/>
  <c r="J107" i="5"/>
  <c r="L106" i="5"/>
  <c r="K106" i="5"/>
  <c r="J106" i="5"/>
  <c r="L105" i="5"/>
  <c r="K105" i="5"/>
  <c r="J105" i="5"/>
  <c r="L104" i="5"/>
  <c r="K104" i="5"/>
  <c r="J104" i="5"/>
  <c r="L103" i="5"/>
  <c r="K103" i="5"/>
  <c r="J103" i="5"/>
  <c r="L102" i="5"/>
  <c r="K102" i="5"/>
  <c r="J102" i="5"/>
  <c r="L101" i="5"/>
  <c r="K101" i="5"/>
  <c r="J101" i="5"/>
  <c r="L100" i="5"/>
  <c r="K100" i="5"/>
  <c r="J100" i="5"/>
  <c r="L99" i="5"/>
  <c r="K99" i="5"/>
  <c r="J99" i="5"/>
  <c r="L98" i="5"/>
  <c r="K98" i="5"/>
  <c r="J98" i="5"/>
  <c r="L97" i="5"/>
  <c r="K97" i="5"/>
  <c r="J97" i="5"/>
  <c r="L96" i="5"/>
  <c r="K96" i="5"/>
  <c r="J96" i="5"/>
  <c r="L95" i="5"/>
  <c r="K95" i="5"/>
  <c r="J95" i="5"/>
  <c r="L94" i="5"/>
  <c r="K94" i="5"/>
  <c r="J94" i="5"/>
  <c r="L93" i="5"/>
  <c r="K93" i="5"/>
  <c r="J93" i="5"/>
  <c r="L92" i="5"/>
  <c r="K92" i="5"/>
  <c r="J92" i="5"/>
  <c r="L91" i="5"/>
  <c r="K91" i="5"/>
  <c r="J91" i="5"/>
  <c r="L90" i="5"/>
  <c r="K90" i="5"/>
  <c r="J90" i="5"/>
  <c r="L89" i="5"/>
  <c r="K89" i="5"/>
  <c r="J89" i="5"/>
  <c r="L88" i="5"/>
  <c r="K88" i="5"/>
  <c r="J88" i="5"/>
  <c r="L87" i="5"/>
  <c r="K87" i="5"/>
  <c r="J87" i="5"/>
  <c r="L86" i="5"/>
  <c r="K86" i="5"/>
  <c r="J86" i="5"/>
  <c r="L85" i="5"/>
  <c r="K85" i="5"/>
  <c r="J85" i="5"/>
  <c r="L84" i="5"/>
  <c r="K84" i="5"/>
  <c r="J84" i="5"/>
  <c r="L83" i="5"/>
  <c r="K83" i="5"/>
  <c r="J83" i="5"/>
  <c r="L82" i="5"/>
  <c r="K82" i="5"/>
  <c r="J82" i="5"/>
  <c r="L81" i="5"/>
  <c r="K81" i="5"/>
  <c r="J81" i="5"/>
  <c r="L80" i="5"/>
  <c r="K80" i="5"/>
  <c r="J80" i="5"/>
  <c r="L79" i="5"/>
  <c r="K79" i="5"/>
  <c r="J79" i="5"/>
  <c r="L78" i="5"/>
  <c r="K78" i="5"/>
  <c r="J78" i="5"/>
  <c r="L77" i="5"/>
  <c r="K77" i="5"/>
  <c r="J77" i="5"/>
  <c r="L76" i="5"/>
  <c r="K76" i="5"/>
  <c r="J76" i="5"/>
  <c r="L75" i="5"/>
  <c r="K75" i="5"/>
  <c r="J75" i="5"/>
  <c r="L74" i="5"/>
  <c r="K74" i="5"/>
  <c r="J74" i="5"/>
  <c r="L73" i="5"/>
  <c r="K73" i="5"/>
  <c r="J73" i="5"/>
  <c r="L72" i="5"/>
  <c r="K72" i="5"/>
  <c r="J72" i="5"/>
  <c r="L71" i="5"/>
  <c r="K71" i="5"/>
  <c r="J71" i="5"/>
  <c r="L70" i="5"/>
  <c r="K70" i="5"/>
  <c r="J70" i="5"/>
  <c r="L69" i="5"/>
  <c r="K69" i="5"/>
  <c r="J69" i="5"/>
  <c r="L68" i="5"/>
  <c r="K68" i="5"/>
  <c r="J68" i="5"/>
  <c r="L67" i="5"/>
  <c r="K67" i="5"/>
  <c r="J67" i="5"/>
  <c r="L66" i="5"/>
  <c r="K66" i="5"/>
  <c r="J66" i="5"/>
  <c r="L65" i="5"/>
  <c r="K65" i="5"/>
  <c r="J65" i="5"/>
  <c r="L64" i="5"/>
  <c r="K64" i="5"/>
  <c r="J64" i="5"/>
  <c r="L63" i="5"/>
  <c r="K63" i="5"/>
  <c r="J63" i="5"/>
  <c r="L62" i="5"/>
  <c r="K62" i="5"/>
  <c r="J62" i="5"/>
  <c r="L61" i="5"/>
  <c r="K61" i="5"/>
  <c r="J61" i="5"/>
  <c r="L60" i="5"/>
  <c r="K60" i="5"/>
  <c r="J60" i="5"/>
  <c r="L59" i="5"/>
  <c r="K59" i="5"/>
  <c r="J59" i="5"/>
  <c r="L58" i="5"/>
  <c r="K58" i="5"/>
  <c r="J58" i="5"/>
  <c r="L57" i="5"/>
  <c r="K57" i="5"/>
  <c r="J57" i="5"/>
  <c r="L56" i="5"/>
  <c r="K56" i="5"/>
  <c r="J56" i="5"/>
  <c r="L55" i="5"/>
  <c r="K55" i="5"/>
  <c r="J55" i="5"/>
  <c r="L54" i="5"/>
  <c r="K54" i="5"/>
  <c r="J54" i="5"/>
  <c r="L53" i="5"/>
  <c r="K53" i="5"/>
  <c r="J53" i="5"/>
  <c r="L52" i="5"/>
  <c r="K52" i="5"/>
  <c r="J52" i="5"/>
  <c r="L51" i="5"/>
  <c r="K51" i="5"/>
  <c r="J51" i="5"/>
  <c r="L50" i="5"/>
  <c r="K50" i="5"/>
  <c r="J50" i="5"/>
  <c r="L49" i="5"/>
  <c r="K49" i="5"/>
  <c r="J49" i="5"/>
  <c r="L48" i="5"/>
  <c r="K48" i="5"/>
  <c r="J48" i="5"/>
  <c r="L47" i="5"/>
  <c r="K47" i="5"/>
  <c r="J47" i="5"/>
  <c r="L46" i="5"/>
  <c r="K46" i="5"/>
  <c r="J46" i="5"/>
  <c r="L45" i="5"/>
  <c r="K45" i="5"/>
  <c r="J45" i="5"/>
  <c r="L44" i="5"/>
  <c r="K44" i="5"/>
  <c r="J44" i="5"/>
  <c r="L43" i="5"/>
  <c r="K43" i="5"/>
  <c r="J43" i="5"/>
  <c r="L42" i="5"/>
  <c r="K42" i="5"/>
  <c r="J42" i="5"/>
  <c r="L41" i="5"/>
  <c r="K41" i="5"/>
  <c r="J41" i="5"/>
  <c r="L40" i="5"/>
  <c r="K40" i="5"/>
  <c r="J40" i="5"/>
  <c r="L39" i="5"/>
  <c r="K39" i="5"/>
  <c r="J39" i="5"/>
  <c r="L38" i="5"/>
  <c r="K38" i="5"/>
  <c r="J38" i="5"/>
  <c r="L37" i="5"/>
  <c r="K37" i="5"/>
  <c r="J37" i="5"/>
  <c r="L36" i="5"/>
  <c r="K36" i="5"/>
  <c r="J36" i="5"/>
  <c r="L35" i="5"/>
  <c r="K35" i="5"/>
  <c r="J35" i="5"/>
  <c r="L34" i="5"/>
  <c r="K34" i="5"/>
  <c r="J34" i="5"/>
  <c r="L33" i="5"/>
  <c r="K33" i="5"/>
  <c r="J33" i="5"/>
  <c r="L32" i="5"/>
  <c r="K32" i="5"/>
  <c r="J32" i="5"/>
  <c r="L31" i="5"/>
  <c r="K31" i="5"/>
  <c r="J31" i="5"/>
  <c r="L30" i="5"/>
  <c r="K30" i="5"/>
  <c r="J30" i="5"/>
  <c r="L29" i="5"/>
  <c r="K29" i="5"/>
  <c r="J29" i="5"/>
  <c r="L28" i="5"/>
  <c r="K28" i="5"/>
  <c r="J28" i="5"/>
  <c r="L27" i="5"/>
  <c r="K27" i="5"/>
  <c r="J27" i="5"/>
  <c r="L26" i="5"/>
  <c r="K26" i="5"/>
  <c r="J26" i="5"/>
  <c r="L25" i="5"/>
  <c r="K25" i="5"/>
  <c r="J25" i="5"/>
  <c r="L24" i="5"/>
  <c r="K24" i="5"/>
  <c r="J24" i="5"/>
  <c r="L23" i="5"/>
  <c r="K23" i="5"/>
  <c r="J23" i="5"/>
  <c r="L22" i="5"/>
  <c r="K22" i="5"/>
  <c r="J22" i="5"/>
  <c r="L21" i="5"/>
  <c r="K21" i="5"/>
  <c r="J21" i="5"/>
  <c r="L20" i="5"/>
  <c r="K20" i="5"/>
  <c r="J20" i="5"/>
  <c r="L19" i="5"/>
  <c r="K19" i="5"/>
  <c r="J19" i="5"/>
  <c r="L18" i="5"/>
  <c r="K18" i="5"/>
  <c r="J18" i="5"/>
  <c r="L17" i="5"/>
  <c r="K17" i="5"/>
  <c r="J17" i="5"/>
  <c r="L16" i="5"/>
  <c r="K16" i="5"/>
  <c r="J16" i="5"/>
  <c r="L15" i="5"/>
  <c r="K15" i="5"/>
  <c r="J15" i="5"/>
  <c r="L14" i="5"/>
  <c r="K14" i="5"/>
  <c r="J14" i="5"/>
  <c r="L13" i="5"/>
  <c r="K13" i="5"/>
  <c r="J13" i="5"/>
  <c r="L12" i="5"/>
  <c r="K12" i="5"/>
  <c r="J12" i="5"/>
  <c r="J10" i="5" s="1"/>
  <c r="L6" i="5"/>
  <c r="K6" i="5"/>
  <c r="J6" i="5"/>
  <c r="I6" i="5"/>
  <c r="L5" i="5"/>
  <c r="K5" i="5"/>
  <c r="J5" i="5"/>
  <c r="I5" i="5"/>
  <c r="L4" i="5"/>
  <c r="K4" i="5"/>
  <c r="J4" i="5"/>
  <c r="I4" i="5"/>
  <c r="L3" i="5"/>
  <c r="K3" i="5"/>
  <c r="J3" i="5"/>
  <c r="I3" i="5"/>
  <c r="J3" i="1"/>
  <c r="K3" i="1"/>
  <c r="L3" i="1"/>
  <c r="J4" i="1"/>
  <c r="K4" i="1"/>
  <c r="L4" i="1"/>
  <c r="J5" i="1"/>
  <c r="K5" i="1"/>
  <c r="L5" i="1"/>
  <c r="J6" i="1"/>
  <c r="K6" i="1"/>
  <c r="L6" i="1"/>
  <c r="I6" i="1"/>
  <c r="I5" i="1"/>
  <c r="I4" i="1"/>
  <c r="I3" i="1"/>
  <c r="L10" i="5" l="1"/>
  <c r="K10" i="5"/>
  <c r="I2203" i="5"/>
  <c r="I2202" i="5"/>
  <c r="I2201" i="5"/>
  <c r="I2200" i="5"/>
  <c r="I2199" i="5"/>
  <c r="I2198" i="5"/>
  <c r="I2197" i="5"/>
  <c r="I2196" i="5"/>
  <c r="I2195" i="5"/>
  <c r="I2194" i="5"/>
  <c r="I2193" i="5"/>
  <c r="I2192" i="5"/>
  <c r="I2191" i="5"/>
  <c r="I2190" i="5"/>
  <c r="I2189" i="5"/>
  <c r="I2188" i="5"/>
  <c r="I2187" i="5"/>
  <c r="I2186" i="5"/>
  <c r="I2185" i="5"/>
  <c r="I2184" i="5"/>
  <c r="I2183" i="5"/>
  <c r="I2182" i="5"/>
  <c r="I2181" i="5"/>
  <c r="I2180" i="5"/>
  <c r="I2179" i="5"/>
  <c r="I2178" i="5"/>
  <c r="I2177" i="5"/>
  <c r="I2176" i="5"/>
  <c r="I2175" i="5"/>
  <c r="I2174" i="5"/>
  <c r="I2173" i="5"/>
  <c r="I2172" i="5"/>
  <c r="I2171" i="5"/>
  <c r="I2170" i="5"/>
  <c r="I2169" i="5"/>
  <c r="I2168" i="5"/>
  <c r="I2167" i="5"/>
  <c r="I2166" i="5"/>
  <c r="I2165" i="5"/>
  <c r="I2164" i="5"/>
  <c r="I2163" i="5"/>
  <c r="I2162" i="5"/>
  <c r="I2161" i="5"/>
  <c r="I2160" i="5"/>
  <c r="I2159" i="5"/>
  <c r="I2158" i="5"/>
  <c r="I2157" i="5"/>
  <c r="I2156" i="5"/>
  <c r="I2155" i="5"/>
  <c r="I2154" i="5"/>
  <c r="I2153" i="5"/>
  <c r="I2152" i="5"/>
  <c r="I2151" i="5"/>
  <c r="I2150" i="5"/>
  <c r="I2149" i="5"/>
  <c r="I2148" i="5"/>
  <c r="I2147" i="5"/>
  <c r="I2146" i="5"/>
  <c r="I2145" i="5"/>
  <c r="I2144" i="5"/>
  <c r="I2143" i="5"/>
  <c r="I2142" i="5"/>
  <c r="I2141" i="5"/>
  <c r="I2140" i="5"/>
  <c r="I2139" i="5"/>
  <c r="I2138" i="5"/>
  <c r="I2137" i="5"/>
  <c r="I2136" i="5"/>
  <c r="I2135" i="5"/>
  <c r="I2134" i="5"/>
  <c r="I2133" i="5"/>
  <c r="I2132" i="5"/>
  <c r="I2131" i="5"/>
  <c r="I2130" i="5"/>
  <c r="I2129" i="5"/>
  <c r="I2128" i="5"/>
  <c r="I2127" i="5"/>
  <c r="I2126" i="5"/>
  <c r="I2125" i="5"/>
  <c r="I2124" i="5"/>
  <c r="I2123" i="5"/>
  <c r="I2122" i="5"/>
  <c r="I2121" i="5"/>
  <c r="I2120" i="5"/>
  <c r="I2119" i="5"/>
  <c r="I2118" i="5"/>
  <c r="I2117" i="5"/>
  <c r="I2116" i="5"/>
  <c r="I2115" i="5"/>
  <c r="I2114" i="5"/>
  <c r="I2113" i="5"/>
  <c r="I2112" i="5"/>
  <c r="I2111" i="5"/>
  <c r="I2110" i="5"/>
  <c r="I2109" i="5"/>
  <c r="I2108" i="5"/>
  <c r="I2107" i="5"/>
  <c r="I2106" i="5"/>
  <c r="I2105" i="5"/>
  <c r="I2104" i="5"/>
  <c r="I2103" i="5"/>
  <c r="I2102" i="5"/>
  <c r="I2101" i="5"/>
  <c r="I2100" i="5"/>
  <c r="I2099" i="5"/>
  <c r="I2098" i="5"/>
  <c r="I2097" i="5"/>
  <c r="I2096" i="5"/>
  <c r="I2095" i="5"/>
  <c r="I2094" i="5"/>
  <c r="I2093" i="5"/>
  <c r="I2092" i="5"/>
  <c r="I2091" i="5"/>
  <c r="I2090" i="5"/>
  <c r="I2089" i="5"/>
  <c r="I2088" i="5"/>
  <c r="I2087" i="5"/>
  <c r="I2086" i="5"/>
  <c r="I2085" i="5"/>
  <c r="I2084" i="5"/>
  <c r="I2083" i="5"/>
  <c r="I2082" i="5"/>
  <c r="I2081" i="5"/>
  <c r="I2080" i="5"/>
  <c r="I2079" i="5"/>
  <c r="I2078" i="5"/>
  <c r="I2077" i="5"/>
  <c r="I2076" i="5"/>
  <c r="I2075" i="5"/>
  <c r="I2074" i="5"/>
  <c r="I2073" i="5"/>
  <c r="I2072" i="5"/>
  <c r="I2071" i="5"/>
  <c r="I2070" i="5"/>
  <c r="I2069" i="5"/>
  <c r="I2068" i="5"/>
  <c r="I2067" i="5"/>
  <c r="I2066" i="5"/>
  <c r="I2065" i="5"/>
  <c r="I2064" i="5"/>
  <c r="I2063" i="5"/>
  <c r="I2062" i="5"/>
  <c r="I2061" i="5"/>
  <c r="I2060" i="5"/>
  <c r="I2059" i="5"/>
  <c r="I2058" i="5"/>
  <c r="I2057" i="5"/>
  <c r="I2056" i="5"/>
  <c r="I2055" i="5"/>
  <c r="I2054" i="5"/>
  <c r="I2053" i="5"/>
  <c r="I2052" i="5"/>
  <c r="I2051" i="5"/>
  <c r="I2050" i="5"/>
  <c r="I2049" i="5"/>
  <c r="I2048" i="5"/>
  <c r="I2047" i="5"/>
  <c r="I2046" i="5"/>
  <c r="I2045" i="5"/>
  <c r="I2044" i="5"/>
  <c r="I2043" i="5"/>
  <c r="I2042" i="5"/>
  <c r="I2041" i="5"/>
  <c r="I2040" i="5"/>
  <c r="I2039" i="5"/>
  <c r="I2038" i="5"/>
  <c r="I2037" i="5"/>
  <c r="I2036" i="5"/>
  <c r="I2035" i="5"/>
  <c r="I2034" i="5"/>
  <c r="I2033" i="5"/>
  <c r="I2032" i="5"/>
  <c r="I2031" i="5"/>
  <c r="I2030" i="5"/>
  <c r="I2029" i="5"/>
  <c r="I2028" i="5"/>
  <c r="I2027" i="5"/>
  <c r="I2026" i="5"/>
  <c r="I2025" i="5"/>
  <c r="I2024" i="5"/>
  <c r="I2023" i="5"/>
  <c r="I2022" i="5"/>
  <c r="I2021" i="5"/>
  <c r="I2020" i="5"/>
  <c r="I2019" i="5"/>
  <c r="I2018" i="5"/>
  <c r="I2017" i="5"/>
  <c r="I2016" i="5"/>
  <c r="I2015" i="5"/>
  <c r="I2014" i="5"/>
  <c r="I2013" i="5"/>
  <c r="I2012" i="5"/>
  <c r="I2011" i="5"/>
  <c r="I2010" i="5"/>
  <c r="I2009" i="5"/>
  <c r="I2008" i="5"/>
  <c r="I2007" i="5"/>
  <c r="I2006" i="5"/>
  <c r="I2005" i="5"/>
  <c r="I2004" i="5"/>
  <c r="I2003" i="5"/>
  <c r="I2002" i="5"/>
  <c r="I2001" i="5"/>
  <c r="I2000" i="5"/>
  <c r="I1999" i="5"/>
  <c r="I1998" i="5"/>
  <c r="I1997" i="5"/>
  <c r="I1996" i="5"/>
  <c r="I1995" i="5"/>
  <c r="I1994" i="5"/>
  <c r="I1993" i="5"/>
  <c r="I1992" i="5"/>
  <c r="I1991" i="5"/>
  <c r="I1990" i="5"/>
  <c r="I1989" i="5"/>
  <c r="I1988" i="5"/>
  <c r="I1987" i="5"/>
  <c r="I1986" i="5"/>
  <c r="I1985" i="5"/>
  <c r="I1984" i="5"/>
  <c r="I1983" i="5"/>
  <c r="I1982" i="5"/>
  <c r="I1981" i="5"/>
  <c r="I1980" i="5"/>
  <c r="I1979" i="5"/>
  <c r="I1978" i="5"/>
  <c r="I1977" i="5"/>
  <c r="I1976" i="5"/>
  <c r="I1975" i="5"/>
  <c r="I1974" i="5"/>
  <c r="I1973" i="5"/>
  <c r="I1972" i="5"/>
  <c r="I1971" i="5"/>
  <c r="I1970" i="5"/>
  <c r="I1969" i="5"/>
  <c r="I1968" i="5"/>
  <c r="I1967" i="5"/>
  <c r="I1966" i="5"/>
  <c r="I1965" i="5"/>
  <c r="I1964" i="5"/>
  <c r="I1963" i="5"/>
  <c r="I1962" i="5"/>
  <c r="I1961" i="5"/>
  <c r="I1960" i="5"/>
  <c r="I1959" i="5"/>
  <c r="I1958" i="5"/>
  <c r="I1957" i="5"/>
  <c r="I1956" i="5"/>
  <c r="I1955" i="5"/>
  <c r="I1954" i="5"/>
  <c r="I1953" i="5"/>
  <c r="I1952" i="5"/>
  <c r="I1951" i="5"/>
  <c r="I1950" i="5"/>
  <c r="I1949" i="5"/>
  <c r="I1948" i="5"/>
  <c r="I1947" i="5"/>
  <c r="I1946" i="5"/>
  <c r="I1945" i="5"/>
  <c r="I1944" i="5"/>
  <c r="I1943" i="5"/>
  <c r="I1942" i="5"/>
  <c r="I1941" i="5"/>
  <c r="I1940" i="5"/>
  <c r="I1939" i="5"/>
  <c r="I1938" i="5"/>
  <c r="I1937" i="5"/>
  <c r="I1936" i="5"/>
  <c r="I1935" i="5"/>
  <c r="I1934" i="5"/>
  <c r="I1933" i="5"/>
  <c r="I1932" i="5"/>
  <c r="I1931" i="5"/>
  <c r="I1930" i="5"/>
  <c r="I1929" i="5"/>
  <c r="I1928" i="5"/>
  <c r="I1927" i="5"/>
  <c r="I1926" i="5"/>
  <c r="I1925" i="5"/>
  <c r="I1924" i="5"/>
  <c r="I1923" i="5"/>
  <c r="I1922" i="5"/>
  <c r="I1921" i="5"/>
  <c r="I1920" i="5"/>
  <c r="I1919" i="5"/>
  <c r="I1918" i="5"/>
  <c r="I1917" i="5"/>
  <c r="I1916" i="5"/>
  <c r="I1915" i="5"/>
  <c r="I1914" i="5"/>
  <c r="I1913" i="5"/>
  <c r="I1912" i="5"/>
  <c r="I1911" i="5"/>
  <c r="I1910" i="5"/>
  <c r="I1909" i="5"/>
  <c r="I1908" i="5"/>
  <c r="I1907" i="5"/>
  <c r="I1906" i="5"/>
  <c r="I1905" i="5"/>
  <c r="I1904" i="5"/>
  <c r="I1903" i="5"/>
  <c r="I1902" i="5"/>
  <c r="I1901" i="5"/>
  <c r="I1900" i="5"/>
  <c r="I1899" i="5"/>
  <c r="I1898" i="5"/>
  <c r="I1897" i="5"/>
  <c r="I1896" i="5"/>
  <c r="I1895" i="5"/>
  <c r="I1894" i="5"/>
  <c r="I1893" i="5"/>
  <c r="I1892" i="5"/>
  <c r="I1891" i="5"/>
  <c r="I1890" i="5"/>
  <c r="I1889" i="5"/>
  <c r="I1888" i="5"/>
  <c r="I1887" i="5"/>
  <c r="I1886" i="5"/>
  <c r="I1885" i="5"/>
  <c r="I1884" i="5"/>
  <c r="I1883" i="5"/>
  <c r="I1882" i="5"/>
  <c r="I1881" i="5"/>
  <c r="I1880" i="5"/>
  <c r="I1879" i="5"/>
  <c r="I1878" i="5"/>
  <c r="I1877" i="5"/>
  <c r="I1876" i="5"/>
  <c r="I1875" i="5"/>
  <c r="I1874" i="5"/>
  <c r="I1873" i="5"/>
  <c r="I1872" i="5"/>
  <c r="I1871" i="5"/>
  <c r="I1870" i="5"/>
  <c r="I1869" i="5"/>
  <c r="I1868" i="5"/>
  <c r="I1867" i="5"/>
  <c r="I1866" i="5"/>
  <c r="I1865" i="5"/>
  <c r="I1864" i="5"/>
  <c r="I1863" i="5"/>
  <c r="I1862" i="5"/>
  <c r="I1861" i="5"/>
  <c r="I1860" i="5"/>
  <c r="I1859" i="5"/>
  <c r="I1858" i="5"/>
  <c r="I1857" i="5"/>
  <c r="I1856" i="5"/>
  <c r="I1855" i="5"/>
  <c r="I1854" i="5"/>
  <c r="I1853" i="5"/>
  <c r="I1852" i="5"/>
  <c r="I1851" i="5"/>
  <c r="I1850" i="5"/>
  <c r="I1849" i="5"/>
  <c r="I1848" i="5"/>
  <c r="I1847" i="5"/>
  <c r="I1846" i="5"/>
  <c r="I1845" i="5"/>
  <c r="I1844" i="5"/>
  <c r="I1843" i="5"/>
  <c r="I1842" i="5"/>
  <c r="I1841" i="5"/>
  <c r="I1840" i="5"/>
  <c r="I1839" i="5"/>
  <c r="I1838" i="5"/>
  <c r="I1837" i="5"/>
  <c r="I1836" i="5"/>
  <c r="I1835" i="5"/>
  <c r="I1834" i="5"/>
  <c r="I1833" i="5"/>
  <c r="I1832" i="5"/>
  <c r="I1831" i="5"/>
  <c r="I1830" i="5"/>
  <c r="I1829" i="5"/>
  <c r="I1828" i="5"/>
  <c r="I1827" i="5"/>
  <c r="I1826" i="5"/>
  <c r="I1825" i="5"/>
  <c r="I1824" i="5"/>
  <c r="I1823" i="5"/>
  <c r="I1822" i="5"/>
  <c r="I1821" i="5"/>
  <c r="I1820" i="5"/>
  <c r="I1819" i="5"/>
  <c r="I1818" i="5"/>
  <c r="I1817" i="5"/>
  <c r="I1816" i="5"/>
  <c r="I1815" i="5"/>
  <c r="I1814" i="5"/>
  <c r="I1813" i="5"/>
  <c r="I1812" i="5"/>
  <c r="I1811" i="5"/>
  <c r="I1810" i="5"/>
  <c r="I1809" i="5"/>
  <c r="I1808" i="5"/>
  <c r="I1807" i="5"/>
  <c r="I1806" i="5"/>
  <c r="I1805" i="5"/>
  <c r="I1804" i="5"/>
  <c r="I1803" i="5"/>
  <c r="I1802" i="5"/>
  <c r="I1801" i="5"/>
  <c r="I1800" i="5"/>
  <c r="I1799" i="5"/>
  <c r="I1798" i="5"/>
  <c r="I1797" i="5"/>
  <c r="I1796" i="5"/>
  <c r="I1795" i="5"/>
  <c r="I1794" i="5"/>
  <c r="I1793" i="5"/>
  <c r="I1792" i="5"/>
  <c r="I1791" i="5"/>
  <c r="I1790" i="5"/>
  <c r="I1789" i="5"/>
  <c r="I1788" i="5"/>
  <c r="I1787" i="5"/>
  <c r="I1786" i="5"/>
  <c r="I1785" i="5"/>
  <c r="I1784" i="5"/>
  <c r="I1783" i="5"/>
  <c r="I1782" i="5"/>
  <c r="I1781" i="5"/>
  <c r="I1780" i="5"/>
  <c r="I1779" i="5"/>
  <c r="I1778" i="5"/>
  <c r="I1777" i="5"/>
  <c r="I1776" i="5"/>
  <c r="I1775" i="5"/>
  <c r="I1774" i="5"/>
  <c r="I1773" i="5"/>
  <c r="I1772" i="5"/>
  <c r="I1771" i="5"/>
  <c r="I1770" i="5"/>
  <c r="I1769" i="5"/>
  <c r="I1768" i="5"/>
  <c r="I1767" i="5"/>
  <c r="I1766" i="5"/>
  <c r="I1765" i="5"/>
  <c r="I1764" i="5"/>
  <c r="I1763" i="5"/>
  <c r="I1762" i="5"/>
  <c r="I1761" i="5"/>
  <c r="I1760" i="5"/>
  <c r="I1759" i="5"/>
  <c r="I1758" i="5"/>
  <c r="I1757" i="5"/>
  <c r="I1756" i="5"/>
  <c r="I1755" i="5"/>
  <c r="I1754" i="5"/>
  <c r="I1753" i="5"/>
  <c r="I1752" i="5"/>
  <c r="I1751" i="5"/>
  <c r="I1750" i="5"/>
  <c r="I1749" i="5"/>
  <c r="I1748" i="5"/>
  <c r="I1747" i="5"/>
  <c r="I1746" i="5"/>
  <c r="I1745" i="5"/>
  <c r="I1744" i="5"/>
  <c r="I1743" i="5"/>
  <c r="I1742" i="5"/>
  <c r="I1741" i="5"/>
  <c r="I1740" i="5"/>
  <c r="I1739" i="5"/>
  <c r="I1738" i="5"/>
  <c r="I1737" i="5"/>
  <c r="I1736" i="5"/>
  <c r="I1735" i="5"/>
  <c r="I1734" i="5"/>
  <c r="I1733" i="5"/>
  <c r="I1732" i="5"/>
  <c r="I1731" i="5"/>
  <c r="I1730" i="5"/>
  <c r="I1729" i="5"/>
  <c r="I1728" i="5"/>
  <c r="I1727" i="5"/>
  <c r="I1726" i="5"/>
  <c r="I1725" i="5"/>
  <c r="I1724" i="5"/>
  <c r="I1723" i="5"/>
  <c r="I1722" i="5"/>
  <c r="I1721" i="5"/>
  <c r="I1720" i="5"/>
  <c r="I1719" i="5"/>
  <c r="I1718" i="5"/>
  <c r="I1717" i="5"/>
  <c r="I1716" i="5"/>
  <c r="I1715" i="5"/>
  <c r="I1714" i="5"/>
  <c r="I1713" i="5"/>
  <c r="I1712" i="5"/>
  <c r="I1711" i="5"/>
  <c r="I1710" i="5"/>
  <c r="I1709" i="5"/>
  <c r="I1708" i="5"/>
  <c r="I1707" i="5"/>
  <c r="I1706" i="5"/>
  <c r="I1705" i="5"/>
  <c r="I1704" i="5"/>
  <c r="I1703" i="5"/>
  <c r="I1702" i="5"/>
  <c r="I1701" i="5"/>
  <c r="I1700" i="5"/>
  <c r="I1699" i="5"/>
  <c r="I1698" i="5"/>
  <c r="I1697" i="5"/>
  <c r="I1696" i="5"/>
  <c r="I1695" i="5"/>
  <c r="I1694" i="5"/>
  <c r="I1693" i="5"/>
  <c r="I1692" i="5"/>
  <c r="I1691" i="5"/>
  <c r="I1690" i="5"/>
  <c r="I1689" i="5"/>
  <c r="I1688" i="5"/>
  <c r="I1687" i="5"/>
  <c r="I1686" i="5"/>
  <c r="I1685" i="5"/>
  <c r="I1684" i="5"/>
  <c r="I1683" i="5"/>
  <c r="I1682" i="5"/>
  <c r="I1681" i="5"/>
  <c r="I1680" i="5"/>
  <c r="I1679" i="5"/>
  <c r="I1678" i="5"/>
  <c r="I1677" i="5"/>
  <c r="I1676" i="5"/>
  <c r="I1675" i="5"/>
  <c r="I1674" i="5"/>
  <c r="I1673" i="5"/>
  <c r="I1672" i="5"/>
  <c r="I1671" i="5"/>
  <c r="I1670" i="5"/>
  <c r="I1669" i="5"/>
  <c r="I1668" i="5"/>
  <c r="I1667" i="5"/>
  <c r="I1666" i="5"/>
  <c r="I1665" i="5"/>
  <c r="I1664" i="5"/>
  <c r="I1663" i="5"/>
  <c r="I1662" i="5"/>
  <c r="I1661" i="5"/>
  <c r="I1660" i="5"/>
  <c r="I1659" i="5"/>
  <c r="I1658" i="5"/>
  <c r="I1657" i="5"/>
  <c r="I1656" i="5"/>
  <c r="I1655" i="5"/>
  <c r="I1654" i="5"/>
  <c r="I1653" i="5"/>
  <c r="I1652" i="5"/>
  <c r="I1651" i="5"/>
  <c r="I1650" i="5"/>
  <c r="I1649" i="5"/>
  <c r="I1648" i="5"/>
  <c r="I1647" i="5"/>
  <c r="I1646" i="5"/>
  <c r="I1645" i="5"/>
  <c r="I1644" i="5"/>
  <c r="I1643" i="5"/>
  <c r="I1642" i="5"/>
  <c r="I1641" i="5"/>
  <c r="I1640" i="5"/>
  <c r="I1639" i="5"/>
  <c r="I1638" i="5"/>
  <c r="I1637" i="5"/>
  <c r="I1636" i="5"/>
  <c r="I1635" i="5"/>
  <c r="I1634" i="5"/>
  <c r="I1633" i="5"/>
  <c r="I1632" i="5"/>
  <c r="I1631" i="5"/>
  <c r="I1630" i="5"/>
  <c r="I1629" i="5"/>
  <c r="I1628" i="5"/>
  <c r="I1627" i="5"/>
  <c r="I1626" i="5"/>
  <c r="I1625" i="5"/>
  <c r="I1624" i="5"/>
  <c r="I1623" i="5"/>
  <c r="I1622" i="5"/>
  <c r="I1621" i="5"/>
  <c r="I1620" i="5"/>
  <c r="I1619" i="5"/>
  <c r="I1618" i="5"/>
  <c r="I1617" i="5"/>
  <c r="I1616" i="5"/>
  <c r="I1615" i="5"/>
  <c r="I1614" i="5"/>
  <c r="I1613" i="5"/>
  <c r="I1612" i="5"/>
  <c r="I1611" i="5"/>
  <c r="I1610" i="5"/>
  <c r="I1609" i="5"/>
  <c r="I1608" i="5"/>
  <c r="I1607" i="5"/>
  <c r="I1606" i="5"/>
  <c r="I1605" i="5"/>
  <c r="I1604" i="5"/>
  <c r="I1603" i="5"/>
  <c r="I1602" i="5"/>
  <c r="I1601" i="5"/>
  <c r="I1600" i="5"/>
  <c r="I1599" i="5"/>
  <c r="I1598" i="5"/>
  <c r="I1597" i="5"/>
  <c r="I1596" i="5"/>
  <c r="I1595" i="5"/>
  <c r="I1594" i="5"/>
  <c r="I1593" i="5"/>
  <c r="I1592" i="5"/>
  <c r="I1591" i="5"/>
  <c r="I1590" i="5"/>
  <c r="I1589" i="5"/>
  <c r="I1588" i="5"/>
  <c r="I1587" i="5"/>
  <c r="I1586" i="5"/>
  <c r="I1585" i="5"/>
  <c r="I1584" i="5"/>
  <c r="I1583" i="5"/>
  <c r="I1582" i="5"/>
  <c r="I1581" i="5"/>
  <c r="I1580" i="5"/>
  <c r="I1579" i="5"/>
  <c r="I1578" i="5"/>
  <c r="I1577" i="5"/>
  <c r="I1576" i="5"/>
  <c r="I1575" i="5"/>
  <c r="I1574" i="5"/>
  <c r="I1573" i="5"/>
  <c r="I1572" i="5"/>
  <c r="I1571" i="5"/>
  <c r="I1570" i="5"/>
  <c r="I1569" i="5"/>
  <c r="I1568" i="5"/>
  <c r="I1567" i="5"/>
  <c r="I1566" i="5"/>
  <c r="I1565" i="5"/>
  <c r="I1564" i="5"/>
  <c r="I1563" i="5"/>
  <c r="I1562" i="5"/>
  <c r="I1561" i="5"/>
  <c r="I1560" i="5"/>
  <c r="I1559" i="5"/>
  <c r="I1558" i="5"/>
  <c r="I1557" i="5"/>
  <c r="I1556" i="5"/>
  <c r="I1555" i="5"/>
  <c r="I1554" i="5"/>
  <c r="I1553" i="5"/>
  <c r="I1552" i="5"/>
  <c r="I1551" i="5"/>
  <c r="I1550" i="5"/>
  <c r="I1549" i="5"/>
  <c r="I1548" i="5"/>
  <c r="I1547" i="5"/>
  <c r="I1546" i="5"/>
  <c r="I1545" i="5"/>
  <c r="I1544" i="5"/>
  <c r="I1543" i="5"/>
  <c r="I1542" i="5"/>
  <c r="I1541" i="5"/>
  <c r="I1540" i="5"/>
  <c r="I1539" i="5"/>
  <c r="I1538" i="5"/>
  <c r="I1537" i="5"/>
  <c r="I1536" i="5"/>
  <c r="I1535" i="5"/>
  <c r="I1534" i="5"/>
  <c r="I1533" i="5"/>
  <c r="I1532" i="5"/>
  <c r="I1531" i="5"/>
  <c r="I1530" i="5"/>
  <c r="I1529" i="5"/>
  <c r="I1528" i="5"/>
  <c r="I1527" i="5"/>
  <c r="I1526" i="5"/>
  <c r="I1525" i="5"/>
  <c r="I1524" i="5"/>
  <c r="I1523" i="5"/>
  <c r="I1522" i="5"/>
  <c r="I1521" i="5"/>
  <c r="I1520" i="5"/>
  <c r="I1519" i="5"/>
  <c r="I1518" i="5"/>
  <c r="I1517" i="5"/>
  <c r="I1516" i="5"/>
  <c r="I1515" i="5"/>
  <c r="I1514" i="5"/>
  <c r="I1513" i="5"/>
  <c r="I1512" i="5"/>
  <c r="I1511" i="5"/>
  <c r="I1510" i="5"/>
  <c r="I1509" i="5"/>
  <c r="I1508" i="5"/>
  <c r="I1507" i="5"/>
  <c r="I1506" i="5"/>
  <c r="I1505" i="5"/>
  <c r="I1504" i="5"/>
  <c r="I1503" i="5"/>
  <c r="I1502" i="5"/>
  <c r="I1501" i="5"/>
  <c r="I1500" i="5"/>
  <c r="I1499" i="5"/>
  <c r="I1498" i="5"/>
  <c r="I1497" i="5"/>
  <c r="I1496" i="5"/>
  <c r="I1495" i="5"/>
  <c r="I1494" i="5"/>
  <c r="I1493" i="5"/>
  <c r="I1492" i="5"/>
  <c r="I1491" i="5"/>
  <c r="I1490" i="5"/>
  <c r="I1489" i="5"/>
  <c r="I1488" i="5"/>
  <c r="I1487" i="5"/>
  <c r="I1486" i="5"/>
  <c r="I1485" i="5"/>
  <c r="I1484" i="5"/>
  <c r="I1483" i="5"/>
  <c r="I1482" i="5"/>
  <c r="I1481" i="5"/>
  <c r="I1480" i="5"/>
  <c r="I1479" i="5"/>
  <c r="I1478" i="5"/>
  <c r="I1477" i="5"/>
  <c r="I1476" i="5"/>
  <c r="I1475" i="5"/>
  <c r="I1474" i="5"/>
  <c r="I1473" i="5"/>
  <c r="I1472" i="5"/>
  <c r="I1471" i="5"/>
  <c r="I1470" i="5"/>
  <c r="I1469" i="5"/>
  <c r="I1468" i="5"/>
  <c r="I1467" i="5"/>
  <c r="I1466" i="5"/>
  <c r="I1465" i="5"/>
  <c r="I1464" i="5"/>
  <c r="I1463" i="5"/>
  <c r="I1462" i="5"/>
  <c r="I1461" i="5"/>
  <c r="I1460" i="5"/>
  <c r="I1459" i="5"/>
  <c r="I1458" i="5"/>
  <c r="I1457" i="5"/>
  <c r="I1456" i="5"/>
  <c r="I1455" i="5"/>
  <c r="I1454" i="5"/>
  <c r="I1453" i="5"/>
  <c r="I1452" i="5"/>
  <c r="I1451" i="5"/>
  <c r="I1450" i="5"/>
  <c r="I1449" i="5"/>
  <c r="I1448" i="5"/>
  <c r="I1447" i="5"/>
  <c r="I1446" i="5"/>
  <c r="I1445" i="5"/>
  <c r="I1444" i="5"/>
  <c r="I1443" i="5"/>
  <c r="I1442" i="5"/>
  <c r="I1441" i="5"/>
  <c r="I1440" i="5"/>
  <c r="I1439" i="5"/>
  <c r="I1438" i="5"/>
  <c r="I1437" i="5"/>
  <c r="I1436" i="5"/>
  <c r="I1435" i="5"/>
  <c r="I1434" i="5"/>
  <c r="I1433" i="5"/>
  <c r="I1432" i="5"/>
  <c r="I1431" i="5"/>
  <c r="I1430" i="5"/>
  <c r="I1429" i="5"/>
  <c r="I1428" i="5"/>
  <c r="I1427" i="5"/>
  <c r="I1426" i="5"/>
  <c r="I1425" i="5"/>
  <c r="I1424" i="5"/>
  <c r="I1423" i="5"/>
  <c r="I1422" i="5"/>
  <c r="I1421" i="5"/>
  <c r="I1420" i="5"/>
  <c r="I1419" i="5"/>
  <c r="I1418" i="5"/>
  <c r="I1417" i="5"/>
  <c r="I1416" i="5"/>
  <c r="I1415" i="5"/>
  <c r="I1414" i="5"/>
  <c r="I1413" i="5"/>
  <c r="I1412" i="5"/>
  <c r="I1411" i="5"/>
  <c r="I1410" i="5"/>
  <c r="I1409" i="5"/>
  <c r="I1408" i="5"/>
  <c r="I1407" i="5"/>
  <c r="I1406" i="5"/>
  <c r="I1405" i="5"/>
  <c r="I1404" i="5"/>
  <c r="I1403" i="5"/>
  <c r="I1402" i="5"/>
  <c r="I1401" i="5"/>
  <c r="I1400" i="5"/>
  <c r="I1399" i="5"/>
  <c r="I1398" i="5"/>
  <c r="I1397" i="5"/>
  <c r="I1396" i="5"/>
  <c r="I1395" i="5"/>
  <c r="I1394" i="5"/>
  <c r="I1393" i="5"/>
  <c r="I1392" i="5"/>
  <c r="I1391" i="5"/>
  <c r="I1390" i="5"/>
  <c r="I1389" i="5"/>
  <c r="I1388" i="5"/>
  <c r="I1387" i="5"/>
  <c r="I1386" i="5"/>
  <c r="I1385" i="5"/>
  <c r="I1384" i="5"/>
  <c r="I1383" i="5"/>
  <c r="I1382" i="5"/>
  <c r="I1381" i="5"/>
  <c r="I1380" i="5"/>
  <c r="I1379" i="5"/>
  <c r="I1378" i="5"/>
  <c r="I1377" i="5"/>
  <c r="I1376" i="5"/>
  <c r="I1375" i="5"/>
  <c r="I1374" i="5"/>
  <c r="I1373" i="5"/>
  <c r="I1372" i="5"/>
  <c r="I1371" i="5"/>
  <c r="I1370" i="5"/>
  <c r="I1369" i="5"/>
  <c r="I1368" i="5"/>
  <c r="I1367" i="5"/>
  <c r="I1366" i="5"/>
  <c r="I1365" i="5"/>
  <c r="I1364" i="5"/>
  <c r="I1363" i="5"/>
  <c r="I1362" i="5"/>
  <c r="I1361" i="5"/>
  <c r="I1360" i="5"/>
  <c r="I1359" i="5"/>
  <c r="I1358" i="5"/>
  <c r="I1357" i="5"/>
  <c r="I1356" i="5"/>
  <c r="I1355" i="5"/>
  <c r="I1354" i="5"/>
  <c r="I1353" i="5"/>
  <c r="I1352" i="5"/>
  <c r="I1351" i="5"/>
  <c r="I1350" i="5"/>
  <c r="I1349" i="5"/>
  <c r="I1348" i="5"/>
  <c r="I1347" i="5"/>
  <c r="I1346" i="5"/>
  <c r="I1345" i="5"/>
  <c r="I1344" i="5"/>
  <c r="I1343" i="5"/>
  <c r="I1342" i="5"/>
  <c r="I1341" i="5"/>
  <c r="I1340" i="5"/>
  <c r="I1339" i="5"/>
  <c r="I1338" i="5"/>
  <c r="I1337" i="5"/>
  <c r="I1336" i="5"/>
  <c r="I1335" i="5"/>
  <c r="I1334" i="5"/>
  <c r="I1333" i="5"/>
  <c r="I1332" i="5"/>
  <c r="I1331" i="5"/>
  <c r="I1330" i="5"/>
  <c r="I1329" i="5"/>
  <c r="I1328" i="5"/>
  <c r="I1327" i="5"/>
  <c r="I1326" i="5"/>
  <c r="I1325" i="5"/>
  <c r="I1324" i="5"/>
  <c r="I1323" i="5"/>
  <c r="I1322" i="5"/>
  <c r="I1321" i="5"/>
  <c r="I1320" i="5"/>
  <c r="I1319" i="5"/>
  <c r="I1318" i="5"/>
  <c r="I1317" i="5"/>
  <c r="I1316" i="5"/>
  <c r="I1315" i="5"/>
  <c r="I1314" i="5"/>
  <c r="I1313" i="5"/>
  <c r="I1312" i="5"/>
  <c r="I1311" i="5"/>
  <c r="I1310" i="5"/>
  <c r="I1309" i="5"/>
  <c r="I1308" i="5"/>
  <c r="I1307" i="5"/>
  <c r="I1306" i="5"/>
  <c r="I1305" i="5"/>
  <c r="I1304" i="5"/>
  <c r="I1303" i="5"/>
  <c r="I1302" i="5"/>
  <c r="I1301" i="5"/>
  <c r="I1300" i="5"/>
  <c r="I1299" i="5"/>
  <c r="I1298" i="5"/>
  <c r="I1297" i="5"/>
  <c r="I1296" i="5"/>
  <c r="I1295" i="5"/>
  <c r="I1294" i="5"/>
  <c r="I1293" i="5"/>
  <c r="I1292" i="5"/>
  <c r="I1291" i="5"/>
  <c r="I1290" i="5"/>
  <c r="I1289" i="5"/>
  <c r="I1288" i="5"/>
  <c r="I1287" i="5"/>
  <c r="I1286" i="5"/>
  <c r="I1285" i="5"/>
  <c r="I1284" i="5"/>
  <c r="I1283" i="5"/>
  <c r="I1282" i="5"/>
  <c r="I1281" i="5"/>
  <c r="I1280" i="5"/>
  <c r="I1279" i="5"/>
  <c r="I1278" i="5"/>
  <c r="I1277" i="5"/>
  <c r="I1276" i="5"/>
  <c r="I1275" i="5"/>
  <c r="I1274" i="5"/>
  <c r="I1273" i="5"/>
  <c r="I1272" i="5"/>
  <c r="I1271" i="5"/>
  <c r="I1270" i="5"/>
  <c r="I1269" i="5"/>
  <c r="I1268" i="5"/>
  <c r="I1267" i="5"/>
  <c r="I1266" i="5"/>
  <c r="I1265" i="5"/>
  <c r="I1264" i="5"/>
  <c r="I1263" i="5"/>
  <c r="I1262" i="5"/>
  <c r="I1261" i="5"/>
  <c r="I1260" i="5"/>
  <c r="I1259" i="5"/>
  <c r="I1258" i="5"/>
  <c r="I1257" i="5"/>
  <c r="I1256" i="5"/>
  <c r="I1255" i="5"/>
  <c r="I1254" i="5"/>
  <c r="I1253" i="5"/>
  <c r="I1252" i="5"/>
  <c r="I1251" i="5"/>
  <c r="I1250" i="5"/>
  <c r="I1249" i="5"/>
  <c r="I1248" i="5"/>
  <c r="I1247" i="5"/>
  <c r="I1246" i="5"/>
  <c r="I1245" i="5"/>
  <c r="I1244" i="5"/>
  <c r="I1243" i="5"/>
  <c r="I1242" i="5"/>
  <c r="I1241" i="5"/>
  <c r="I1240" i="5"/>
  <c r="I1239" i="5"/>
  <c r="I1238" i="5"/>
  <c r="I1237" i="5"/>
  <c r="I1236" i="5"/>
  <c r="I1235" i="5"/>
  <c r="I1234" i="5"/>
  <c r="I1233" i="5"/>
  <c r="I1232" i="5"/>
  <c r="I1231" i="5"/>
  <c r="I1230" i="5"/>
  <c r="I1229" i="5"/>
  <c r="I1228" i="5"/>
  <c r="I1227" i="5"/>
  <c r="I1226" i="5"/>
  <c r="I1225" i="5"/>
  <c r="I1224" i="5"/>
  <c r="I1223" i="5"/>
  <c r="I1222" i="5"/>
  <c r="I1221" i="5"/>
  <c r="I1220" i="5"/>
  <c r="I1219" i="5"/>
  <c r="I1218" i="5"/>
  <c r="I1217" i="5"/>
  <c r="I1216" i="5"/>
  <c r="I1215" i="5"/>
  <c r="I1214" i="5"/>
  <c r="I1213" i="5"/>
  <c r="I1212" i="5"/>
  <c r="I1211" i="5"/>
  <c r="I1210" i="5"/>
  <c r="I1209" i="5"/>
  <c r="I1208" i="5"/>
  <c r="I1207" i="5"/>
  <c r="I1206" i="5"/>
  <c r="I1205" i="5"/>
  <c r="I1204" i="5"/>
  <c r="I1203" i="5"/>
  <c r="I1202" i="5"/>
  <c r="I1201" i="5"/>
  <c r="I1200" i="5"/>
  <c r="I1199" i="5"/>
  <c r="I1198" i="5"/>
  <c r="I1197" i="5"/>
  <c r="I1196" i="5"/>
  <c r="I1195" i="5"/>
  <c r="I1194" i="5"/>
  <c r="I1193" i="5"/>
  <c r="I1192" i="5"/>
  <c r="I1191" i="5"/>
  <c r="I1190" i="5"/>
  <c r="I1189" i="5"/>
  <c r="I1188" i="5"/>
  <c r="I1187" i="5"/>
  <c r="I1186" i="5"/>
  <c r="I1185" i="5"/>
  <c r="I1184" i="5"/>
  <c r="I1183" i="5"/>
  <c r="I1182" i="5"/>
  <c r="I1181" i="5"/>
  <c r="I1180" i="5"/>
  <c r="I1179" i="5"/>
  <c r="I1178" i="5"/>
  <c r="I1177" i="5"/>
  <c r="I1176" i="5"/>
  <c r="I1175" i="5"/>
  <c r="I1174" i="5"/>
  <c r="I1173" i="5"/>
  <c r="I1172" i="5"/>
  <c r="I1171" i="5"/>
  <c r="I1170" i="5"/>
  <c r="I1169" i="5"/>
  <c r="I1168" i="5"/>
  <c r="I1167" i="5"/>
  <c r="I1166" i="5"/>
  <c r="I1165" i="5"/>
  <c r="I1164" i="5"/>
  <c r="I1163" i="5"/>
  <c r="I1162" i="5"/>
  <c r="I1161" i="5"/>
  <c r="I1160" i="5"/>
  <c r="I1159" i="5"/>
  <c r="I1158" i="5"/>
  <c r="I1157" i="5"/>
  <c r="I1156" i="5"/>
  <c r="I1155" i="5"/>
  <c r="I1154" i="5"/>
  <c r="I1153" i="5"/>
  <c r="I1152" i="5"/>
  <c r="I1151" i="5"/>
  <c r="I1150" i="5"/>
  <c r="I1149" i="5"/>
  <c r="I1148" i="5"/>
  <c r="I1147" i="5"/>
  <c r="I1146" i="5"/>
  <c r="I1145" i="5"/>
  <c r="I1144" i="5"/>
  <c r="I1143" i="5"/>
  <c r="I1142" i="5"/>
  <c r="I1141" i="5"/>
  <c r="I1140" i="5"/>
  <c r="I1139" i="5"/>
  <c r="I1138" i="5"/>
  <c r="I1137" i="5"/>
  <c r="I1136" i="5"/>
  <c r="I1135" i="5"/>
  <c r="I1134" i="5"/>
  <c r="I1133" i="5"/>
  <c r="I1132" i="5"/>
  <c r="I1131" i="5"/>
  <c r="I1130" i="5"/>
  <c r="I1129" i="5"/>
  <c r="I1128" i="5"/>
  <c r="I1127" i="5"/>
  <c r="I1126" i="5"/>
  <c r="I1125" i="5"/>
  <c r="I1124" i="5"/>
  <c r="I1123" i="5"/>
  <c r="I1122" i="5"/>
  <c r="I1121" i="5"/>
  <c r="I1120" i="5"/>
  <c r="I1119" i="5"/>
  <c r="I1118" i="5"/>
  <c r="I1117" i="5"/>
  <c r="I1116" i="5"/>
  <c r="I1115" i="5"/>
  <c r="I1114" i="5"/>
  <c r="I1113" i="5"/>
  <c r="I1112" i="5"/>
  <c r="I1111" i="5"/>
  <c r="I1110" i="5"/>
  <c r="I1109" i="5"/>
  <c r="I1108" i="5"/>
  <c r="I1107" i="5"/>
  <c r="I1106" i="5"/>
  <c r="I1105" i="5"/>
  <c r="I1104" i="5"/>
  <c r="I1103" i="5"/>
  <c r="I1102" i="5"/>
  <c r="I1101" i="5"/>
  <c r="I1100" i="5"/>
  <c r="I1099" i="5"/>
  <c r="I1098" i="5"/>
  <c r="I1097" i="5"/>
  <c r="I1096" i="5"/>
  <c r="I1095" i="5"/>
  <c r="I1094" i="5"/>
  <c r="I1093" i="5"/>
  <c r="I1092" i="5"/>
  <c r="I1091" i="5"/>
  <c r="I1090" i="5"/>
  <c r="I1089" i="5"/>
  <c r="I1088" i="5"/>
  <c r="I1087" i="5"/>
  <c r="I1086" i="5"/>
  <c r="I1085" i="5"/>
  <c r="I1084" i="5"/>
  <c r="I1083" i="5"/>
  <c r="I1082" i="5"/>
  <c r="I1081" i="5"/>
  <c r="I1080" i="5"/>
  <c r="I1079" i="5"/>
  <c r="I1078" i="5"/>
  <c r="I1077" i="5"/>
  <c r="I1076" i="5"/>
  <c r="I1075" i="5"/>
  <c r="I1074" i="5"/>
  <c r="I1073" i="5"/>
  <c r="I1072" i="5"/>
  <c r="I1071" i="5"/>
  <c r="I1070" i="5"/>
  <c r="I1069" i="5"/>
  <c r="I1068" i="5"/>
  <c r="I1067" i="5"/>
  <c r="I1066" i="5"/>
  <c r="I1065" i="5"/>
  <c r="I1064" i="5"/>
  <c r="I1063" i="5"/>
  <c r="I1062" i="5"/>
  <c r="I1061" i="5"/>
  <c r="I1060" i="5"/>
  <c r="I1059" i="5"/>
  <c r="I1058" i="5"/>
  <c r="I1057" i="5"/>
  <c r="I1056" i="5"/>
  <c r="I1055" i="5"/>
  <c r="I1054" i="5"/>
  <c r="I1053" i="5"/>
  <c r="I1052" i="5"/>
  <c r="I1051" i="5"/>
  <c r="I1050" i="5"/>
  <c r="I1049" i="5"/>
  <c r="I1048" i="5"/>
  <c r="I1047" i="5"/>
  <c r="I1046" i="5"/>
  <c r="I1045" i="5"/>
  <c r="I1044" i="5"/>
  <c r="I1043" i="5"/>
  <c r="I1042" i="5"/>
  <c r="I1041" i="5"/>
  <c r="I1040" i="5"/>
  <c r="I1039" i="5"/>
  <c r="I1038" i="5"/>
  <c r="I1037" i="5"/>
  <c r="I1036" i="5"/>
  <c r="I1035" i="5"/>
  <c r="I1034" i="5"/>
  <c r="I1033" i="5"/>
  <c r="I1032" i="5"/>
  <c r="I1031" i="5"/>
  <c r="I1030" i="5"/>
  <c r="I1029" i="5"/>
  <c r="I1028" i="5"/>
  <c r="I1027" i="5"/>
  <c r="I1026" i="5"/>
  <c r="I1025" i="5"/>
  <c r="I1024" i="5"/>
  <c r="I1023" i="5"/>
  <c r="I1022" i="5"/>
  <c r="I1021" i="5"/>
  <c r="I1020" i="5"/>
  <c r="I1019" i="5"/>
  <c r="I1018" i="5"/>
  <c r="I1017" i="5"/>
  <c r="I1016" i="5"/>
  <c r="I1015" i="5"/>
  <c r="I1014" i="5"/>
  <c r="I1013" i="5"/>
  <c r="I1012" i="5"/>
  <c r="I1011" i="5"/>
  <c r="I1010" i="5"/>
  <c r="I1009" i="5"/>
  <c r="I1008" i="5"/>
  <c r="I1007" i="5"/>
  <c r="I1006" i="5"/>
  <c r="I1005" i="5"/>
  <c r="I1004" i="5"/>
  <c r="I1003" i="5"/>
  <c r="I1002" i="5"/>
  <c r="I1001" i="5"/>
  <c r="I1000" i="5"/>
  <c r="I999" i="5"/>
  <c r="I998" i="5"/>
  <c r="I997" i="5"/>
  <c r="I996" i="5"/>
  <c r="I995" i="5"/>
  <c r="I994" i="5"/>
  <c r="I993" i="5"/>
  <c r="I992" i="5"/>
  <c r="I991" i="5"/>
  <c r="I990" i="5"/>
  <c r="I989" i="5"/>
  <c r="I988" i="5"/>
  <c r="I987" i="5"/>
  <c r="I986" i="5"/>
  <c r="I985" i="5"/>
  <c r="I984" i="5"/>
  <c r="I983" i="5"/>
  <c r="I982" i="5"/>
  <c r="I981" i="5"/>
  <c r="I980" i="5"/>
  <c r="I979" i="5"/>
  <c r="I978" i="5"/>
  <c r="I977" i="5"/>
  <c r="I976" i="5"/>
  <c r="I975" i="5"/>
  <c r="I974" i="5"/>
  <c r="I973" i="5"/>
  <c r="I972" i="5"/>
  <c r="I971" i="5"/>
  <c r="I970" i="5"/>
  <c r="I969" i="5"/>
  <c r="I968" i="5"/>
  <c r="I967" i="5"/>
  <c r="I966" i="5"/>
  <c r="I965" i="5"/>
  <c r="I964" i="5"/>
  <c r="I963" i="5"/>
  <c r="I962" i="5"/>
  <c r="I961" i="5"/>
  <c r="I960" i="5"/>
  <c r="I959" i="5"/>
  <c r="I958" i="5"/>
  <c r="I957" i="5"/>
  <c r="I956" i="5"/>
  <c r="I955" i="5"/>
  <c r="I954" i="5"/>
  <c r="I953" i="5"/>
  <c r="I952" i="5"/>
  <c r="I951" i="5"/>
  <c r="I950" i="5"/>
  <c r="I949" i="5"/>
  <c r="I948" i="5"/>
  <c r="I947" i="5"/>
  <c r="I946" i="5"/>
  <c r="I945" i="5"/>
  <c r="I944" i="5"/>
  <c r="I943" i="5"/>
  <c r="I942" i="5"/>
  <c r="I941" i="5"/>
  <c r="I940" i="5"/>
  <c r="I939" i="5"/>
  <c r="I938" i="5"/>
  <c r="I937" i="5"/>
  <c r="I936" i="5"/>
  <c r="I935" i="5"/>
  <c r="I934" i="5"/>
  <c r="I933" i="5"/>
  <c r="I932" i="5"/>
  <c r="I931" i="5"/>
  <c r="I930" i="5"/>
  <c r="I929" i="5"/>
  <c r="I928" i="5"/>
  <c r="I927" i="5"/>
  <c r="I926" i="5"/>
  <c r="I925" i="5"/>
  <c r="I924" i="5"/>
  <c r="I923" i="5"/>
  <c r="I922" i="5"/>
  <c r="I921" i="5"/>
  <c r="I920" i="5"/>
  <c r="I919" i="5"/>
  <c r="I918" i="5"/>
  <c r="I917" i="5"/>
  <c r="I916" i="5"/>
  <c r="I915" i="5"/>
  <c r="I914" i="5"/>
  <c r="I913" i="5"/>
  <c r="I912" i="5"/>
  <c r="I911" i="5"/>
  <c r="I910" i="5"/>
  <c r="I909" i="5"/>
  <c r="I908" i="5"/>
  <c r="I907" i="5"/>
  <c r="I906" i="5"/>
  <c r="I905" i="5"/>
  <c r="I904" i="5"/>
  <c r="I903" i="5"/>
  <c r="I902" i="5"/>
  <c r="I901" i="5"/>
  <c r="I900" i="5"/>
  <c r="I899" i="5"/>
  <c r="I898" i="5"/>
  <c r="I897" i="5"/>
  <c r="I896" i="5"/>
  <c r="I895" i="5"/>
  <c r="I894" i="5"/>
  <c r="I893" i="5"/>
  <c r="I892" i="5"/>
  <c r="I891" i="5"/>
  <c r="I890" i="5"/>
  <c r="I889" i="5"/>
  <c r="I888" i="5"/>
  <c r="I887" i="5"/>
  <c r="I886" i="5"/>
  <c r="I885" i="5"/>
  <c r="I884" i="5"/>
  <c r="I883" i="5"/>
  <c r="I882" i="5"/>
  <c r="I881" i="5"/>
  <c r="I880" i="5"/>
  <c r="I879" i="5"/>
  <c r="I878" i="5"/>
  <c r="I877" i="5"/>
  <c r="I876" i="5"/>
  <c r="I875" i="5"/>
  <c r="I874" i="5"/>
  <c r="I873" i="5"/>
  <c r="I872" i="5"/>
  <c r="I871" i="5"/>
  <c r="I870" i="5"/>
  <c r="I869" i="5"/>
  <c r="I868" i="5"/>
  <c r="I867" i="5"/>
  <c r="I866" i="5"/>
  <c r="I865" i="5"/>
  <c r="I864" i="5"/>
  <c r="I863" i="5"/>
  <c r="I862" i="5"/>
  <c r="I861" i="5"/>
  <c r="I860" i="5"/>
  <c r="I859" i="5"/>
  <c r="I858" i="5"/>
  <c r="I857" i="5"/>
  <c r="I856" i="5"/>
  <c r="I855" i="5"/>
  <c r="I854" i="5"/>
  <c r="I853" i="5"/>
  <c r="I852" i="5"/>
  <c r="I851" i="5"/>
  <c r="I850" i="5"/>
  <c r="I849" i="5"/>
  <c r="I848" i="5"/>
  <c r="I847" i="5"/>
  <c r="I846" i="5"/>
  <c r="I845" i="5"/>
  <c r="I844" i="5"/>
  <c r="I843" i="5"/>
  <c r="I842" i="5"/>
  <c r="I841" i="5"/>
  <c r="I840" i="5"/>
  <c r="I839" i="5"/>
  <c r="I838" i="5"/>
  <c r="I837" i="5"/>
  <c r="I836" i="5"/>
  <c r="I835" i="5"/>
  <c r="I834" i="5"/>
  <c r="I833" i="5"/>
  <c r="I832" i="5"/>
  <c r="I831" i="5"/>
  <c r="I830" i="5"/>
  <c r="I829" i="5"/>
  <c r="I828" i="5"/>
  <c r="I827" i="5"/>
  <c r="I826" i="5"/>
  <c r="I825" i="5"/>
  <c r="I824" i="5"/>
  <c r="I823" i="5"/>
  <c r="I822" i="5"/>
  <c r="I821" i="5"/>
  <c r="I820" i="5"/>
  <c r="I819" i="5"/>
  <c r="I818" i="5"/>
  <c r="I817" i="5"/>
  <c r="I816" i="5"/>
  <c r="I815" i="5"/>
  <c r="I814" i="5"/>
  <c r="I813" i="5"/>
  <c r="I812" i="5"/>
  <c r="I811" i="5"/>
  <c r="I810" i="5"/>
  <c r="I809" i="5"/>
  <c r="I808" i="5"/>
  <c r="I807" i="5"/>
  <c r="I806" i="5"/>
  <c r="I805" i="5"/>
  <c r="I804" i="5"/>
  <c r="I803" i="5"/>
  <c r="I802" i="5"/>
  <c r="I801" i="5"/>
  <c r="I800" i="5"/>
  <c r="I799" i="5"/>
  <c r="I798" i="5"/>
  <c r="I797" i="5"/>
  <c r="I796" i="5"/>
  <c r="I795" i="5"/>
  <c r="I794" i="5"/>
  <c r="I793" i="5"/>
  <c r="I792" i="5"/>
  <c r="I791" i="5"/>
  <c r="I790" i="5"/>
  <c r="I789" i="5"/>
  <c r="I788" i="5"/>
  <c r="I787" i="5"/>
  <c r="I786" i="5"/>
  <c r="I785" i="5"/>
  <c r="I784" i="5"/>
  <c r="I783" i="5"/>
  <c r="I782" i="5"/>
  <c r="I781" i="5"/>
  <c r="I780" i="5"/>
  <c r="I779" i="5"/>
  <c r="I778" i="5"/>
  <c r="I777" i="5"/>
  <c r="I776" i="5"/>
  <c r="I775" i="5"/>
  <c r="I774" i="5"/>
  <c r="I773" i="5"/>
  <c r="I772" i="5"/>
  <c r="I771" i="5"/>
  <c r="I770" i="5"/>
  <c r="I769" i="5"/>
  <c r="I768" i="5"/>
  <c r="I767" i="5"/>
  <c r="I766" i="5"/>
  <c r="I765" i="5"/>
  <c r="I764" i="5"/>
  <c r="I763" i="5"/>
  <c r="I762" i="5"/>
  <c r="I761" i="5"/>
  <c r="I760" i="5"/>
  <c r="I759" i="5"/>
  <c r="I758" i="5"/>
  <c r="I757" i="5"/>
  <c r="I756" i="5"/>
  <c r="I755" i="5"/>
  <c r="I754" i="5"/>
  <c r="I753" i="5"/>
  <c r="I752" i="5"/>
  <c r="I751" i="5"/>
  <c r="I750" i="5"/>
  <c r="I749" i="5"/>
  <c r="I748" i="5"/>
  <c r="I747" i="5"/>
  <c r="I746" i="5"/>
  <c r="I745" i="5"/>
  <c r="I744" i="5"/>
  <c r="I743" i="5"/>
  <c r="I742" i="5"/>
  <c r="I741" i="5"/>
  <c r="I740" i="5"/>
  <c r="I739" i="5"/>
  <c r="I738" i="5"/>
  <c r="I737" i="5"/>
  <c r="I736" i="5"/>
  <c r="I735" i="5"/>
  <c r="I734" i="5"/>
  <c r="I733" i="5"/>
  <c r="I732" i="5"/>
  <c r="I731" i="5"/>
  <c r="I730" i="5"/>
  <c r="I729" i="5"/>
  <c r="I728" i="5"/>
  <c r="I727" i="5"/>
  <c r="I726" i="5"/>
  <c r="I725" i="5"/>
  <c r="I724" i="5"/>
  <c r="I723" i="5"/>
  <c r="I722" i="5"/>
  <c r="I721" i="5"/>
  <c r="I720" i="5"/>
  <c r="I719" i="5"/>
  <c r="I718" i="5"/>
  <c r="I717" i="5"/>
  <c r="I716" i="5"/>
  <c r="I715" i="5"/>
  <c r="I714" i="5"/>
  <c r="I713" i="5"/>
  <c r="I712" i="5"/>
  <c r="I711" i="5"/>
  <c r="I710" i="5"/>
  <c r="I709" i="5"/>
  <c r="I708" i="5"/>
  <c r="I707" i="5"/>
  <c r="I706" i="5"/>
  <c r="I705" i="5"/>
  <c r="I704" i="5"/>
  <c r="I703" i="5"/>
  <c r="I702" i="5"/>
  <c r="I701" i="5"/>
  <c r="I700" i="5"/>
  <c r="I699" i="5"/>
  <c r="I698" i="5"/>
  <c r="I697" i="5"/>
  <c r="I696" i="5"/>
  <c r="I695" i="5"/>
  <c r="I694" i="5"/>
  <c r="I693" i="5"/>
  <c r="I692" i="5"/>
  <c r="I691" i="5"/>
  <c r="I690" i="5"/>
  <c r="I689" i="5"/>
  <c r="I688" i="5"/>
  <c r="I687" i="5"/>
  <c r="I686" i="5"/>
  <c r="I685" i="5"/>
  <c r="I684" i="5"/>
  <c r="I683" i="5"/>
  <c r="I682" i="5"/>
  <c r="I681" i="5"/>
  <c r="I680" i="5"/>
  <c r="I679" i="5"/>
  <c r="I678" i="5"/>
  <c r="I677" i="5"/>
  <c r="I676" i="5"/>
  <c r="I675" i="5"/>
  <c r="I674" i="5"/>
  <c r="I673" i="5"/>
  <c r="I672" i="5"/>
  <c r="I671" i="5"/>
  <c r="I670" i="5"/>
  <c r="I669" i="5"/>
  <c r="I668" i="5"/>
  <c r="I667" i="5"/>
  <c r="I666" i="5"/>
  <c r="I665" i="5"/>
  <c r="I664" i="5"/>
  <c r="I663" i="5"/>
  <c r="I662" i="5"/>
  <c r="I661" i="5"/>
  <c r="I660" i="5"/>
  <c r="I659" i="5"/>
  <c r="I658" i="5"/>
  <c r="I657" i="5"/>
  <c r="I656" i="5"/>
  <c r="I655" i="5"/>
  <c r="I654" i="5"/>
  <c r="I653" i="5"/>
  <c r="I652" i="5"/>
  <c r="I651" i="5"/>
  <c r="I650" i="5"/>
  <c r="I649" i="5"/>
  <c r="I648" i="5"/>
  <c r="I647" i="5"/>
  <c r="I646" i="5"/>
  <c r="I645" i="5"/>
  <c r="I644" i="5"/>
  <c r="I643" i="5"/>
  <c r="I642" i="5"/>
  <c r="I641" i="5"/>
  <c r="I640" i="5"/>
  <c r="I639" i="5"/>
  <c r="I638" i="5"/>
  <c r="I637" i="5"/>
  <c r="I636" i="5"/>
  <c r="I635" i="5"/>
  <c r="I634" i="5"/>
  <c r="I633" i="5"/>
  <c r="I632" i="5"/>
  <c r="I631" i="5"/>
  <c r="I630" i="5"/>
  <c r="I629" i="5"/>
  <c r="I628" i="5"/>
  <c r="I627" i="5"/>
  <c r="I626" i="5"/>
  <c r="I625" i="5"/>
  <c r="I624" i="5"/>
  <c r="I623" i="5"/>
  <c r="I622" i="5"/>
  <c r="I621" i="5"/>
  <c r="I620" i="5"/>
  <c r="I619" i="5"/>
  <c r="I618" i="5"/>
  <c r="I617" i="5"/>
  <c r="I616" i="5"/>
  <c r="I615" i="5"/>
  <c r="I614" i="5"/>
  <c r="I613" i="5"/>
  <c r="I612" i="5"/>
  <c r="I611" i="5"/>
  <c r="I610" i="5"/>
  <c r="I609" i="5"/>
  <c r="I608" i="5"/>
  <c r="I607" i="5"/>
  <c r="I606" i="5"/>
  <c r="I605" i="5"/>
  <c r="I604" i="5"/>
  <c r="I603" i="5"/>
  <c r="I602" i="5"/>
  <c r="I601" i="5"/>
  <c r="I600" i="5"/>
  <c r="I599" i="5"/>
  <c r="I598" i="5"/>
  <c r="I597" i="5"/>
  <c r="I596" i="5"/>
  <c r="I595" i="5"/>
  <c r="I594" i="5"/>
  <c r="I593" i="5"/>
  <c r="I592" i="5"/>
  <c r="I591" i="5"/>
  <c r="I590" i="5"/>
  <c r="I589" i="5"/>
  <c r="I588" i="5"/>
  <c r="I587" i="5"/>
  <c r="I586" i="5"/>
  <c r="I585" i="5"/>
  <c r="I584" i="5"/>
  <c r="I583" i="5"/>
  <c r="I582" i="5"/>
  <c r="I581" i="5"/>
  <c r="I580" i="5"/>
  <c r="I579" i="5"/>
  <c r="I578" i="5"/>
  <c r="I577" i="5"/>
  <c r="I576" i="5"/>
  <c r="I575" i="5"/>
  <c r="I574" i="5"/>
  <c r="I573" i="5"/>
  <c r="I572" i="5"/>
  <c r="I571" i="5"/>
  <c r="I570" i="5"/>
  <c r="I569" i="5"/>
  <c r="I568" i="5"/>
  <c r="I567" i="5"/>
  <c r="I566" i="5"/>
  <c r="I565" i="5"/>
  <c r="I564" i="5"/>
  <c r="I563" i="5"/>
  <c r="I562" i="5"/>
  <c r="I561" i="5"/>
  <c r="I560" i="5"/>
  <c r="I559" i="5"/>
  <c r="I558" i="5"/>
  <c r="I557" i="5"/>
  <c r="I556" i="5"/>
  <c r="I555" i="5"/>
  <c r="I554" i="5"/>
  <c r="I553" i="5"/>
  <c r="I552" i="5"/>
  <c r="I551" i="5"/>
  <c r="I550" i="5"/>
  <c r="I549" i="5"/>
  <c r="I548" i="5"/>
  <c r="I547" i="5"/>
  <c r="I546" i="5"/>
  <c r="I545" i="5"/>
  <c r="I544" i="5"/>
  <c r="I543" i="5"/>
  <c r="I542" i="5"/>
  <c r="I541" i="5"/>
  <c r="I540" i="5"/>
  <c r="I539" i="5"/>
  <c r="I538" i="5"/>
  <c r="I537" i="5"/>
  <c r="I536" i="5"/>
  <c r="I535" i="5"/>
  <c r="I534" i="5"/>
  <c r="I533" i="5"/>
  <c r="I532" i="5"/>
  <c r="I531" i="5"/>
  <c r="I530" i="5"/>
  <c r="I529" i="5"/>
  <c r="I528" i="5"/>
  <c r="I527" i="5"/>
  <c r="I526" i="5"/>
  <c r="I525" i="5"/>
  <c r="I524" i="5"/>
  <c r="I523" i="5"/>
  <c r="I522" i="5"/>
  <c r="I521" i="5"/>
  <c r="I520" i="5"/>
  <c r="I519" i="5"/>
  <c r="I518" i="5"/>
  <c r="I517" i="5"/>
  <c r="I516" i="5"/>
  <c r="I515" i="5"/>
  <c r="I514" i="5"/>
  <c r="I513" i="5"/>
  <c r="I512" i="5"/>
  <c r="I511" i="5"/>
  <c r="I510" i="5"/>
  <c r="I509" i="5"/>
  <c r="I508" i="5"/>
  <c r="I507" i="5"/>
  <c r="I506" i="5"/>
  <c r="I505" i="5"/>
  <c r="I504" i="5"/>
  <c r="I503" i="5"/>
  <c r="I502" i="5"/>
  <c r="I12" i="5"/>
  <c r="I16" i="5"/>
  <c r="I20" i="5"/>
  <c r="I24" i="5"/>
  <c r="I28" i="5"/>
  <c r="I32" i="5"/>
  <c r="I36" i="5"/>
  <c r="I40" i="5"/>
  <c r="I44" i="5"/>
  <c r="I48" i="5"/>
  <c r="I52" i="5"/>
  <c r="I56" i="5"/>
  <c r="I60" i="5"/>
  <c r="I64" i="5"/>
  <c r="I68" i="5"/>
  <c r="I72" i="5"/>
  <c r="I76" i="5"/>
  <c r="I77" i="5"/>
  <c r="I79" i="5"/>
  <c r="I82" i="5"/>
  <c r="I84" i="5"/>
  <c r="I86" i="5"/>
  <c r="I89" i="5"/>
  <c r="I91" i="5"/>
  <c r="I93" i="5"/>
  <c r="I95" i="5"/>
  <c r="I97" i="5"/>
  <c r="I99" i="5"/>
  <c r="I101" i="5"/>
  <c r="I103" i="5"/>
  <c r="I105" i="5"/>
  <c r="I107" i="5"/>
  <c r="I109" i="5"/>
  <c r="I111" i="5"/>
  <c r="I113" i="5"/>
  <c r="I115" i="5"/>
  <c r="I117" i="5"/>
  <c r="I121" i="5"/>
  <c r="I123" i="5"/>
  <c r="I125" i="5"/>
  <c r="I127" i="5"/>
  <c r="I129" i="5"/>
  <c r="I131" i="5"/>
  <c r="I133" i="5"/>
  <c r="I135" i="5"/>
  <c r="I137" i="5"/>
  <c r="I140" i="5"/>
  <c r="I142" i="5"/>
  <c r="I143" i="5"/>
  <c r="I145" i="5"/>
  <c r="I147" i="5"/>
  <c r="I149" i="5"/>
  <c r="I151" i="5"/>
  <c r="I153" i="5"/>
  <c r="I155" i="5"/>
  <c r="I157" i="5"/>
  <c r="I159" i="5"/>
  <c r="I161" i="5"/>
  <c r="I163" i="5"/>
  <c r="I165" i="5"/>
  <c r="I167" i="5"/>
  <c r="I168" i="5"/>
  <c r="I170" i="5"/>
  <c r="I172" i="5"/>
  <c r="I174" i="5"/>
  <c r="I176" i="5"/>
  <c r="I178" i="5"/>
  <c r="I180" i="5"/>
  <c r="I182" i="5"/>
  <c r="I184" i="5"/>
  <c r="I186" i="5"/>
  <c r="I188" i="5"/>
  <c r="I190" i="5"/>
  <c r="I192" i="5"/>
  <c r="I194" i="5"/>
  <c r="I196" i="5"/>
  <c r="I198" i="5"/>
  <c r="I200" i="5"/>
  <c r="I202" i="5"/>
  <c r="I203" i="5"/>
  <c r="I205" i="5"/>
  <c r="I207" i="5"/>
  <c r="I209" i="5"/>
  <c r="I211" i="5"/>
  <c r="I213" i="5"/>
  <c r="I215" i="5"/>
  <c r="I217" i="5"/>
  <c r="I219" i="5"/>
  <c r="I221" i="5"/>
  <c r="I223" i="5"/>
  <c r="I225" i="5"/>
  <c r="I227" i="5"/>
  <c r="I229" i="5"/>
  <c r="I231" i="5"/>
  <c r="I233" i="5"/>
  <c r="I235" i="5"/>
  <c r="I237" i="5"/>
  <c r="I239" i="5"/>
  <c r="I241" i="5"/>
  <c r="I243" i="5"/>
  <c r="I245" i="5"/>
  <c r="I247" i="5"/>
  <c r="I249" i="5"/>
  <c r="I251" i="5"/>
  <c r="I253" i="5"/>
  <c r="I255" i="5"/>
  <c r="I257" i="5"/>
  <c r="I259" i="5"/>
  <c r="I261" i="5"/>
  <c r="I263" i="5"/>
  <c r="I265" i="5"/>
  <c r="I268" i="5"/>
  <c r="I270" i="5"/>
  <c r="I272" i="5"/>
  <c r="I274" i="5"/>
  <c r="I276" i="5"/>
  <c r="I278" i="5"/>
  <c r="I280" i="5"/>
  <c r="I282" i="5"/>
  <c r="I283" i="5"/>
  <c r="I285" i="5"/>
  <c r="I287" i="5"/>
  <c r="I289" i="5"/>
  <c r="I291" i="5"/>
  <c r="I293" i="5"/>
  <c r="I295" i="5"/>
  <c r="I297" i="5"/>
  <c r="I299" i="5"/>
  <c r="I301" i="5"/>
  <c r="I303" i="5"/>
  <c r="I305" i="5"/>
  <c r="I307" i="5"/>
  <c r="I309" i="5"/>
  <c r="I311" i="5"/>
  <c r="I313" i="5"/>
  <c r="I315" i="5"/>
  <c r="I317" i="5"/>
  <c r="I319" i="5"/>
  <c r="I321" i="5"/>
  <c r="I323" i="5"/>
  <c r="I325" i="5"/>
  <c r="I327" i="5"/>
  <c r="I329" i="5"/>
  <c r="I331" i="5"/>
  <c r="I333" i="5"/>
  <c r="I335" i="5"/>
  <c r="I337" i="5"/>
  <c r="I339" i="5"/>
  <c r="I341" i="5"/>
  <c r="I343" i="5"/>
  <c r="I345" i="5"/>
  <c r="I347" i="5"/>
  <c r="I349" i="5"/>
  <c r="I351" i="5"/>
  <c r="I353" i="5"/>
  <c r="I355" i="5"/>
  <c r="I357" i="5"/>
  <c r="I359" i="5"/>
  <c r="I361" i="5"/>
  <c r="I363" i="5"/>
  <c r="I365" i="5"/>
  <c r="I367" i="5"/>
  <c r="I369" i="5"/>
  <c r="I371" i="5"/>
  <c r="I373" i="5"/>
  <c r="I375" i="5"/>
  <c r="I377" i="5"/>
  <c r="I379" i="5"/>
  <c r="I381" i="5"/>
  <c r="I384" i="5"/>
  <c r="I421" i="5"/>
  <c r="I14" i="5"/>
  <c r="I18" i="5"/>
  <c r="I22" i="5"/>
  <c r="I26" i="5"/>
  <c r="I30" i="5"/>
  <c r="I34" i="5"/>
  <c r="I37" i="5"/>
  <c r="I41" i="5"/>
  <c r="I46" i="5"/>
  <c r="I50" i="5"/>
  <c r="I53" i="5"/>
  <c r="I57" i="5"/>
  <c r="I61" i="5"/>
  <c r="I65" i="5"/>
  <c r="I67" i="5"/>
  <c r="I71" i="5"/>
  <c r="I75" i="5"/>
  <c r="I80" i="5"/>
  <c r="I88" i="5"/>
  <c r="I118" i="5"/>
  <c r="I15" i="5"/>
  <c r="I19" i="5"/>
  <c r="I23" i="5"/>
  <c r="I27" i="5"/>
  <c r="I31" i="5"/>
  <c r="I35" i="5"/>
  <c r="I39" i="5"/>
  <c r="I43" i="5"/>
  <c r="I47" i="5"/>
  <c r="I51" i="5"/>
  <c r="I55" i="5"/>
  <c r="I59" i="5"/>
  <c r="I63" i="5"/>
  <c r="I69" i="5"/>
  <c r="I73" i="5"/>
  <c r="I78" i="5"/>
  <c r="I83" i="5"/>
  <c r="I85" i="5"/>
  <c r="I87" i="5"/>
  <c r="I92" i="5"/>
  <c r="I94" i="5"/>
  <c r="I96" i="5"/>
  <c r="I98" i="5"/>
  <c r="I100" i="5"/>
  <c r="I102" i="5"/>
  <c r="I104" i="5"/>
  <c r="I106" i="5"/>
  <c r="I108" i="5"/>
  <c r="I110" i="5"/>
  <c r="I112" i="5"/>
  <c r="I114" i="5"/>
  <c r="I116" i="5"/>
  <c r="I120" i="5"/>
  <c r="I122" i="5"/>
  <c r="I124" i="5"/>
  <c r="I126" i="5"/>
  <c r="I128" i="5"/>
  <c r="I130" i="5"/>
  <c r="I132" i="5"/>
  <c r="I134" i="5"/>
  <c r="I136" i="5"/>
  <c r="I138" i="5"/>
  <c r="I139" i="5"/>
  <c r="I141" i="5"/>
  <c r="I144" i="5"/>
  <c r="I146" i="5"/>
  <c r="I148" i="5"/>
  <c r="I150" i="5"/>
  <c r="I152" i="5"/>
  <c r="I154" i="5"/>
  <c r="I156" i="5"/>
  <c r="I158" i="5"/>
  <c r="I160" i="5"/>
  <c r="I162" i="5"/>
  <c r="I164" i="5"/>
  <c r="I166" i="5"/>
  <c r="I169" i="5"/>
  <c r="I171" i="5"/>
  <c r="I173" i="5"/>
  <c r="I175" i="5"/>
  <c r="I177" i="5"/>
  <c r="I179" i="5"/>
  <c r="I181" i="5"/>
  <c r="I183" i="5"/>
  <c r="I185" i="5"/>
  <c r="I187" i="5"/>
  <c r="I189" i="5"/>
  <c r="I191" i="5"/>
  <c r="I193" i="5"/>
  <c r="I195" i="5"/>
  <c r="I197" i="5"/>
  <c r="I199" i="5"/>
  <c r="I201" i="5"/>
  <c r="I204" i="5"/>
  <c r="I206" i="5"/>
  <c r="I208" i="5"/>
  <c r="I210" i="5"/>
  <c r="I212" i="5"/>
  <c r="I214" i="5"/>
  <c r="I216" i="5"/>
  <c r="I218" i="5"/>
  <c r="I220" i="5"/>
  <c r="I222" i="5"/>
  <c r="I224" i="5"/>
  <c r="I226" i="5"/>
  <c r="I228" i="5"/>
  <c r="I230" i="5"/>
  <c r="I232" i="5"/>
  <c r="I234" i="5"/>
  <c r="I236" i="5"/>
  <c r="I238" i="5"/>
  <c r="I240" i="5"/>
  <c r="I242" i="5"/>
  <c r="I244" i="5"/>
  <c r="I246" i="5"/>
  <c r="I248" i="5"/>
  <c r="I250" i="5"/>
  <c r="I252" i="5"/>
  <c r="I254" i="5"/>
  <c r="I256" i="5"/>
  <c r="I258" i="5"/>
  <c r="I260" i="5"/>
  <c r="I262" i="5"/>
  <c r="I264" i="5"/>
  <c r="I266" i="5"/>
  <c r="I267" i="5"/>
  <c r="I269" i="5"/>
  <c r="I271" i="5"/>
  <c r="I273" i="5"/>
  <c r="I275" i="5"/>
  <c r="I277" i="5"/>
  <c r="I279" i="5"/>
  <c r="I281" i="5"/>
  <c r="I284" i="5"/>
  <c r="I286" i="5"/>
  <c r="I288" i="5"/>
  <c r="I290" i="5"/>
  <c r="I292" i="5"/>
  <c r="I294" i="5"/>
  <c r="I296" i="5"/>
  <c r="I298" i="5"/>
  <c r="I300" i="5"/>
  <c r="I302" i="5"/>
  <c r="I304" i="5"/>
  <c r="I306" i="5"/>
  <c r="I308" i="5"/>
  <c r="I310" i="5"/>
  <c r="I312" i="5"/>
  <c r="I314" i="5"/>
  <c r="I316" i="5"/>
  <c r="I318" i="5"/>
  <c r="I320" i="5"/>
  <c r="I322" i="5"/>
  <c r="I324" i="5"/>
  <c r="I326" i="5"/>
  <c r="I328" i="5"/>
  <c r="I330" i="5"/>
  <c r="I332" i="5"/>
  <c r="I334" i="5"/>
  <c r="I336" i="5"/>
  <c r="I338" i="5"/>
  <c r="I340" i="5"/>
  <c r="I342" i="5"/>
  <c r="I344" i="5"/>
  <c r="I346" i="5"/>
  <c r="I348" i="5"/>
  <c r="I350" i="5"/>
  <c r="I352" i="5"/>
  <c r="I354" i="5"/>
  <c r="I356" i="5"/>
  <c r="I358" i="5"/>
  <c r="I360" i="5"/>
  <c r="I362" i="5"/>
  <c r="I364" i="5"/>
  <c r="I366" i="5"/>
  <c r="I368" i="5"/>
  <c r="I370" i="5"/>
  <c r="I372" i="5"/>
  <c r="I374" i="5"/>
  <c r="I376" i="5"/>
  <c r="I378" i="5"/>
  <c r="I380" i="5"/>
  <c r="I382" i="5"/>
  <c r="I383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13" i="5"/>
  <c r="I17" i="5"/>
  <c r="I21" i="5"/>
  <c r="I25" i="5"/>
  <c r="I29" i="5"/>
  <c r="I33" i="5"/>
  <c r="I38" i="5"/>
  <c r="I42" i="5"/>
  <c r="I45" i="5"/>
  <c r="I49" i="5"/>
  <c r="I54" i="5"/>
  <c r="I58" i="5"/>
  <c r="I62" i="5"/>
  <c r="I66" i="5"/>
  <c r="I70" i="5"/>
  <c r="I74" i="5"/>
  <c r="I81" i="5"/>
  <c r="I90" i="5"/>
  <c r="I119" i="5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12" i="1"/>
  <c r="I10" i="5" l="1"/>
  <c r="I13" i="1"/>
  <c r="I17" i="1"/>
  <c r="I21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I145" i="1"/>
  <c r="I149" i="1"/>
  <c r="I153" i="1"/>
  <c r="I157" i="1"/>
  <c r="I161" i="1"/>
  <c r="I165" i="1"/>
  <c r="I169" i="1"/>
  <c r="I173" i="1"/>
  <c r="I177" i="1"/>
  <c r="I181" i="1"/>
  <c r="I185" i="1"/>
  <c r="I189" i="1"/>
  <c r="I193" i="1"/>
  <c r="I197" i="1"/>
  <c r="I201" i="1"/>
  <c r="I205" i="1"/>
  <c r="I209" i="1"/>
  <c r="I213" i="1"/>
  <c r="I217" i="1"/>
  <c r="I221" i="1"/>
  <c r="I225" i="1"/>
  <c r="I229" i="1"/>
  <c r="I233" i="1"/>
  <c r="I237" i="1"/>
  <c r="I241" i="1"/>
  <c r="I245" i="1"/>
  <c r="I249" i="1"/>
  <c r="I253" i="1"/>
  <c r="I257" i="1"/>
  <c r="I261" i="1"/>
  <c r="I265" i="1"/>
  <c r="I269" i="1"/>
  <c r="I273" i="1"/>
  <c r="I277" i="1"/>
  <c r="I281" i="1"/>
  <c r="I285" i="1"/>
  <c r="I289" i="1"/>
  <c r="I293" i="1"/>
  <c r="I297" i="1"/>
  <c r="I301" i="1"/>
  <c r="I305" i="1"/>
  <c r="I309" i="1"/>
  <c r="I313" i="1"/>
  <c r="I317" i="1"/>
  <c r="I321" i="1"/>
  <c r="I325" i="1"/>
  <c r="I329" i="1"/>
  <c r="I333" i="1"/>
  <c r="I337" i="1"/>
  <c r="I341" i="1"/>
  <c r="I345" i="1"/>
  <c r="I349" i="1"/>
  <c r="I15" i="1"/>
  <c r="I20" i="1"/>
  <c r="I26" i="1"/>
  <c r="I31" i="1"/>
  <c r="I36" i="1"/>
  <c r="I42" i="1"/>
  <c r="I47" i="1"/>
  <c r="I52" i="1"/>
  <c r="I58" i="1"/>
  <c r="I63" i="1"/>
  <c r="I68" i="1"/>
  <c r="I74" i="1"/>
  <c r="I79" i="1"/>
  <c r="I84" i="1"/>
  <c r="I90" i="1"/>
  <c r="I95" i="1"/>
  <c r="I100" i="1"/>
  <c r="I16" i="1"/>
  <c r="I22" i="1"/>
  <c r="I27" i="1"/>
  <c r="I32" i="1"/>
  <c r="I38" i="1"/>
  <c r="I43" i="1"/>
  <c r="I48" i="1"/>
  <c r="I54" i="1"/>
  <c r="I59" i="1"/>
  <c r="I64" i="1"/>
  <c r="I70" i="1"/>
  <c r="I75" i="1"/>
  <c r="I80" i="1"/>
  <c r="I86" i="1"/>
  <c r="I91" i="1"/>
  <c r="I96" i="1"/>
  <c r="I102" i="1"/>
  <c r="I107" i="1"/>
  <c r="I112" i="1"/>
  <c r="I118" i="1"/>
  <c r="I123" i="1"/>
  <c r="I128" i="1"/>
  <c r="I134" i="1"/>
  <c r="I139" i="1"/>
  <c r="I144" i="1"/>
  <c r="I150" i="1"/>
  <c r="I155" i="1"/>
  <c r="I160" i="1"/>
  <c r="I166" i="1"/>
  <c r="I171" i="1"/>
  <c r="I176" i="1"/>
  <c r="I182" i="1"/>
  <c r="I187" i="1"/>
  <c r="I192" i="1"/>
  <c r="I198" i="1"/>
  <c r="I203" i="1"/>
  <c r="I208" i="1"/>
  <c r="I214" i="1"/>
  <c r="I219" i="1"/>
  <c r="I224" i="1"/>
  <c r="I230" i="1"/>
  <c r="I235" i="1"/>
  <c r="I240" i="1"/>
  <c r="I246" i="1"/>
  <c r="I251" i="1"/>
  <c r="I256" i="1"/>
  <c r="I262" i="1"/>
  <c r="I267" i="1"/>
  <c r="I272" i="1"/>
  <c r="I278" i="1"/>
  <c r="I283" i="1"/>
  <c r="I288" i="1"/>
  <c r="I294" i="1"/>
  <c r="I299" i="1"/>
  <c r="I304" i="1"/>
  <c r="I310" i="1"/>
  <c r="I315" i="1"/>
  <c r="I320" i="1"/>
  <c r="I326" i="1"/>
  <c r="I331" i="1"/>
  <c r="I336" i="1"/>
  <c r="I342" i="1"/>
  <c r="I347" i="1"/>
  <c r="I352" i="1"/>
  <c r="I356" i="1"/>
  <c r="I360" i="1"/>
  <c r="I364" i="1"/>
  <c r="I368" i="1"/>
  <c r="I372" i="1"/>
  <c r="I376" i="1"/>
  <c r="I380" i="1"/>
  <c r="I384" i="1"/>
  <c r="I388" i="1"/>
  <c r="I392" i="1"/>
  <c r="I396" i="1"/>
  <c r="I400" i="1"/>
  <c r="I404" i="1"/>
  <c r="I408" i="1"/>
  <c r="I412" i="1"/>
  <c r="I416" i="1"/>
  <c r="I420" i="1"/>
  <c r="I424" i="1"/>
  <c r="I428" i="1"/>
  <c r="I432" i="1"/>
  <c r="I436" i="1"/>
  <c r="I440" i="1"/>
  <c r="I444" i="1"/>
  <c r="I448" i="1"/>
  <c r="I452" i="1"/>
  <c r="I456" i="1"/>
  <c r="I460" i="1"/>
  <c r="I464" i="1"/>
  <c r="I468" i="1"/>
  <c r="I472" i="1"/>
  <c r="I476" i="1"/>
  <c r="I480" i="1"/>
  <c r="I484" i="1"/>
  <c r="I488" i="1"/>
  <c r="I492" i="1"/>
  <c r="I496" i="1"/>
  <c r="I500" i="1"/>
  <c r="I504" i="1"/>
  <c r="I508" i="1"/>
  <c r="I512" i="1"/>
  <c r="I516" i="1"/>
  <c r="I520" i="1"/>
  <c r="I524" i="1"/>
  <c r="I528" i="1"/>
  <c r="I532" i="1"/>
  <c r="I536" i="1"/>
  <c r="I540" i="1"/>
  <c r="I544" i="1"/>
  <c r="I548" i="1"/>
  <c r="I552" i="1"/>
  <c r="I556" i="1"/>
  <c r="I560" i="1"/>
  <c r="I564" i="1"/>
  <c r="I568" i="1"/>
  <c r="I572" i="1"/>
  <c r="I576" i="1"/>
  <c r="I580" i="1"/>
  <c r="I584" i="1"/>
  <c r="I588" i="1"/>
  <c r="I592" i="1"/>
  <c r="I596" i="1"/>
  <c r="I600" i="1"/>
  <c r="I604" i="1"/>
  <c r="I608" i="1"/>
  <c r="I612" i="1"/>
  <c r="I616" i="1"/>
  <c r="I620" i="1"/>
  <c r="I18" i="1"/>
  <c r="I23" i="1"/>
  <c r="I28" i="1"/>
  <c r="I34" i="1"/>
  <c r="I39" i="1"/>
  <c r="I44" i="1"/>
  <c r="I50" i="1"/>
  <c r="I55" i="1"/>
  <c r="I60" i="1"/>
  <c r="I66" i="1"/>
  <c r="I71" i="1"/>
  <c r="I76" i="1"/>
  <c r="I82" i="1"/>
  <c r="I87" i="1"/>
  <c r="I92" i="1"/>
  <c r="I98" i="1"/>
  <c r="I103" i="1"/>
  <c r="I108" i="1"/>
  <c r="I114" i="1"/>
  <c r="I119" i="1"/>
  <c r="I124" i="1"/>
  <c r="I130" i="1"/>
  <c r="I135" i="1"/>
  <c r="I140" i="1"/>
  <c r="I146" i="1"/>
  <c r="I151" i="1"/>
  <c r="I156" i="1"/>
  <c r="I162" i="1"/>
  <c r="I167" i="1"/>
  <c r="I172" i="1"/>
  <c r="I178" i="1"/>
  <c r="I183" i="1"/>
  <c r="I188" i="1"/>
  <c r="I194" i="1"/>
  <c r="I199" i="1"/>
  <c r="I204" i="1"/>
  <c r="I210" i="1"/>
  <c r="I215" i="1"/>
  <c r="I220" i="1"/>
  <c r="I226" i="1"/>
  <c r="I231" i="1"/>
  <c r="I236" i="1"/>
  <c r="I242" i="1"/>
  <c r="I247" i="1"/>
  <c r="I252" i="1"/>
  <c r="I258" i="1"/>
  <c r="I263" i="1"/>
  <c r="I268" i="1"/>
  <c r="I274" i="1"/>
  <c r="I279" i="1"/>
  <c r="I284" i="1"/>
  <c r="I290" i="1"/>
  <c r="I295" i="1"/>
  <c r="I300" i="1"/>
  <c r="I306" i="1"/>
  <c r="I311" i="1"/>
  <c r="I316" i="1"/>
  <c r="I322" i="1"/>
  <c r="I327" i="1"/>
  <c r="I332" i="1"/>
  <c r="I338" i="1"/>
  <c r="I343" i="1"/>
  <c r="I348" i="1"/>
  <c r="I353" i="1"/>
  <c r="I357" i="1"/>
  <c r="I361" i="1"/>
  <c r="I365" i="1"/>
  <c r="I369" i="1"/>
  <c r="I373" i="1"/>
  <c r="I377" i="1"/>
  <c r="I381" i="1"/>
  <c r="I385" i="1"/>
  <c r="I389" i="1"/>
  <c r="I393" i="1"/>
  <c r="I397" i="1"/>
  <c r="I401" i="1"/>
  <c r="I405" i="1"/>
  <c r="I409" i="1"/>
  <c r="I413" i="1"/>
  <c r="I417" i="1"/>
  <c r="I421" i="1"/>
  <c r="I425" i="1"/>
  <c r="I429" i="1"/>
  <c r="I433" i="1"/>
  <c r="I437" i="1"/>
  <c r="I19" i="1"/>
  <c r="I40" i="1"/>
  <c r="I62" i="1"/>
  <c r="I83" i="1"/>
  <c r="I104" i="1"/>
  <c r="I115" i="1"/>
  <c r="I126" i="1"/>
  <c r="I136" i="1"/>
  <c r="I147" i="1"/>
  <c r="I158" i="1"/>
  <c r="I168" i="1"/>
  <c r="I179" i="1"/>
  <c r="I190" i="1"/>
  <c r="I200" i="1"/>
  <c r="I211" i="1"/>
  <c r="I222" i="1"/>
  <c r="I232" i="1"/>
  <c r="I243" i="1"/>
  <c r="I254" i="1"/>
  <c r="I264" i="1"/>
  <c r="I275" i="1"/>
  <c r="I286" i="1"/>
  <c r="I296" i="1"/>
  <c r="I307" i="1"/>
  <c r="I318" i="1"/>
  <c r="I328" i="1"/>
  <c r="I339" i="1"/>
  <c r="I350" i="1"/>
  <c r="I358" i="1"/>
  <c r="I366" i="1"/>
  <c r="I374" i="1"/>
  <c r="I382" i="1"/>
  <c r="I390" i="1"/>
  <c r="I398" i="1"/>
  <c r="I406" i="1"/>
  <c r="I414" i="1"/>
  <c r="I422" i="1"/>
  <c r="I430" i="1"/>
  <c r="I438" i="1"/>
  <c r="I443" i="1"/>
  <c r="I449" i="1"/>
  <c r="I454" i="1"/>
  <c r="I459" i="1"/>
  <c r="I465" i="1"/>
  <c r="I470" i="1"/>
  <c r="I475" i="1"/>
  <c r="I481" i="1"/>
  <c r="I486" i="1"/>
  <c r="I491" i="1"/>
  <c r="I497" i="1"/>
  <c r="I502" i="1"/>
  <c r="I507" i="1"/>
  <c r="I513" i="1"/>
  <c r="I518" i="1"/>
  <c r="I523" i="1"/>
  <c r="I529" i="1"/>
  <c r="I534" i="1"/>
  <c r="I539" i="1"/>
  <c r="I545" i="1"/>
  <c r="I550" i="1"/>
  <c r="I555" i="1"/>
  <c r="I561" i="1"/>
  <c r="I566" i="1"/>
  <c r="I571" i="1"/>
  <c r="I577" i="1"/>
  <c r="I582" i="1"/>
  <c r="I587" i="1"/>
  <c r="I593" i="1"/>
  <c r="I598" i="1"/>
  <c r="I603" i="1"/>
  <c r="I609" i="1"/>
  <c r="I614" i="1"/>
  <c r="I619" i="1"/>
  <c r="I624" i="1"/>
  <c r="I628" i="1"/>
  <c r="I632" i="1"/>
  <c r="I636" i="1"/>
  <c r="I640" i="1"/>
  <c r="I644" i="1"/>
  <c r="I648" i="1"/>
  <c r="I652" i="1"/>
  <c r="I656" i="1"/>
  <c r="I660" i="1"/>
  <c r="I664" i="1"/>
  <c r="I668" i="1"/>
  <c r="I24" i="1"/>
  <c r="I46" i="1"/>
  <c r="I67" i="1"/>
  <c r="I88" i="1"/>
  <c r="I106" i="1"/>
  <c r="I116" i="1"/>
  <c r="I127" i="1"/>
  <c r="I138" i="1"/>
  <c r="I148" i="1"/>
  <c r="I159" i="1"/>
  <c r="I170" i="1"/>
  <c r="I180" i="1"/>
  <c r="I191" i="1"/>
  <c r="I202" i="1"/>
  <c r="I212" i="1"/>
  <c r="I223" i="1"/>
  <c r="I234" i="1"/>
  <c r="I244" i="1"/>
  <c r="I255" i="1"/>
  <c r="I266" i="1"/>
  <c r="I276" i="1"/>
  <c r="I287" i="1"/>
  <c r="I298" i="1"/>
  <c r="I308" i="1"/>
  <c r="I319" i="1"/>
  <c r="I330" i="1"/>
  <c r="I340" i="1"/>
  <c r="I351" i="1"/>
  <c r="I359" i="1"/>
  <c r="I367" i="1"/>
  <c r="I375" i="1"/>
  <c r="I383" i="1"/>
  <c r="I391" i="1"/>
  <c r="I399" i="1"/>
  <c r="I407" i="1"/>
  <c r="I415" i="1"/>
  <c r="I423" i="1"/>
  <c r="I431" i="1"/>
  <c r="I439" i="1"/>
  <c r="I445" i="1"/>
  <c r="I450" i="1"/>
  <c r="I455" i="1"/>
  <c r="I461" i="1"/>
  <c r="I466" i="1"/>
  <c r="I471" i="1"/>
  <c r="I477" i="1"/>
  <c r="I482" i="1"/>
  <c r="I487" i="1"/>
  <c r="I493" i="1"/>
  <c r="I498" i="1"/>
  <c r="I503" i="1"/>
  <c r="I509" i="1"/>
  <c r="I514" i="1"/>
  <c r="I519" i="1"/>
  <c r="I525" i="1"/>
  <c r="I530" i="1"/>
  <c r="I535" i="1"/>
  <c r="I541" i="1"/>
  <c r="I546" i="1"/>
  <c r="I551" i="1"/>
  <c r="I557" i="1"/>
  <c r="I562" i="1"/>
  <c r="I567" i="1"/>
  <c r="I573" i="1"/>
  <c r="I578" i="1"/>
  <c r="I583" i="1"/>
  <c r="I589" i="1"/>
  <c r="I594" i="1"/>
  <c r="I599" i="1"/>
  <c r="I605" i="1"/>
  <c r="I610" i="1"/>
  <c r="I615" i="1"/>
  <c r="I621" i="1"/>
  <c r="I625" i="1"/>
  <c r="I629" i="1"/>
  <c r="I633" i="1"/>
  <c r="I637" i="1"/>
  <c r="I641" i="1"/>
  <c r="I645" i="1"/>
  <c r="I649" i="1"/>
  <c r="I653" i="1"/>
  <c r="I657" i="1"/>
  <c r="I661" i="1"/>
  <c r="I665" i="1"/>
  <c r="I669" i="1"/>
  <c r="I673" i="1"/>
  <c r="I677" i="1"/>
  <c r="I681" i="1"/>
  <c r="I685" i="1"/>
  <c r="I30" i="1"/>
  <c r="I51" i="1"/>
  <c r="I72" i="1"/>
  <c r="I94" i="1"/>
  <c r="I110" i="1"/>
  <c r="I120" i="1"/>
  <c r="I131" i="1"/>
  <c r="I142" i="1"/>
  <c r="I152" i="1"/>
  <c r="I163" i="1"/>
  <c r="I174" i="1"/>
  <c r="I184" i="1"/>
  <c r="I195" i="1"/>
  <c r="I206" i="1"/>
  <c r="I216" i="1"/>
  <c r="I227" i="1"/>
  <c r="I238" i="1"/>
  <c r="I248" i="1"/>
  <c r="I259" i="1"/>
  <c r="I270" i="1"/>
  <c r="I280" i="1"/>
  <c r="I291" i="1"/>
  <c r="I302" i="1"/>
  <c r="I312" i="1"/>
  <c r="I323" i="1"/>
  <c r="I334" i="1"/>
  <c r="I344" i="1"/>
  <c r="I354" i="1"/>
  <c r="I362" i="1"/>
  <c r="I370" i="1"/>
  <c r="I378" i="1"/>
  <c r="I386" i="1"/>
  <c r="I394" i="1"/>
  <c r="I402" i="1"/>
  <c r="I410" i="1"/>
  <c r="I418" i="1"/>
  <c r="I426" i="1"/>
  <c r="I434" i="1"/>
  <c r="I441" i="1"/>
  <c r="I446" i="1"/>
  <c r="I451" i="1"/>
  <c r="I457" i="1"/>
  <c r="I462" i="1"/>
  <c r="I467" i="1"/>
  <c r="I473" i="1"/>
  <c r="I478" i="1"/>
  <c r="I483" i="1"/>
  <c r="I489" i="1"/>
  <c r="I494" i="1"/>
  <c r="I499" i="1"/>
  <c r="I505" i="1"/>
  <c r="I510" i="1"/>
  <c r="I515" i="1"/>
  <c r="I521" i="1"/>
  <c r="I526" i="1"/>
  <c r="I531" i="1"/>
  <c r="I537" i="1"/>
  <c r="I542" i="1"/>
  <c r="I547" i="1"/>
  <c r="I553" i="1"/>
  <c r="I558" i="1"/>
  <c r="I563" i="1"/>
  <c r="I569" i="1"/>
  <c r="I574" i="1"/>
  <c r="I579" i="1"/>
  <c r="I585" i="1"/>
  <c r="I590" i="1"/>
  <c r="I595" i="1"/>
  <c r="I601" i="1"/>
  <c r="I606" i="1"/>
  <c r="I611" i="1"/>
  <c r="I617" i="1"/>
  <c r="I622" i="1"/>
  <c r="I626" i="1"/>
  <c r="I630" i="1"/>
  <c r="I634" i="1"/>
  <c r="I638" i="1"/>
  <c r="I642" i="1"/>
  <c r="I646" i="1"/>
  <c r="I650" i="1"/>
  <c r="I654" i="1"/>
  <c r="I658" i="1"/>
  <c r="I662" i="1"/>
  <c r="I666" i="1"/>
  <c r="I14" i="1"/>
  <c r="I35" i="1"/>
  <c r="I56" i="1"/>
  <c r="I78" i="1"/>
  <c r="I99" i="1"/>
  <c r="I111" i="1"/>
  <c r="I122" i="1"/>
  <c r="I132" i="1"/>
  <c r="I143" i="1"/>
  <c r="I154" i="1"/>
  <c r="I164" i="1"/>
  <c r="I175" i="1"/>
  <c r="I186" i="1"/>
  <c r="I196" i="1"/>
  <c r="I207" i="1"/>
  <c r="I218" i="1"/>
  <c r="I228" i="1"/>
  <c r="I239" i="1"/>
  <c r="I250" i="1"/>
  <c r="I260" i="1"/>
  <c r="I271" i="1"/>
  <c r="I282" i="1"/>
  <c r="I292" i="1"/>
  <c r="I303" i="1"/>
  <c r="I314" i="1"/>
  <c r="I324" i="1"/>
  <c r="I335" i="1"/>
  <c r="I346" i="1"/>
  <c r="I355" i="1"/>
  <c r="I363" i="1"/>
  <c r="I371" i="1"/>
  <c r="I379" i="1"/>
  <c r="I387" i="1"/>
  <c r="I395" i="1"/>
  <c r="I403" i="1"/>
  <c r="I411" i="1"/>
  <c r="I419" i="1"/>
  <c r="I435" i="1"/>
  <c r="I458" i="1"/>
  <c r="I479" i="1"/>
  <c r="I501" i="1"/>
  <c r="I522" i="1"/>
  <c r="I543" i="1"/>
  <c r="I565" i="1"/>
  <c r="I586" i="1"/>
  <c r="I607" i="1"/>
  <c r="I627" i="1"/>
  <c r="I643" i="1"/>
  <c r="I659" i="1"/>
  <c r="I671" i="1"/>
  <c r="I676" i="1"/>
  <c r="I682" i="1"/>
  <c r="I687" i="1"/>
  <c r="I691" i="1"/>
  <c r="I695" i="1"/>
  <c r="I699" i="1"/>
  <c r="I703" i="1"/>
  <c r="I707" i="1"/>
  <c r="I711" i="1"/>
  <c r="I715" i="1"/>
  <c r="I719" i="1"/>
  <c r="I723" i="1"/>
  <c r="I727" i="1"/>
  <c r="I731" i="1"/>
  <c r="I735" i="1"/>
  <c r="I739" i="1"/>
  <c r="I743" i="1"/>
  <c r="I747" i="1"/>
  <c r="I751" i="1"/>
  <c r="I755" i="1"/>
  <c r="I759" i="1"/>
  <c r="I763" i="1"/>
  <c r="I767" i="1"/>
  <c r="I771" i="1"/>
  <c r="I775" i="1"/>
  <c r="I779" i="1"/>
  <c r="I783" i="1"/>
  <c r="I787" i="1"/>
  <c r="I791" i="1"/>
  <c r="I795" i="1"/>
  <c r="I799" i="1"/>
  <c r="I803" i="1"/>
  <c r="I807" i="1"/>
  <c r="I811" i="1"/>
  <c r="I815" i="1"/>
  <c r="I819" i="1"/>
  <c r="I823" i="1"/>
  <c r="I827" i="1"/>
  <c r="I831" i="1"/>
  <c r="I835" i="1"/>
  <c r="I839" i="1"/>
  <c r="I843" i="1"/>
  <c r="I847" i="1"/>
  <c r="I851" i="1"/>
  <c r="I855" i="1"/>
  <c r="I859" i="1"/>
  <c r="I863" i="1"/>
  <c r="I867" i="1"/>
  <c r="I871" i="1"/>
  <c r="I875" i="1"/>
  <c r="I879" i="1"/>
  <c r="I883" i="1"/>
  <c r="I887" i="1"/>
  <c r="I891" i="1"/>
  <c r="I895" i="1"/>
  <c r="I899" i="1"/>
  <c r="I903" i="1"/>
  <c r="I907" i="1"/>
  <c r="I911" i="1"/>
  <c r="I915" i="1"/>
  <c r="I919" i="1"/>
  <c r="I923" i="1"/>
  <c r="I927" i="1"/>
  <c r="I931" i="1"/>
  <c r="I935" i="1"/>
  <c r="I939" i="1"/>
  <c r="I943" i="1"/>
  <c r="I947" i="1"/>
  <c r="I951" i="1"/>
  <c r="I955" i="1"/>
  <c r="I959" i="1"/>
  <c r="I963" i="1"/>
  <c r="I967" i="1"/>
  <c r="I971" i="1"/>
  <c r="I975" i="1"/>
  <c r="I979" i="1"/>
  <c r="I983" i="1"/>
  <c r="I987" i="1"/>
  <c r="I991" i="1"/>
  <c r="I995" i="1"/>
  <c r="I999" i="1"/>
  <c r="I1003" i="1"/>
  <c r="I1007" i="1"/>
  <c r="I1011" i="1"/>
  <c r="I1015" i="1"/>
  <c r="I1019" i="1"/>
  <c r="I1023" i="1"/>
  <c r="I1027" i="1"/>
  <c r="I1031" i="1"/>
  <c r="I1035" i="1"/>
  <c r="I1039" i="1"/>
  <c r="I1043" i="1"/>
  <c r="I1047" i="1"/>
  <c r="I1051" i="1"/>
  <c r="I1055" i="1"/>
  <c r="I1059" i="1"/>
  <c r="I1063" i="1"/>
  <c r="I1067" i="1"/>
  <c r="I1071" i="1"/>
  <c r="I1075" i="1"/>
  <c r="I1079" i="1"/>
  <c r="I1083" i="1"/>
  <c r="I1087" i="1"/>
  <c r="I1091" i="1"/>
  <c r="I1095" i="1"/>
  <c r="I1099" i="1"/>
  <c r="I1103" i="1"/>
  <c r="I1107" i="1"/>
  <c r="I1111" i="1"/>
  <c r="I1115" i="1"/>
  <c r="I1119" i="1"/>
  <c r="I1123" i="1"/>
  <c r="I1127" i="1"/>
  <c r="I1131" i="1"/>
  <c r="I1135" i="1"/>
  <c r="I1139" i="1"/>
  <c r="I1143" i="1"/>
  <c r="I1147" i="1"/>
  <c r="I1151" i="1"/>
  <c r="I1155" i="1"/>
  <c r="I1159" i="1"/>
  <c r="I1163" i="1"/>
  <c r="I1167" i="1"/>
  <c r="I1171" i="1"/>
  <c r="I1175" i="1"/>
  <c r="I1179" i="1"/>
  <c r="I1183" i="1"/>
  <c r="I1187" i="1"/>
  <c r="I1191" i="1"/>
  <c r="I1195" i="1"/>
  <c r="I1199" i="1"/>
  <c r="I1203" i="1"/>
  <c r="I1207" i="1"/>
  <c r="I1211" i="1"/>
  <c r="I1215" i="1"/>
  <c r="I1219" i="1"/>
  <c r="I1223" i="1"/>
  <c r="I1227" i="1"/>
  <c r="I1231" i="1"/>
  <c r="I1235" i="1"/>
  <c r="I1239" i="1"/>
  <c r="I1243" i="1"/>
  <c r="I1247" i="1"/>
  <c r="I1251" i="1"/>
  <c r="I1255" i="1"/>
  <c r="I1259" i="1"/>
  <c r="I1263" i="1"/>
  <c r="I1267" i="1"/>
  <c r="I1271" i="1"/>
  <c r="I1275" i="1"/>
  <c r="I1279" i="1"/>
  <c r="I442" i="1"/>
  <c r="I463" i="1"/>
  <c r="I485" i="1"/>
  <c r="I506" i="1"/>
  <c r="I527" i="1"/>
  <c r="I549" i="1"/>
  <c r="I570" i="1"/>
  <c r="I591" i="1"/>
  <c r="I613" i="1"/>
  <c r="I631" i="1"/>
  <c r="I647" i="1"/>
  <c r="I663" i="1"/>
  <c r="I672" i="1"/>
  <c r="I678" i="1"/>
  <c r="I683" i="1"/>
  <c r="I688" i="1"/>
  <c r="I692" i="1"/>
  <c r="I696" i="1"/>
  <c r="I700" i="1"/>
  <c r="I704" i="1"/>
  <c r="I708" i="1"/>
  <c r="I712" i="1"/>
  <c r="I716" i="1"/>
  <c r="I720" i="1"/>
  <c r="I724" i="1"/>
  <c r="I728" i="1"/>
  <c r="I732" i="1"/>
  <c r="I736" i="1"/>
  <c r="I740" i="1"/>
  <c r="I744" i="1"/>
  <c r="I748" i="1"/>
  <c r="I752" i="1"/>
  <c r="I756" i="1"/>
  <c r="I760" i="1"/>
  <c r="I764" i="1"/>
  <c r="I768" i="1"/>
  <c r="I772" i="1"/>
  <c r="I776" i="1"/>
  <c r="I780" i="1"/>
  <c r="I784" i="1"/>
  <c r="I788" i="1"/>
  <c r="I792" i="1"/>
  <c r="I796" i="1"/>
  <c r="I800" i="1"/>
  <c r="I804" i="1"/>
  <c r="I808" i="1"/>
  <c r="I812" i="1"/>
  <c r="I816" i="1"/>
  <c r="I820" i="1"/>
  <c r="I824" i="1"/>
  <c r="I828" i="1"/>
  <c r="I832" i="1"/>
  <c r="I836" i="1"/>
  <c r="I840" i="1"/>
  <c r="I844" i="1"/>
  <c r="I848" i="1"/>
  <c r="I852" i="1"/>
  <c r="I856" i="1"/>
  <c r="I860" i="1"/>
  <c r="I864" i="1"/>
  <c r="I868" i="1"/>
  <c r="I872" i="1"/>
  <c r="I876" i="1"/>
  <c r="I880" i="1"/>
  <c r="I884" i="1"/>
  <c r="I888" i="1"/>
  <c r="I892" i="1"/>
  <c r="I896" i="1"/>
  <c r="I900" i="1"/>
  <c r="I904" i="1"/>
  <c r="I908" i="1"/>
  <c r="I912" i="1"/>
  <c r="I916" i="1"/>
  <c r="I920" i="1"/>
  <c r="I924" i="1"/>
  <c r="I928" i="1"/>
  <c r="I932" i="1"/>
  <c r="I936" i="1"/>
  <c r="I940" i="1"/>
  <c r="I944" i="1"/>
  <c r="I948" i="1"/>
  <c r="I952" i="1"/>
  <c r="I956" i="1"/>
  <c r="I960" i="1"/>
  <c r="I964" i="1"/>
  <c r="I968" i="1"/>
  <c r="I972" i="1"/>
  <c r="I976" i="1"/>
  <c r="I980" i="1"/>
  <c r="I984" i="1"/>
  <c r="I988" i="1"/>
  <c r="I992" i="1"/>
  <c r="I996" i="1"/>
  <c r="I1000" i="1"/>
  <c r="I1004" i="1"/>
  <c r="I1008" i="1"/>
  <c r="I1012" i="1"/>
  <c r="I1016" i="1"/>
  <c r="I1020" i="1"/>
  <c r="I1024" i="1"/>
  <c r="I1028" i="1"/>
  <c r="I1032" i="1"/>
  <c r="I1036" i="1"/>
  <c r="I1040" i="1"/>
  <c r="I1044" i="1"/>
  <c r="I1048" i="1"/>
  <c r="I1052" i="1"/>
  <c r="I1056" i="1"/>
  <c r="I1060" i="1"/>
  <c r="I1064" i="1"/>
  <c r="I1068" i="1"/>
  <c r="I1072" i="1"/>
  <c r="I1076" i="1"/>
  <c r="I1080" i="1"/>
  <c r="I1084" i="1"/>
  <c r="I1088" i="1"/>
  <c r="I1092" i="1"/>
  <c r="I1096" i="1"/>
  <c r="I1100" i="1"/>
  <c r="I1104" i="1"/>
  <c r="I1108" i="1"/>
  <c r="I1112" i="1"/>
  <c r="I1116" i="1"/>
  <c r="I1120" i="1"/>
  <c r="I1124" i="1"/>
  <c r="I1128" i="1"/>
  <c r="I1132" i="1"/>
  <c r="I1136" i="1"/>
  <c r="I1140" i="1"/>
  <c r="I1144" i="1"/>
  <c r="I1148" i="1"/>
  <c r="I1152" i="1"/>
  <c r="I1156" i="1"/>
  <c r="I1160" i="1"/>
  <c r="I1164" i="1"/>
  <c r="I1168" i="1"/>
  <c r="I1172" i="1"/>
  <c r="I1176" i="1"/>
  <c r="I1180" i="1"/>
  <c r="I1184" i="1"/>
  <c r="I1188" i="1"/>
  <c r="I1192" i="1"/>
  <c r="I1196" i="1"/>
  <c r="I1200" i="1"/>
  <c r="I1204" i="1"/>
  <c r="I1208" i="1"/>
  <c r="I1212" i="1"/>
  <c r="I1216" i="1"/>
  <c r="I1220" i="1"/>
  <c r="I1224" i="1"/>
  <c r="I1228" i="1"/>
  <c r="I1232" i="1"/>
  <c r="I1236" i="1"/>
  <c r="I1240" i="1"/>
  <c r="I1244" i="1"/>
  <c r="I1248" i="1"/>
  <c r="I1252" i="1"/>
  <c r="I1256" i="1"/>
  <c r="I1260" i="1"/>
  <c r="I1264" i="1"/>
  <c r="I1268" i="1"/>
  <c r="I1272" i="1"/>
  <c r="I1276" i="1"/>
  <c r="I1280" i="1"/>
  <c r="I427" i="1"/>
  <c r="I453" i="1"/>
  <c r="I474" i="1"/>
  <c r="I495" i="1"/>
  <c r="I517" i="1"/>
  <c r="I538" i="1"/>
  <c r="I559" i="1"/>
  <c r="I581" i="1"/>
  <c r="I602" i="1"/>
  <c r="I623" i="1"/>
  <c r="I639" i="1"/>
  <c r="I655" i="1"/>
  <c r="I670" i="1"/>
  <c r="I675" i="1"/>
  <c r="I680" i="1"/>
  <c r="I686" i="1"/>
  <c r="I690" i="1"/>
  <c r="I694" i="1"/>
  <c r="I698" i="1"/>
  <c r="I702" i="1"/>
  <c r="I706" i="1"/>
  <c r="I710" i="1"/>
  <c r="I714" i="1"/>
  <c r="I718" i="1"/>
  <c r="I722" i="1"/>
  <c r="I726" i="1"/>
  <c r="I730" i="1"/>
  <c r="I734" i="1"/>
  <c r="I738" i="1"/>
  <c r="I742" i="1"/>
  <c r="I746" i="1"/>
  <c r="I750" i="1"/>
  <c r="I754" i="1"/>
  <c r="I758" i="1"/>
  <c r="I762" i="1"/>
  <c r="I766" i="1"/>
  <c r="I770" i="1"/>
  <c r="I774" i="1"/>
  <c r="I778" i="1"/>
  <c r="I782" i="1"/>
  <c r="I786" i="1"/>
  <c r="I790" i="1"/>
  <c r="I794" i="1"/>
  <c r="I798" i="1"/>
  <c r="I802" i="1"/>
  <c r="I806" i="1"/>
  <c r="I810" i="1"/>
  <c r="I814" i="1"/>
  <c r="I818" i="1"/>
  <c r="I822" i="1"/>
  <c r="I826" i="1"/>
  <c r="I830" i="1"/>
  <c r="I834" i="1"/>
  <c r="I838" i="1"/>
  <c r="I842" i="1"/>
  <c r="I846" i="1"/>
  <c r="I850" i="1"/>
  <c r="I854" i="1"/>
  <c r="I858" i="1"/>
  <c r="I862" i="1"/>
  <c r="I866" i="1"/>
  <c r="I870" i="1"/>
  <c r="I874" i="1"/>
  <c r="I878" i="1"/>
  <c r="I882" i="1"/>
  <c r="I886" i="1"/>
  <c r="I890" i="1"/>
  <c r="I894" i="1"/>
  <c r="I898" i="1"/>
  <c r="I902" i="1"/>
  <c r="I906" i="1"/>
  <c r="I910" i="1"/>
  <c r="I914" i="1"/>
  <c r="I918" i="1"/>
  <c r="I922" i="1"/>
  <c r="I926" i="1"/>
  <c r="I930" i="1"/>
  <c r="I934" i="1"/>
  <c r="I938" i="1"/>
  <c r="I942" i="1"/>
  <c r="I946" i="1"/>
  <c r="I950" i="1"/>
  <c r="I954" i="1"/>
  <c r="I958" i="1"/>
  <c r="I962" i="1"/>
  <c r="I469" i="1"/>
  <c r="I554" i="1"/>
  <c r="I635" i="1"/>
  <c r="I679" i="1"/>
  <c r="I697" i="1"/>
  <c r="I713" i="1"/>
  <c r="I729" i="1"/>
  <c r="I745" i="1"/>
  <c r="I761" i="1"/>
  <c r="I777" i="1"/>
  <c r="I793" i="1"/>
  <c r="I809" i="1"/>
  <c r="I825" i="1"/>
  <c r="I841" i="1"/>
  <c r="I857" i="1"/>
  <c r="I873" i="1"/>
  <c r="I889" i="1"/>
  <c r="I905" i="1"/>
  <c r="I921" i="1"/>
  <c r="I937" i="1"/>
  <c r="I953" i="1"/>
  <c r="I966" i="1"/>
  <c r="I974" i="1"/>
  <c r="I982" i="1"/>
  <c r="I990" i="1"/>
  <c r="I998" i="1"/>
  <c r="I1006" i="1"/>
  <c r="I1014" i="1"/>
  <c r="I1022" i="1"/>
  <c r="I1030" i="1"/>
  <c r="I1038" i="1"/>
  <c r="I1046" i="1"/>
  <c r="I1054" i="1"/>
  <c r="I1062" i="1"/>
  <c r="I1070" i="1"/>
  <c r="I1078" i="1"/>
  <c r="I1086" i="1"/>
  <c r="I1094" i="1"/>
  <c r="I1102" i="1"/>
  <c r="I1110" i="1"/>
  <c r="I1118" i="1"/>
  <c r="I1126" i="1"/>
  <c r="I1134" i="1"/>
  <c r="I1142" i="1"/>
  <c r="I1150" i="1"/>
  <c r="I1158" i="1"/>
  <c r="I1166" i="1"/>
  <c r="I1174" i="1"/>
  <c r="I1182" i="1"/>
  <c r="I1190" i="1"/>
  <c r="I1198" i="1"/>
  <c r="I1206" i="1"/>
  <c r="I1214" i="1"/>
  <c r="I1222" i="1"/>
  <c r="I1230" i="1"/>
  <c r="I1238" i="1"/>
  <c r="I1246" i="1"/>
  <c r="I1254" i="1"/>
  <c r="I1262" i="1"/>
  <c r="I1270" i="1"/>
  <c r="I1278" i="1"/>
  <c r="I1284" i="1"/>
  <c r="I1288" i="1"/>
  <c r="I1292" i="1"/>
  <c r="I1296" i="1"/>
  <c r="I1300" i="1"/>
  <c r="I1304" i="1"/>
  <c r="I1308" i="1"/>
  <c r="I1312" i="1"/>
  <c r="I1316" i="1"/>
  <c r="I1320" i="1"/>
  <c r="I1324" i="1"/>
  <c r="I1328" i="1"/>
  <c r="I1332" i="1"/>
  <c r="I1336" i="1"/>
  <c r="I1340" i="1"/>
  <c r="I1344" i="1"/>
  <c r="I1348" i="1"/>
  <c r="I1352" i="1"/>
  <c r="I1356" i="1"/>
  <c r="I1360" i="1"/>
  <c r="I1364" i="1"/>
  <c r="I1368" i="1"/>
  <c r="I1372" i="1"/>
  <c r="I1376" i="1"/>
  <c r="I1380" i="1"/>
  <c r="I1384" i="1"/>
  <c r="I1388" i="1"/>
  <c r="I1392" i="1"/>
  <c r="I1396" i="1"/>
  <c r="I1400" i="1"/>
  <c r="I1404" i="1"/>
  <c r="I1408" i="1"/>
  <c r="I1412" i="1"/>
  <c r="I1416" i="1"/>
  <c r="I1420" i="1"/>
  <c r="I1424" i="1"/>
  <c r="I1428" i="1"/>
  <c r="I1432" i="1"/>
  <c r="I1436" i="1"/>
  <c r="I1440" i="1"/>
  <c r="I1444" i="1"/>
  <c r="I1448" i="1"/>
  <c r="I1452" i="1"/>
  <c r="I1456" i="1"/>
  <c r="I1460" i="1"/>
  <c r="I1464" i="1"/>
  <c r="I1468" i="1"/>
  <c r="I1472" i="1"/>
  <c r="I1476" i="1"/>
  <c r="I1480" i="1"/>
  <c r="I1484" i="1"/>
  <c r="I1488" i="1"/>
  <c r="I1492" i="1"/>
  <c r="I1496" i="1"/>
  <c r="I1500" i="1"/>
  <c r="I1504" i="1"/>
  <c r="I1508" i="1"/>
  <c r="I1512" i="1"/>
  <c r="I1516" i="1"/>
  <c r="I1520" i="1"/>
  <c r="I1524" i="1"/>
  <c r="I1528" i="1"/>
  <c r="I1532" i="1"/>
  <c r="I1536" i="1"/>
  <c r="I1540" i="1"/>
  <c r="I1544" i="1"/>
  <c r="I1548" i="1"/>
  <c r="I1552" i="1"/>
  <c r="I1556" i="1"/>
  <c r="I1560" i="1"/>
  <c r="I1564" i="1"/>
  <c r="I1568" i="1"/>
  <c r="I1572" i="1"/>
  <c r="I1576" i="1"/>
  <c r="I1580" i="1"/>
  <c r="I1584" i="1"/>
  <c r="I1588" i="1"/>
  <c r="I1592" i="1"/>
  <c r="I1596" i="1"/>
  <c r="I1600" i="1"/>
  <c r="I1604" i="1"/>
  <c r="I1608" i="1"/>
  <c r="I1612" i="1"/>
  <c r="I1616" i="1"/>
  <c r="I1620" i="1"/>
  <c r="I1624" i="1"/>
  <c r="I1628" i="1"/>
  <c r="I1632" i="1"/>
  <c r="I1636" i="1"/>
  <c r="I1640" i="1"/>
  <c r="I1644" i="1"/>
  <c r="I1648" i="1"/>
  <c r="I1652" i="1"/>
  <c r="I1656" i="1"/>
  <c r="I1660" i="1"/>
  <c r="I1664" i="1"/>
  <c r="I1668" i="1"/>
  <c r="I1672" i="1"/>
  <c r="I1676" i="1"/>
  <c r="I1680" i="1"/>
  <c r="I1684" i="1"/>
  <c r="I1688" i="1"/>
  <c r="I1692" i="1"/>
  <c r="I1696" i="1"/>
  <c r="I1700" i="1"/>
  <c r="I1704" i="1"/>
  <c r="I1708" i="1"/>
  <c r="I1712" i="1"/>
  <c r="I1716" i="1"/>
  <c r="I490" i="1"/>
  <c r="I575" i="1"/>
  <c r="I651" i="1"/>
  <c r="I684" i="1"/>
  <c r="I701" i="1"/>
  <c r="I717" i="1"/>
  <c r="I733" i="1"/>
  <c r="I749" i="1"/>
  <c r="I765" i="1"/>
  <c r="I781" i="1"/>
  <c r="I797" i="1"/>
  <c r="I813" i="1"/>
  <c r="I829" i="1"/>
  <c r="I845" i="1"/>
  <c r="I861" i="1"/>
  <c r="I877" i="1"/>
  <c r="I893" i="1"/>
  <c r="I909" i="1"/>
  <c r="I925" i="1"/>
  <c r="I941" i="1"/>
  <c r="I957" i="1"/>
  <c r="I969" i="1"/>
  <c r="I977" i="1"/>
  <c r="I985" i="1"/>
  <c r="I993" i="1"/>
  <c r="I1001" i="1"/>
  <c r="I1009" i="1"/>
  <c r="I1017" i="1"/>
  <c r="I1025" i="1"/>
  <c r="I1033" i="1"/>
  <c r="I1041" i="1"/>
  <c r="I1049" i="1"/>
  <c r="I1057" i="1"/>
  <c r="I1065" i="1"/>
  <c r="I1073" i="1"/>
  <c r="I1081" i="1"/>
  <c r="I1089" i="1"/>
  <c r="I1097" i="1"/>
  <c r="I1105" i="1"/>
  <c r="I1113" i="1"/>
  <c r="I1121" i="1"/>
  <c r="I1129" i="1"/>
  <c r="I1137" i="1"/>
  <c r="I1145" i="1"/>
  <c r="I1153" i="1"/>
  <c r="I1161" i="1"/>
  <c r="I1169" i="1"/>
  <c r="I1177" i="1"/>
  <c r="I1185" i="1"/>
  <c r="I1193" i="1"/>
  <c r="I1201" i="1"/>
  <c r="I1209" i="1"/>
  <c r="I1217" i="1"/>
  <c r="I1225" i="1"/>
  <c r="I1233" i="1"/>
  <c r="I1241" i="1"/>
  <c r="I1249" i="1"/>
  <c r="I1257" i="1"/>
  <c r="I1265" i="1"/>
  <c r="I1273" i="1"/>
  <c r="I1281" i="1"/>
  <c r="I1285" i="1"/>
  <c r="I1289" i="1"/>
  <c r="I1293" i="1"/>
  <c r="I1297" i="1"/>
  <c r="I1301" i="1"/>
  <c r="I1305" i="1"/>
  <c r="I1309" i="1"/>
  <c r="I1313" i="1"/>
  <c r="I1317" i="1"/>
  <c r="I1321" i="1"/>
  <c r="I1325" i="1"/>
  <c r="I1329" i="1"/>
  <c r="I1333" i="1"/>
  <c r="I1337" i="1"/>
  <c r="I1341" i="1"/>
  <c r="I1345" i="1"/>
  <c r="I1349" i="1"/>
  <c r="I1353" i="1"/>
  <c r="I1357" i="1"/>
  <c r="I1361" i="1"/>
  <c r="I1365" i="1"/>
  <c r="I1369" i="1"/>
  <c r="I1373" i="1"/>
  <c r="I1377" i="1"/>
  <c r="I1381" i="1"/>
  <c r="I1385" i="1"/>
  <c r="I1389" i="1"/>
  <c r="I1393" i="1"/>
  <c r="I1397" i="1"/>
  <c r="I1401" i="1"/>
  <c r="I1405" i="1"/>
  <c r="I1409" i="1"/>
  <c r="I1413" i="1"/>
  <c r="I1417" i="1"/>
  <c r="I1421" i="1"/>
  <c r="I1425" i="1"/>
  <c r="I1429" i="1"/>
  <c r="I1433" i="1"/>
  <c r="I1437" i="1"/>
  <c r="I1441" i="1"/>
  <c r="I1445" i="1"/>
  <c r="I1449" i="1"/>
  <c r="I1453" i="1"/>
  <c r="I1457" i="1"/>
  <c r="I1461" i="1"/>
  <c r="I1465" i="1"/>
  <c r="I1469" i="1"/>
  <c r="I1473" i="1"/>
  <c r="I1477" i="1"/>
  <c r="I1481" i="1"/>
  <c r="I1485" i="1"/>
  <c r="I1489" i="1"/>
  <c r="I1493" i="1"/>
  <c r="I1497" i="1"/>
  <c r="I1501" i="1"/>
  <c r="I1505" i="1"/>
  <c r="I1509" i="1"/>
  <c r="I1513" i="1"/>
  <c r="I1517" i="1"/>
  <c r="I1521" i="1"/>
  <c r="I1525" i="1"/>
  <c r="I1529" i="1"/>
  <c r="I1533" i="1"/>
  <c r="I1537" i="1"/>
  <c r="I1541" i="1"/>
  <c r="I1545" i="1"/>
  <c r="I1549" i="1"/>
  <c r="I1553" i="1"/>
  <c r="I1557" i="1"/>
  <c r="I1561" i="1"/>
  <c r="I1565" i="1"/>
  <c r="I1569" i="1"/>
  <c r="I1573" i="1"/>
  <c r="I1577" i="1"/>
  <c r="I1581" i="1"/>
  <c r="I1585" i="1"/>
  <c r="I1589" i="1"/>
  <c r="I1593" i="1"/>
  <c r="I1597" i="1"/>
  <c r="I1601" i="1"/>
  <c r="I1605" i="1"/>
  <c r="I1609" i="1"/>
  <c r="I1613" i="1"/>
  <c r="I1617" i="1"/>
  <c r="I1621" i="1"/>
  <c r="I1625" i="1"/>
  <c r="I1629" i="1"/>
  <c r="I1633" i="1"/>
  <c r="I1637" i="1"/>
  <c r="I1641" i="1"/>
  <c r="I511" i="1"/>
  <c r="I597" i="1"/>
  <c r="I667" i="1"/>
  <c r="I689" i="1"/>
  <c r="I705" i="1"/>
  <c r="I721" i="1"/>
  <c r="I737" i="1"/>
  <c r="I753" i="1"/>
  <c r="I769" i="1"/>
  <c r="I785" i="1"/>
  <c r="I801" i="1"/>
  <c r="I817" i="1"/>
  <c r="I833" i="1"/>
  <c r="I849" i="1"/>
  <c r="I865" i="1"/>
  <c r="I881" i="1"/>
  <c r="I897" i="1"/>
  <c r="I913" i="1"/>
  <c r="I929" i="1"/>
  <c r="I945" i="1"/>
  <c r="I961" i="1"/>
  <c r="I970" i="1"/>
  <c r="I978" i="1"/>
  <c r="I986" i="1"/>
  <c r="I994" i="1"/>
  <c r="I1002" i="1"/>
  <c r="I1010" i="1"/>
  <c r="I1018" i="1"/>
  <c r="I1026" i="1"/>
  <c r="I1034" i="1"/>
  <c r="I1042" i="1"/>
  <c r="I1050" i="1"/>
  <c r="I1058" i="1"/>
  <c r="I1066" i="1"/>
  <c r="I1074" i="1"/>
  <c r="I1082" i="1"/>
  <c r="I1090" i="1"/>
  <c r="I1098" i="1"/>
  <c r="I1106" i="1"/>
  <c r="I1114" i="1"/>
  <c r="I1122" i="1"/>
  <c r="I1130" i="1"/>
  <c r="I1138" i="1"/>
  <c r="I1146" i="1"/>
  <c r="I1154" i="1"/>
  <c r="I1162" i="1"/>
  <c r="I1170" i="1"/>
  <c r="I1178" i="1"/>
  <c r="I1186" i="1"/>
  <c r="I1194" i="1"/>
  <c r="I1202" i="1"/>
  <c r="I1210" i="1"/>
  <c r="I1218" i="1"/>
  <c r="I1226" i="1"/>
  <c r="I1234" i="1"/>
  <c r="I1242" i="1"/>
  <c r="I1250" i="1"/>
  <c r="I1258" i="1"/>
  <c r="I1266" i="1"/>
  <c r="I1274" i="1"/>
  <c r="I1282" i="1"/>
  <c r="I1286" i="1"/>
  <c r="I1290" i="1"/>
  <c r="I1294" i="1"/>
  <c r="I1298" i="1"/>
  <c r="I1302" i="1"/>
  <c r="I1306" i="1"/>
  <c r="I1310" i="1"/>
  <c r="I1314" i="1"/>
  <c r="I1318" i="1"/>
  <c r="I1322" i="1"/>
  <c r="I1326" i="1"/>
  <c r="I1330" i="1"/>
  <c r="I1334" i="1"/>
  <c r="I1338" i="1"/>
  <c r="I1342" i="1"/>
  <c r="I1346" i="1"/>
  <c r="I1350" i="1"/>
  <c r="I1354" i="1"/>
  <c r="I1358" i="1"/>
  <c r="I1362" i="1"/>
  <c r="I1366" i="1"/>
  <c r="I1370" i="1"/>
  <c r="I1374" i="1"/>
  <c r="I1378" i="1"/>
  <c r="I1382" i="1"/>
  <c r="I1386" i="1"/>
  <c r="I1390" i="1"/>
  <c r="I1394" i="1"/>
  <c r="I1398" i="1"/>
  <c r="I1402" i="1"/>
  <c r="I1406" i="1"/>
  <c r="I1410" i="1"/>
  <c r="I1414" i="1"/>
  <c r="I1418" i="1"/>
  <c r="I1422" i="1"/>
  <c r="I1426" i="1"/>
  <c r="I1430" i="1"/>
  <c r="I1434" i="1"/>
  <c r="I1438" i="1"/>
  <c r="I1442" i="1"/>
  <c r="I1446" i="1"/>
  <c r="I1450" i="1"/>
  <c r="I1454" i="1"/>
  <c r="I1458" i="1"/>
  <c r="I1462" i="1"/>
  <c r="I1466" i="1"/>
  <c r="I1470" i="1"/>
  <c r="I1474" i="1"/>
  <c r="I1478" i="1"/>
  <c r="I1482" i="1"/>
  <c r="I1486" i="1"/>
  <c r="I1490" i="1"/>
  <c r="I1494" i="1"/>
  <c r="I1498" i="1"/>
  <c r="I1502" i="1"/>
  <c r="I1506" i="1"/>
  <c r="I1510" i="1"/>
  <c r="I1514" i="1"/>
  <c r="I1518" i="1"/>
  <c r="I1522" i="1"/>
  <c r="I1526" i="1"/>
  <c r="I1530" i="1"/>
  <c r="I1534" i="1"/>
  <c r="I1538" i="1"/>
  <c r="I1542" i="1"/>
  <c r="I1546" i="1"/>
  <c r="I1550" i="1"/>
  <c r="I1554" i="1"/>
  <c r="I1558" i="1"/>
  <c r="I1562" i="1"/>
  <c r="I1566" i="1"/>
  <c r="I1570" i="1"/>
  <c r="I1574" i="1"/>
  <c r="I1578" i="1"/>
  <c r="I1582" i="1"/>
  <c r="I1586" i="1"/>
  <c r="I1590" i="1"/>
  <c r="I1594" i="1"/>
  <c r="I1598" i="1"/>
  <c r="I1602" i="1"/>
  <c r="I1606" i="1"/>
  <c r="I1610" i="1"/>
  <c r="I1614" i="1"/>
  <c r="I1618" i="1"/>
  <c r="I1622" i="1"/>
  <c r="I1626" i="1"/>
  <c r="I1630" i="1"/>
  <c r="I1634" i="1"/>
  <c r="I1638" i="1"/>
  <c r="I1642" i="1"/>
  <c r="I447" i="1"/>
  <c r="I533" i="1"/>
  <c r="I618" i="1"/>
  <c r="I674" i="1"/>
  <c r="I693" i="1"/>
  <c r="I709" i="1"/>
  <c r="I725" i="1"/>
  <c r="I741" i="1"/>
  <c r="I757" i="1"/>
  <c r="I773" i="1"/>
  <c r="I789" i="1"/>
  <c r="I805" i="1"/>
  <c r="I821" i="1"/>
  <c r="I837" i="1"/>
  <c r="I853" i="1"/>
  <c r="I869" i="1"/>
  <c r="I885" i="1"/>
  <c r="I901" i="1"/>
  <c r="I917" i="1"/>
  <c r="I933" i="1"/>
  <c r="I949" i="1"/>
  <c r="I965" i="1"/>
  <c r="I973" i="1"/>
  <c r="I981" i="1"/>
  <c r="I989" i="1"/>
  <c r="I997" i="1"/>
  <c r="I1005" i="1"/>
  <c r="I1013" i="1"/>
  <c r="I1021" i="1"/>
  <c r="I1029" i="1"/>
  <c r="I1037" i="1"/>
  <c r="I1045" i="1"/>
  <c r="I1053" i="1"/>
  <c r="I1061" i="1"/>
  <c r="I1069" i="1"/>
  <c r="I1077" i="1"/>
  <c r="I1085" i="1"/>
  <c r="I1093" i="1"/>
  <c r="I1101" i="1"/>
  <c r="I1109" i="1"/>
  <c r="I1117" i="1"/>
  <c r="I1125" i="1"/>
  <c r="I1133" i="1"/>
  <c r="I1141" i="1"/>
  <c r="I1149" i="1"/>
  <c r="I1157" i="1"/>
  <c r="I1165" i="1"/>
  <c r="I1173" i="1"/>
  <c r="I1181" i="1"/>
  <c r="I1189" i="1"/>
  <c r="I1197" i="1"/>
  <c r="I1205" i="1"/>
  <c r="I1213" i="1"/>
  <c r="I1221" i="1"/>
  <c r="I1229" i="1"/>
  <c r="I1237" i="1"/>
  <c r="I1245" i="1"/>
  <c r="I1253" i="1"/>
  <c r="I1261" i="1"/>
  <c r="I1269" i="1"/>
  <c r="I1277" i="1"/>
  <c r="I1283" i="1"/>
  <c r="I1287" i="1"/>
  <c r="I1291" i="1"/>
  <c r="I1295" i="1"/>
  <c r="I1299" i="1"/>
  <c r="I1303" i="1"/>
  <c r="I1307" i="1"/>
  <c r="I1311" i="1"/>
  <c r="I1315" i="1"/>
  <c r="I1319" i="1"/>
  <c r="I1323" i="1"/>
  <c r="I1327" i="1"/>
  <c r="I1331" i="1"/>
  <c r="I1335" i="1"/>
  <c r="I1339" i="1"/>
  <c r="I1343" i="1"/>
  <c r="I1347" i="1"/>
  <c r="I1351" i="1"/>
  <c r="I1355" i="1"/>
  <c r="I1359" i="1"/>
  <c r="I1363" i="1"/>
  <c r="I1367" i="1"/>
  <c r="I1371" i="1"/>
  <c r="I1375" i="1"/>
  <c r="I1379" i="1"/>
  <c r="I1383" i="1"/>
  <c r="I1387" i="1"/>
  <c r="I1391" i="1"/>
  <c r="I1395" i="1"/>
  <c r="I1399" i="1"/>
  <c r="I1403" i="1"/>
  <c r="I1407" i="1"/>
  <c r="I1411" i="1"/>
  <c r="I1415" i="1"/>
  <c r="I1419" i="1"/>
  <c r="I1423" i="1"/>
  <c r="I1427" i="1"/>
  <c r="I1431" i="1"/>
  <c r="I1435" i="1"/>
  <c r="I1439" i="1"/>
  <c r="I1443" i="1"/>
  <c r="I1447" i="1"/>
  <c r="I1451" i="1"/>
  <c r="I1455" i="1"/>
  <c r="I1459" i="1"/>
  <c r="I1463" i="1"/>
  <c r="I1467" i="1"/>
  <c r="I1471" i="1"/>
  <c r="I1475" i="1"/>
  <c r="I1479" i="1"/>
  <c r="I1483" i="1"/>
  <c r="I1487" i="1"/>
  <c r="I1491" i="1"/>
  <c r="I1495" i="1"/>
  <c r="I1499" i="1"/>
  <c r="I1503" i="1"/>
  <c r="I1507" i="1"/>
  <c r="I1511" i="1"/>
  <c r="I1515" i="1"/>
  <c r="I1519" i="1"/>
  <c r="I1523" i="1"/>
  <c r="I1527" i="1"/>
  <c r="I1531" i="1"/>
  <c r="I1535" i="1"/>
  <c r="I1539" i="1"/>
  <c r="I1543" i="1"/>
  <c r="I1547" i="1"/>
  <c r="I1551" i="1"/>
  <c r="I1555" i="1"/>
  <c r="I1559" i="1"/>
  <c r="I1563" i="1"/>
  <c r="I1567" i="1"/>
  <c r="I1571" i="1"/>
  <c r="I1575" i="1"/>
  <c r="I1579" i="1"/>
  <c r="I1583" i="1"/>
  <c r="I1587" i="1"/>
  <c r="I1591" i="1"/>
  <c r="I1595" i="1"/>
  <c r="I1599" i="1"/>
  <c r="I1603" i="1"/>
  <c r="I1607" i="1"/>
  <c r="I1611" i="1"/>
  <c r="I1615" i="1"/>
  <c r="I1619" i="1"/>
  <c r="I1623" i="1"/>
  <c r="I1627" i="1"/>
  <c r="I1631" i="1"/>
  <c r="I1635" i="1"/>
  <c r="I1639" i="1"/>
  <c r="I1643" i="1"/>
  <c r="I1647" i="1"/>
  <c r="I1651" i="1"/>
  <c r="I1655" i="1"/>
  <c r="I1659" i="1"/>
  <c r="I1663" i="1"/>
  <c r="I1667" i="1"/>
  <c r="I1671" i="1"/>
  <c r="I1646" i="1"/>
  <c r="I1654" i="1"/>
  <c r="I1662" i="1"/>
  <c r="I1670" i="1"/>
  <c r="I1677" i="1"/>
  <c r="I1682" i="1"/>
  <c r="I1687" i="1"/>
  <c r="I1693" i="1"/>
  <c r="I1698" i="1"/>
  <c r="I1703" i="1"/>
  <c r="I1709" i="1"/>
  <c r="I1714" i="1"/>
  <c r="I1719" i="1"/>
  <c r="I1723" i="1"/>
  <c r="I1727" i="1"/>
  <c r="I1731" i="1"/>
  <c r="I1735" i="1"/>
  <c r="I1739" i="1"/>
  <c r="I1743" i="1"/>
  <c r="I1747" i="1"/>
  <c r="I1751" i="1"/>
  <c r="I1755" i="1"/>
  <c r="I1759" i="1"/>
  <c r="I1763" i="1"/>
  <c r="I1767" i="1"/>
  <c r="I1771" i="1"/>
  <c r="I1775" i="1"/>
  <c r="I1779" i="1"/>
  <c r="I1783" i="1"/>
  <c r="I1787" i="1"/>
  <c r="I1791" i="1"/>
  <c r="I1795" i="1"/>
  <c r="I1799" i="1"/>
  <c r="I1803" i="1"/>
  <c r="I1807" i="1"/>
  <c r="I1811" i="1"/>
  <c r="I1649" i="1"/>
  <c r="I1657" i="1"/>
  <c r="I1665" i="1"/>
  <c r="I1673" i="1"/>
  <c r="I1678" i="1"/>
  <c r="I1683" i="1"/>
  <c r="I1689" i="1"/>
  <c r="I1694" i="1"/>
  <c r="I1699" i="1"/>
  <c r="I1705" i="1"/>
  <c r="I1710" i="1"/>
  <c r="I1715" i="1"/>
  <c r="I1720" i="1"/>
  <c r="I1724" i="1"/>
  <c r="I1728" i="1"/>
  <c r="I1732" i="1"/>
  <c r="I1736" i="1"/>
  <c r="I1740" i="1"/>
  <c r="I1744" i="1"/>
  <c r="I1748" i="1"/>
  <c r="I1752" i="1"/>
  <c r="I1756" i="1"/>
  <c r="I1760" i="1"/>
  <c r="I1764" i="1"/>
  <c r="I1768" i="1"/>
  <c r="I1772" i="1"/>
  <c r="I1776" i="1"/>
  <c r="I1780" i="1"/>
  <c r="I1784" i="1"/>
  <c r="I1788" i="1"/>
  <c r="I1792" i="1"/>
  <c r="I1796" i="1"/>
  <c r="I1800" i="1"/>
  <c r="I1804" i="1"/>
  <c r="I1808" i="1"/>
  <c r="I1812" i="1"/>
  <c r="I1816" i="1"/>
  <c r="I1820" i="1"/>
  <c r="I1824" i="1"/>
  <c r="I1828" i="1"/>
  <c r="I1832" i="1"/>
  <c r="I1836" i="1"/>
  <c r="I1840" i="1"/>
  <c r="I1844" i="1"/>
  <c r="I1848" i="1"/>
  <c r="I1852" i="1"/>
  <c r="I1856" i="1"/>
  <c r="I1860" i="1"/>
  <c r="I1864" i="1"/>
  <c r="I1868" i="1"/>
  <c r="I1872" i="1"/>
  <c r="I1876" i="1"/>
  <c r="I1880" i="1"/>
  <c r="I1884" i="1"/>
  <c r="I1888" i="1"/>
  <c r="I1892" i="1"/>
  <c r="I1896" i="1"/>
  <c r="I1900" i="1"/>
  <c r="I1904" i="1"/>
  <c r="I1908" i="1"/>
  <c r="I1912" i="1"/>
  <c r="I1916" i="1"/>
  <c r="I1920" i="1"/>
  <c r="I1924" i="1"/>
  <c r="I1928" i="1"/>
  <c r="I1932" i="1"/>
  <c r="I1936" i="1"/>
  <c r="I1940" i="1"/>
  <c r="I1944" i="1"/>
  <c r="I1948" i="1"/>
  <c r="I1952" i="1"/>
  <c r="I1956" i="1"/>
  <c r="I1960" i="1"/>
  <c r="I1964" i="1"/>
  <c r="I1968" i="1"/>
  <c r="I1972" i="1"/>
  <c r="I1976" i="1"/>
  <c r="I1980" i="1"/>
  <c r="I1984" i="1"/>
  <c r="I1988" i="1"/>
  <c r="I1992" i="1"/>
  <c r="I1996" i="1"/>
  <c r="I2000" i="1"/>
  <c r="I2004" i="1"/>
  <c r="I2008" i="1"/>
  <c r="I2012" i="1"/>
  <c r="I2016" i="1"/>
  <c r="I2020" i="1"/>
  <c r="I2024" i="1"/>
  <c r="I2028" i="1"/>
  <c r="I2032" i="1"/>
  <c r="I2036" i="1"/>
  <c r="I2040" i="1"/>
  <c r="I2044" i="1"/>
  <c r="I2048" i="1"/>
  <c r="I2052" i="1"/>
  <c r="I2056" i="1"/>
  <c r="I2060" i="1"/>
  <c r="I2064" i="1"/>
  <c r="I2068" i="1"/>
  <c r="I2072" i="1"/>
  <c r="I2076" i="1"/>
  <c r="I2080" i="1"/>
  <c r="I2084" i="1"/>
  <c r="I2088" i="1"/>
  <c r="I2092" i="1"/>
  <c r="I2096" i="1"/>
  <c r="I2100" i="1"/>
  <c r="I2104" i="1"/>
  <c r="I2108" i="1"/>
  <c r="I2112" i="1"/>
  <c r="I2116" i="1"/>
  <c r="I2120" i="1"/>
  <c r="I2124" i="1"/>
  <c r="I2128" i="1"/>
  <c r="I2132" i="1"/>
  <c r="I2136" i="1"/>
  <c r="I2140" i="1"/>
  <c r="I2144" i="1"/>
  <c r="I2148" i="1"/>
  <c r="I2152" i="1"/>
  <c r="I2156" i="1"/>
  <c r="I2160" i="1"/>
  <c r="I2164" i="1"/>
  <c r="I2168" i="1"/>
  <c r="I2172" i="1"/>
  <c r="I2176" i="1"/>
  <c r="I2180" i="1"/>
  <c r="I2184" i="1"/>
  <c r="I2188" i="1"/>
  <c r="I2192" i="1"/>
  <c r="I2196" i="1"/>
  <c r="I2200" i="1"/>
  <c r="I1650" i="1"/>
  <c r="I1658" i="1"/>
  <c r="I1666" i="1"/>
  <c r="I1674" i="1"/>
  <c r="I1679" i="1"/>
  <c r="I1685" i="1"/>
  <c r="I1690" i="1"/>
  <c r="I1695" i="1"/>
  <c r="I1701" i="1"/>
  <c r="I1706" i="1"/>
  <c r="I1711" i="1"/>
  <c r="I1717" i="1"/>
  <c r="I1721" i="1"/>
  <c r="I1725" i="1"/>
  <c r="I1729" i="1"/>
  <c r="I1733" i="1"/>
  <c r="I1737" i="1"/>
  <c r="I1741" i="1"/>
  <c r="I1745" i="1"/>
  <c r="I1749" i="1"/>
  <c r="I1753" i="1"/>
  <c r="I1757" i="1"/>
  <c r="I1761" i="1"/>
  <c r="I1765" i="1"/>
  <c r="I1769" i="1"/>
  <c r="I1773" i="1"/>
  <c r="I1777" i="1"/>
  <c r="I1781" i="1"/>
  <c r="I1785" i="1"/>
  <c r="I1789" i="1"/>
  <c r="I1793" i="1"/>
  <c r="I1797" i="1"/>
  <c r="I1801" i="1"/>
  <c r="I1805" i="1"/>
  <c r="I1809" i="1"/>
  <c r="I1813" i="1"/>
  <c r="I1817" i="1"/>
  <c r="I1821" i="1"/>
  <c r="I1825" i="1"/>
  <c r="I1829" i="1"/>
  <c r="I1833" i="1"/>
  <c r="I1837" i="1"/>
  <c r="I1841" i="1"/>
  <c r="I1845" i="1"/>
  <c r="I1849" i="1"/>
  <c r="I1853" i="1"/>
  <c r="I1857" i="1"/>
  <c r="I1861" i="1"/>
  <c r="I1865" i="1"/>
  <c r="I1869" i="1"/>
  <c r="I1873" i="1"/>
  <c r="I1877" i="1"/>
  <c r="I1881" i="1"/>
  <c r="I1885" i="1"/>
  <c r="I1889" i="1"/>
  <c r="I1893" i="1"/>
  <c r="I1897" i="1"/>
  <c r="I1901" i="1"/>
  <c r="I1905" i="1"/>
  <c r="I1909" i="1"/>
  <c r="I1913" i="1"/>
  <c r="I1917" i="1"/>
  <c r="I1921" i="1"/>
  <c r="I1925" i="1"/>
  <c r="I1929" i="1"/>
  <c r="I1933" i="1"/>
  <c r="I1937" i="1"/>
  <c r="I1941" i="1"/>
  <c r="I1945" i="1"/>
  <c r="I1949" i="1"/>
  <c r="I1953" i="1"/>
  <c r="I1957" i="1"/>
  <c r="I1961" i="1"/>
  <c r="I1965" i="1"/>
  <c r="I1969" i="1"/>
  <c r="I1973" i="1"/>
  <c r="I1977" i="1"/>
  <c r="I1981" i="1"/>
  <c r="I1985" i="1"/>
  <c r="I1989" i="1"/>
  <c r="I1993" i="1"/>
  <c r="I1997" i="1"/>
  <c r="I2001" i="1"/>
  <c r="I2005" i="1"/>
  <c r="I2009" i="1"/>
  <c r="I2013" i="1"/>
  <c r="I2017" i="1"/>
  <c r="I2021" i="1"/>
  <c r="I2025" i="1"/>
  <c r="I2029" i="1"/>
  <c r="I2033" i="1"/>
  <c r="I2037" i="1"/>
  <c r="I2041" i="1"/>
  <c r="I2045" i="1"/>
  <c r="I2049" i="1"/>
  <c r="I2053" i="1"/>
  <c r="I2057" i="1"/>
  <c r="I2061" i="1"/>
  <c r="I2065" i="1"/>
  <c r="I2069" i="1"/>
  <c r="I2073" i="1"/>
  <c r="I2077" i="1"/>
  <c r="I2081" i="1"/>
  <c r="I2085" i="1"/>
  <c r="I2089" i="1"/>
  <c r="I2093" i="1"/>
  <c r="I2097" i="1"/>
  <c r="I2101" i="1"/>
  <c r="I2105" i="1"/>
  <c r="I2109" i="1"/>
  <c r="I2113" i="1"/>
  <c r="I2117" i="1"/>
  <c r="I2121" i="1"/>
  <c r="I2125" i="1"/>
  <c r="I2129" i="1"/>
  <c r="I2133" i="1"/>
  <c r="I2137" i="1"/>
  <c r="I2141" i="1"/>
  <c r="I2145" i="1"/>
  <c r="I2149" i="1"/>
  <c r="I2153" i="1"/>
  <c r="I2157" i="1"/>
  <c r="I2161" i="1"/>
  <c r="I2165" i="1"/>
  <c r="I2169" i="1"/>
  <c r="I2173" i="1"/>
  <c r="I2177" i="1"/>
  <c r="I2181" i="1"/>
  <c r="I2185" i="1"/>
  <c r="I2189" i="1"/>
  <c r="I2193" i="1"/>
  <c r="I2197" i="1"/>
  <c r="I2201" i="1"/>
  <c r="I1653" i="1"/>
  <c r="I1681" i="1"/>
  <c r="I1702" i="1"/>
  <c r="I1722" i="1"/>
  <c r="I1738" i="1"/>
  <c r="I1754" i="1"/>
  <c r="I1770" i="1"/>
  <c r="I1786" i="1"/>
  <c r="I1802" i="1"/>
  <c r="I1815" i="1"/>
  <c r="I1823" i="1"/>
  <c r="I1831" i="1"/>
  <c r="I1839" i="1"/>
  <c r="I1847" i="1"/>
  <c r="I1855" i="1"/>
  <c r="I1863" i="1"/>
  <c r="I1871" i="1"/>
  <c r="I1879" i="1"/>
  <c r="I1887" i="1"/>
  <c r="I1895" i="1"/>
  <c r="I1903" i="1"/>
  <c r="I1911" i="1"/>
  <c r="I1919" i="1"/>
  <c r="I1927" i="1"/>
  <c r="I1935" i="1"/>
  <c r="I1943" i="1"/>
  <c r="I1951" i="1"/>
  <c r="I1959" i="1"/>
  <c r="I1967" i="1"/>
  <c r="I1975" i="1"/>
  <c r="I1983" i="1"/>
  <c r="I1991" i="1"/>
  <c r="I1999" i="1"/>
  <c r="I2007" i="1"/>
  <c r="I2015" i="1"/>
  <c r="I2023" i="1"/>
  <c r="I2031" i="1"/>
  <c r="I2039" i="1"/>
  <c r="I2047" i="1"/>
  <c r="I2055" i="1"/>
  <c r="I2063" i="1"/>
  <c r="I2071" i="1"/>
  <c r="I2079" i="1"/>
  <c r="I2087" i="1"/>
  <c r="I2095" i="1"/>
  <c r="I2103" i="1"/>
  <c r="I2111" i="1"/>
  <c r="I2119" i="1"/>
  <c r="I2127" i="1"/>
  <c r="I2135" i="1"/>
  <c r="I2143" i="1"/>
  <c r="I2151" i="1"/>
  <c r="I2159" i="1"/>
  <c r="I2167" i="1"/>
  <c r="I2175" i="1"/>
  <c r="I2183" i="1"/>
  <c r="I2191" i="1"/>
  <c r="I2199" i="1"/>
  <c r="I1661" i="1"/>
  <c r="I1686" i="1"/>
  <c r="I1707" i="1"/>
  <c r="I1726" i="1"/>
  <c r="I1742" i="1"/>
  <c r="I1758" i="1"/>
  <c r="I1774" i="1"/>
  <c r="I1790" i="1"/>
  <c r="I1806" i="1"/>
  <c r="I1818" i="1"/>
  <c r="I1826" i="1"/>
  <c r="I1834" i="1"/>
  <c r="I1842" i="1"/>
  <c r="I1850" i="1"/>
  <c r="I1858" i="1"/>
  <c r="I1866" i="1"/>
  <c r="I1874" i="1"/>
  <c r="I1882" i="1"/>
  <c r="I1890" i="1"/>
  <c r="I1898" i="1"/>
  <c r="I1906" i="1"/>
  <c r="I1914" i="1"/>
  <c r="I1922" i="1"/>
  <c r="I1930" i="1"/>
  <c r="I1938" i="1"/>
  <c r="I1946" i="1"/>
  <c r="I1954" i="1"/>
  <c r="I1962" i="1"/>
  <c r="I1970" i="1"/>
  <c r="I1978" i="1"/>
  <c r="I1986" i="1"/>
  <c r="I1994" i="1"/>
  <c r="I2002" i="1"/>
  <c r="I2010" i="1"/>
  <c r="I2018" i="1"/>
  <c r="I2026" i="1"/>
  <c r="I2034" i="1"/>
  <c r="I2042" i="1"/>
  <c r="I2050" i="1"/>
  <c r="I2058" i="1"/>
  <c r="I2066" i="1"/>
  <c r="I2074" i="1"/>
  <c r="I2082" i="1"/>
  <c r="I2090" i="1"/>
  <c r="I2098" i="1"/>
  <c r="I2106" i="1"/>
  <c r="I2114" i="1"/>
  <c r="I2122" i="1"/>
  <c r="I2130" i="1"/>
  <c r="I2138" i="1"/>
  <c r="I2146" i="1"/>
  <c r="I2154" i="1"/>
  <c r="I2162" i="1"/>
  <c r="I2170" i="1"/>
  <c r="I2178" i="1"/>
  <c r="I2186" i="1"/>
  <c r="I2194" i="1"/>
  <c r="I2202" i="1"/>
  <c r="I1669" i="1"/>
  <c r="I1691" i="1"/>
  <c r="I1713" i="1"/>
  <c r="I1730" i="1"/>
  <c r="I1746" i="1"/>
  <c r="I1762" i="1"/>
  <c r="I1778" i="1"/>
  <c r="I1794" i="1"/>
  <c r="I1810" i="1"/>
  <c r="I1819" i="1"/>
  <c r="I1827" i="1"/>
  <c r="I1835" i="1"/>
  <c r="I1843" i="1"/>
  <c r="I1851" i="1"/>
  <c r="I1859" i="1"/>
  <c r="I1867" i="1"/>
  <c r="I1875" i="1"/>
  <c r="I1883" i="1"/>
  <c r="I1891" i="1"/>
  <c r="I1899" i="1"/>
  <c r="I1907" i="1"/>
  <c r="I1915" i="1"/>
  <c r="I1923" i="1"/>
  <c r="I1931" i="1"/>
  <c r="I1939" i="1"/>
  <c r="I1947" i="1"/>
  <c r="I1955" i="1"/>
  <c r="I1963" i="1"/>
  <c r="I1971" i="1"/>
  <c r="I1979" i="1"/>
  <c r="I1987" i="1"/>
  <c r="I1995" i="1"/>
  <c r="I2003" i="1"/>
  <c r="I2011" i="1"/>
  <c r="I2019" i="1"/>
  <c r="I2027" i="1"/>
  <c r="I2035" i="1"/>
  <c r="I2043" i="1"/>
  <c r="I2051" i="1"/>
  <c r="I2059" i="1"/>
  <c r="I2067" i="1"/>
  <c r="I2075" i="1"/>
  <c r="I2083" i="1"/>
  <c r="I2091" i="1"/>
  <c r="I2099" i="1"/>
  <c r="I2107" i="1"/>
  <c r="I2115" i="1"/>
  <c r="I2123" i="1"/>
  <c r="I2131" i="1"/>
  <c r="I2139" i="1"/>
  <c r="I2147" i="1"/>
  <c r="I2155" i="1"/>
  <c r="I2163" i="1"/>
  <c r="I2171" i="1"/>
  <c r="I2179" i="1"/>
  <c r="I2187" i="1"/>
  <c r="I2195" i="1"/>
  <c r="I2203" i="1"/>
  <c r="I1645" i="1"/>
  <c r="I1675" i="1"/>
  <c r="I1697" i="1"/>
  <c r="I1718" i="1"/>
  <c r="I1734" i="1"/>
  <c r="I1750" i="1"/>
  <c r="I1766" i="1"/>
  <c r="I1782" i="1"/>
  <c r="I1798" i="1"/>
  <c r="I1814" i="1"/>
  <c r="I1822" i="1"/>
  <c r="I1830" i="1"/>
  <c r="I1838" i="1"/>
  <c r="I1846" i="1"/>
  <c r="I1854" i="1"/>
  <c r="I1862" i="1"/>
  <c r="I1870" i="1"/>
  <c r="I1878" i="1"/>
  <c r="I1886" i="1"/>
  <c r="I1894" i="1"/>
  <c r="I1902" i="1"/>
  <c r="I1910" i="1"/>
  <c r="I1918" i="1"/>
  <c r="I1926" i="1"/>
  <c r="I1934" i="1"/>
  <c r="I1942" i="1"/>
  <c r="I1950" i="1"/>
  <c r="I1958" i="1"/>
  <c r="I1966" i="1"/>
  <c r="I1974" i="1"/>
  <c r="I1982" i="1"/>
  <c r="I1990" i="1"/>
  <c r="I1998" i="1"/>
  <c r="I2006" i="1"/>
  <c r="I2014" i="1"/>
  <c r="I2022" i="1"/>
  <c r="I2030" i="1"/>
  <c r="I2038" i="1"/>
  <c r="I2046" i="1"/>
  <c r="I2054" i="1"/>
  <c r="I2062" i="1"/>
  <c r="I2070" i="1"/>
  <c r="I2078" i="1"/>
  <c r="I2086" i="1"/>
  <c r="I2094" i="1"/>
  <c r="I2102" i="1"/>
  <c r="I2110" i="1"/>
  <c r="I2118" i="1"/>
  <c r="I2126" i="1"/>
  <c r="I2134" i="1"/>
  <c r="I2142" i="1"/>
  <c r="I2150" i="1"/>
  <c r="I2158" i="1"/>
  <c r="I2166" i="1"/>
  <c r="I2174" i="1"/>
  <c r="I2182" i="1"/>
  <c r="I2190" i="1"/>
  <c r="I2198" i="1"/>
  <c r="I12" i="1"/>
  <c r="L10" i="1"/>
  <c r="K10" i="1"/>
  <c r="J10" i="1"/>
  <c r="L7" i="5" l="1"/>
  <c r="K7" i="5"/>
  <c r="J7" i="5"/>
  <c r="I10" i="1"/>
  <c r="L7" i="1" s="1"/>
  <c r="K7" i="1" l="1"/>
  <c r="J7" i="1"/>
</calcChain>
</file>

<file path=xl/sharedStrings.xml><?xml version="1.0" encoding="utf-8"?>
<sst xmlns="http://schemas.openxmlformats.org/spreadsheetml/2006/main" count="30" uniqueCount="12">
  <si>
    <t>date</t>
  </si>
  <si>
    <t>Lobith_sim1</t>
  </si>
  <si>
    <t>Lobith_sim2</t>
  </si>
  <si>
    <t>Lobith_sim3</t>
  </si>
  <si>
    <t>Lobith_sim4</t>
  </si>
  <si>
    <t>Lobith_obs</t>
  </si>
  <si>
    <t>Average</t>
  </si>
  <si>
    <t>Lobith_Obs</t>
  </si>
  <si>
    <t>std dev</t>
  </si>
  <si>
    <t>Perc90</t>
  </si>
  <si>
    <t>perc10</t>
  </si>
  <si>
    <t>Nash Sutcliffe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</si>
</sst>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21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River</a:t>
            </a:r>
            <a:r>
              <a:rPr lang="en-US" baseline="0">
                <a:solidFill>
                  <a:sysClr val="windowText" lastClr="000000"/>
                </a:solidFill>
              </a:rPr>
              <a:t> Rhine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rhine1!$B$2</c:f>
              <c:strCache>
                <c:ptCount val="1"/>
                <c:pt idx="0">
                  <c:v>Lobith_obs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rhine1!$B$3:$B$4020</c:f>
              <c:numCache>
                <c:formatCode>0</c:formatCode>
                <c:ptCount val="4018"/>
                <c:pt idx="0">
                  <c:v>6224</c:v>
                </c:pt>
                <c:pt idx="1">
                  <c:v>5610</c:v>
                </c:pt>
                <c:pt idx="2">
                  <c:v>4945</c:v>
                </c:pt>
                <c:pt idx="3">
                  <c:v>4422</c:v>
                </c:pt>
                <c:pt idx="4">
                  <c:v>4090</c:v>
                </c:pt>
                <c:pt idx="5">
                  <c:v>3835</c:v>
                </c:pt>
                <c:pt idx="6">
                  <c:v>3627</c:v>
                </c:pt>
                <c:pt idx="7">
                  <c:v>3426</c:v>
                </c:pt>
                <c:pt idx="8">
                  <c:v>3273</c:v>
                </c:pt>
                <c:pt idx="9">
                  <c:v>3144</c:v>
                </c:pt>
                <c:pt idx="10">
                  <c:v>3029</c:v>
                </c:pt>
                <c:pt idx="11">
                  <c:v>2972</c:v>
                </c:pt>
                <c:pt idx="12">
                  <c:v>3020</c:v>
                </c:pt>
                <c:pt idx="13">
                  <c:v>2974</c:v>
                </c:pt>
                <c:pt idx="14">
                  <c:v>2804</c:v>
                </c:pt>
                <c:pt idx="15">
                  <c:v>2637</c:v>
                </c:pt>
                <c:pt idx="16">
                  <c:v>2498</c:v>
                </c:pt>
                <c:pt idx="17">
                  <c:v>2369</c:v>
                </c:pt>
                <c:pt idx="18">
                  <c:v>2272</c:v>
                </c:pt>
                <c:pt idx="19">
                  <c:v>2187</c:v>
                </c:pt>
                <c:pt idx="20">
                  <c:v>2111</c:v>
                </c:pt>
                <c:pt idx="21">
                  <c:v>2084</c:v>
                </c:pt>
                <c:pt idx="22">
                  <c:v>2075</c:v>
                </c:pt>
                <c:pt idx="23">
                  <c:v>2086</c:v>
                </c:pt>
                <c:pt idx="24">
                  <c:v>2095</c:v>
                </c:pt>
                <c:pt idx="25">
                  <c:v>2093</c:v>
                </c:pt>
                <c:pt idx="26">
                  <c:v>2055</c:v>
                </c:pt>
                <c:pt idx="27">
                  <c:v>1973</c:v>
                </c:pt>
                <c:pt idx="28">
                  <c:v>1898</c:v>
                </c:pt>
                <c:pt idx="29">
                  <c:v>1928</c:v>
                </c:pt>
                <c:pt idx="30">
                  <c:v>2182</c:v>
                </c:pt>
                <c:pt idx="31">
                  <c:v>2613</c:v>
                </c:pt>
                <c:pt idx="32">
                  <c:v>3337</c:v>
                </c:pt>
                <c:pt idx="33">
                  <c:v>3993</c:v>
                </c:pt>
                <c:pt idx="34">
                  <c:v>4077</c:v>
                </c:pt>
                <c:pt idx="35">
                  <c:v>3762</c:v>
                </c:pt>
                <c:pt idx="36">
                  <c:v>3466</c:v>
                </c:pt>
                <c:pt idx="37">
                  <c:v>3238</c:v>
                </c:pt>
                <c:pt idx="38">
                  <c:v>3073</c:v>
                </c:pt>
                <c:pt idx="39">
                  <c:v>2926</c:v>
                </c:pt>
                <c:pt idx="40">
                  <c:v>2884</c:v>
                </c:pt>
                <c:pt idx="41">
                  <c:v>3121</c:v>
                </c:pt>
                <c:pt idx="42">
                  <c:v>3570</c:v>
                </c:pt>
                <c:pt idx="43">
                  <c:v>3922</c:v>
                </c:pt>
                <c:pt idx="44">
                  <c:v>3986</c:v>
                </c:pt>
                <c:pt idx="45">
                  <c:v>3936</c:v>
                </c:pt>
                <c:pt idx="46">
                  <c:v>3892</c:v>
                </c:pt>
                <c:pt idx="47">
                  <c:v>3904</c:v>
                </c:pt>
                <c:pt idx="48">
                  <c:v>4105</c:v>
                </c:pt>
                <c:pt idx="49">
                  <c:v>4495</c:v>
                </c:pt>
                <c:pt idx="50">
                  <c:v>4833</c:v>
                </c:pt>
                <c:pt idx="51">
                  <c:v>5113</c:v>
                </c:pt>
                <c:pt idx="52">
                  <c:v>5282</c:v>
                </c:pt>
                <c:pt idx="53">
                  <c:v>5246</c:v>
                </c:pt>
                <c:pt idx="54">
                  <c:v>4937</c:v>
                </c:pt>
                <c:pt idx="55">
                  <c:v>4567</c:v>
                </c:pt>
                <c:pt idx="56">
                  <c:v>4404</c:v>
                </c:pt>
                <c:pt idx="57">
                  <c:v>4329</c:v>
                </c:pt>
                <c:pt idx="58">
                  <c:v>4154</c:v>
                </c:pt>
                <c:pt idx="59">
                  <c:v>3998</c:v>
                </c:pt>
                <c:pt idx="60">
                  <c:v>3861</c:v>
                </c:pt>
                <c:pt idx="61">
                  <c:v>3803</c:v>
                </c:pt>
                <c:pt idx="62">
                  <c:v>3995</c:v>
                </c:pt>
                <c:pt idx="63">
                  <c:v>4552</c:v>
                </c:pt>
                <c:pt idx="64">
                  <c:v>5141</c:v>
                </c:pt>
                <c:pt idx="65">
                  <c:v>5442</c:v>
                </c:pt>
                <c:pt idx="66">
                  <c:v>5435</c:v>
                </c:pt>
                <c:pt idx="67">
                  <c:v>5164</c:v>
                </c:pt>
                <c:pt idx="68">
                  <c:v>4839</c:v>
                </c:pt>
                <c:pt idx="69">
                  <c:v>4654</c:v>
                </c:pt>
                <c:pt idx="70">
                  <c:v>4491</c:v>
                </c:pt>
                <c:pt idx="71">
                  <c:v>4242</c:v>
                </c:pt>
                <c:pt idx="72">
                  <c:v>4015</c:v>
                </c:pt>
                <c:pt idx="73">
                  <c:v>3803</c:v>
                </c:pt>
                <c:pt idx="74">
                  <c:v>3616</c:v>
                </c:pt>
                <c:pt idx="75">
                  <c:v>3486</c:v>
                </c:pt>
                <c:pt idx="76">
                  <c:v>3376</c:v>
                </c:pt>
                <c:pt idx="77">
                  <c:v>3320</c:v>
                </c:pt>
                <c:pt idx="78">
                  <c:v>3344</c:v>
                </c:pt>
                <c:pt idx="79">
                  <c:v>3337</c:v>
                </c:pt>
                <c:pt idx="80">
                  <c:v>3321</c:v>
                </c:pt>
                <c:pt idx="81">
                  <c:v>3328</c:v>
                </c:pt>
                <c:pt idx="82">
                  <c:v>3239</c:v>
                </c:pt>
                <c:pt idx="83">
                  <c:v>3082</c:v>
                </c:pt>
                <c:pt idx="84">
                  <c:v>2939</c:v>
                </c:pt>
                <c:pt idx="85">
                  <c:v>2823</c:v>
                </c:pt>
                <c:pt idx="86">
                  <c:v>2758</c:v>
                </c:pt>
                <c:pt idx="87">
                  <c:v>2756</c:v>
                </c:pt>
                <c:pt idx="88">
                  <c:v>2720</c:v>
                </c:pt>
                <c:pt idx="89">
                  <c:v>2634</c:v>
                </c:pt>
                <c:pt idx="90">
                  <c:v>2584</c:v>
                </c:pt>
                <c:pt idx="91">
                  <c:v>2727</c:v>
                </c:pt>
                <c:pt idx="92">
                  <c:v>3220</c:v>
                </c:pt>
                <c:pt idx="93">
                  <c:v>3567</c:v>
                </c:pt>
                <c:pt idx="94">
                  <c:v>3538</c:v>
                </c:pt>
                <c:pt idx="95">
                  <c:v>3317</c:v>
                </c:pt>
                <c:pt idx="96">
                  <c:v>3083</c:v>
                </c:pt>
                <c:pt idx="97">
                  <c:v>2866</c:v>
                </c:pt>
                <c:pt idx="98">
                  <c:v>2766</c:v>
                </c:pt>
                <c:pt idx="99">
                  <c:v>2707</c:v>
                </c:pt>
                <c:pt idx="100">
                  <c:v>2618</c:v>
                </c:pt>
                <c:pt idx="101">
                  <c:v>2511</c:v>
                </c:pt>
                <c:pt idx="102">
                  <c:v>2375</c:v>
                </c:pt>
                <c:pt idx="103">
                  <c:v>2258</c:v>
                </c:pt>
                <c:pt idx="104">
                  <c:v>2200</c:v>
                </c:pt>
                <c:pt idx="105">
                  <c:v>2216</c:v>
                </c:pt>
                <c:pt idx="106">
                  <c:v>2276</c:v>
                </c:pt>
                <c:pt idx="107">
                  <c:v>2331</c:v>
                </c:pt>
                <c:pt idx="108">
                  <c:v>2340</c:v>
                </c:pt>
                <c:pt idx="109">
                  <c:v>2293</c:v>
                </c:pt>
                <c:pt idx="110">
                  <c:v>2252</c:v>
                </c:pt>
                <c:pt idx="111">
                  <c:v>2192</c:v>
                </c:pt>
                <c:pt idx="112">
                  <c:v>2122</c:v>
                </c:pt>
                <c:pt idx="113">
                  <c:v>2064</c:v>
                </c:pt>
                <c:pt idx="114">
                  <c:v>2011</c:v>
                </c:pt>
                <c:pt idx="115">
                  <c:v>2001</c:v>
                </c:pt>
                <c:pt idx="116">
                  <c:v>1984</c:v>
                </c:pt>
                <c:pt idx="117">
                  <c:v>1977</c:v>
                </c:pt>
                <c:pt idx="118">
                  <c:v>1995</c:v>
                </c:pt>
                <c:pt idx="119">
                  <c:v>2022</c:v>
                </c:pt>
                <c:pt idx="120">
                  <c:v>2012</c:v>
                </c:pt>
                <c:pt idx="121">
                  <c:v>1998</c:v>
                </c:pt>
                <c:pt idx="122">
                  <c:v>2002</c:v>
                </c:pt>
                <c:pt idx="123">
                  <c:v>2031</c:v>
                </c:pt>
                <c:pt idx="124">
                  <c:v>2068</c:v>
                </c:pt>
                <c:pt idx="125">
                  <c:v>2096</c:v>
                </c:pt>
                <c:pt idx="126">
                  <c:v>2158</c:v>
                </c:pt>
                <c:pt idx="127">
                  <c:v>2178</c:v>
                </c:pt>
                <c:pt idx="128">
                  <c:v>2143</c:v>
                </c:pt>
                <c:pt idx="129">
                  <c:v>2156</c:v>
                </c:pt>
                <c:pt idx="130">
                  <c:v>2162</c:v>
                </c:pt>
                <c:pt idx="131">
                  <c:v>2158</c:v>
                </c:pt>
                <c:pt idx="132">
                  <c:v>2148</c:v>
                </c:pt>
                <c:pt idx="133">
                  <c:v>2139</c:v>
                </c:pt>
                <c:pt idx="134">
                  <c:v>2211</c:v>
                </c:pt>
                <c:pt idx="135">
                  <c:v>2283</c:v>
                </c:pt>
                <c:pt idx="136">
                  <c:v>2296</c:v>
                </c:pt>
                <c:pt idx="137">
                  <c:v>2269</c:v>
                </c:pt>
                <c:pt idx="138">
                  <c:v>2224</c:v>
                </c:pt>
                <c:pt idx="139">
                  <c:v>2196</c:v>
                </c:pt>
                <c:pt idx="140">
                  <c:v>2195</c:v>
                </c:pt>
                <c:pt idx="141">
                  <c:v>2204</c:v>
                </c:pt>
                <c:pt idx="142">
                  <c:v>2219</c:v>
                </c:pt>
                <c:pt idx="143">
                  <c:v>2241</c:v>
                </c:pt>
                <c:pt idx="144">
                  <c:v>2244</c:v>
                </c:pt>
                <c:pt idx="145">
                  <c:v>2235</c:v>
                </c:pt>
                <c:pt idx="146">
                  <c:v>2189</c:v>
                </c:pt>
                <c:pt idx="147">
                  <c:v>2135</c:v>
                </c:pt>
                <c:pt idx="148">
                  <c:v>2066</c:v>
                </c:pt>
                <c:pt idx="149">
                  <c:v>1997</c:v>
                </c:pt>
                <c:pt idx="150">
                  <c:v>1959</c:v>
                </c:pt>
                <c:pt idx="151">
                  <c:v>1943</c:v>
                </c:pt>
                <c:pt idx="152">
                  <c:v>1928</c:v>
                </c:pt>
                <c:pt idx="153">
                  <c:v>1980</c:v>
                </c:pt>
                <c:pt idx="154">
                  <c:v>2260</c:v>
                </c:pt>
                <c:pt idx="155">
                  <c:v>2715</c:v>
                </c:pt>
                <c:pt idx="156">
                  <c:v>2813</c:v>
                </c:pt>
                <c:pt idx="157">
                  <c:v>2716</c:v>
                </c:pt>
                <c:pt idx="158">
                  <c:v>2581</c:v>
                </c:pt>
                <c:pt idx="159">
                  <c:v>2481</c:v>
                </c:pt>
                <c:pt idx="160">
                  <c:v>2440</c:v>
                </c:pt>
                <c:pt idx="161">
                  <c:v>2413</c:v>
                </c:pt>
                <c:pt idx="162">
                  <c:v>2351</c:v>
                </c:pt>
                <c:pt idx="163">
                  <c:v>2273</c:v>
                </c:pt>
                <c:pt idx="164">
                  <c:v>2220</c:v>
                </c:pt>
                <c:pt idx="165">
                  <c:v>2222</c:v>
                </c:pt>
                <c:pt idx="166">
                  <c:v>2159</c:v>
                </c:pt>
                <c:pt idx="167">
                  <c:v>2074</c:v>
                </c:pt>
                <c:pt idx="168">
                  <c:v>2055</c:v>
                </c:pt>
                <c:pt idx="169">
                  <c:v>2087</c:v>
                </c:pt>
                <c:pt idx="170">
                  <c:v>2115</c:v>
                </c:pt>
                <c:pt idx="171">
                  <c:v>2070</c:v>
                </c:pt>
                <c:pt idx="172">
                  <c:v>1996</c:v>
                </c:pt>
                <c:pt idx="173">
                  <c:v>1941</c:v>
                </c:pt>
                <c:pt idx="174">
                  <c:v>1884</c:v>
                </c:pt>
                <c:pt idx="175">
                  <c:v>1796</c:v>
                </c:pt>
                <c:pt idx="176">
                  <c:v>1761</c:v>
                </c:pt>
                <c:pt idx="177">
                  <c:v>1749</c:v>
                </c:pt>
                <c:pt idx="178">
                  <c:v>1715</c:v>
                </c:pt>
                <c:pt idx="179">
                  <c:v>1697</c:v>
                </c:pt>
                <c:pt idx="180">
                  <c:v>1714</c:v>
                </c:pt>
                <c:pt idx="181">
                  <c:v>1653</c:v>
                </c:pt>
                <c:pt idx="182">
                  <c:v>1576</c:v>
                </c:pt>
                <c:pt idx="183">
                  <c:v>1510</c:v>
                </c:pt>
                <c:pt idx="184">
                  <c:v>1568</c:v>
                </c:pt>
                <c:pt idx="185">
                  <c:v>1649</c:v>
                </c:pt>
                <c:pt idx="186">
                  <c:v>1694</c:v>
                </c:pt>
                <c:pt idx="187">
                  <c:v>1732</c:v>
                </c:pt>
                <c:pt idx="188">
                  <c:v>1726</c:v>
                </c:pt>
                <c:pt idx="189">
                  <c:v>1726</c:v>
                </c:pt>
                <c:pt idx="190">
                  <c:v>1744</c:v>
                </c:pt>
                <c:pt idx="191">
                  <c:v>1884</c:v>
                </c:pt>
                <c:pt idx="192">
                  <c:v>1961</c:v>
                </c:pt>
                <c:pt idx="193">
                  <c:v>2136</c:v>
                </c:pt>
                <c:pt idx="194">
                  <c:v>2316</c:v>
                </c:pt>
                <c:pt idx="195">
                  <c:v>2393</c:v>
                </c:pt>
                <c:pt idx="196">
                  <c:v>2408</c:v>
                </c:pt>
                <c:pt idx="197">
                  <c:v>2434</c:v>
                </c:pt>
                <c:pt idx="198">
                  <c:v>2602</c:v>
                </c:pt>
                <c:pt idx="199">
                  <c:v>2820</c:v>
                </c:pt>
                <c:pt idx="200">
                  <c:v>2979</c:v>
                </c:pt>
                <c:pt idx="201">
                  <c:v>3030</c:v>
                </c:pt>
                <c:pt idx="202">
                  <c:v>2916</c:v>
                </c:pt>
                <c:pt idx="203">
                  <c:v>2718</c:v>
                </c:pt>
                <c:pt idx="204">
                  <c:v>2536</c:v>
                </c:pt>
                <c:pt idx="205">
                  <c:v>2355</c:v>
                </c:pt>
                <c:pt idx="206">
                  <c:v>2270</c:v>
                </c:pt>
                <c:pt idx="207">
                  <c:v>2241</c:v>
                </c:pt>
                <c:pt idx="208">
                  <c:v>2189</c:v>
                </c:pt>
                <c:pt idx="209">
                  <c:v>2218</c:v>
                </c:pt>
                <c:pt idx="210">
                  <c:v>2490</c:v>
                </c:pt>
                <c:pt idx="211">
                  <c:v>2550</c:v>
                </c:pt>
                <c:pt idx="212">
                  <c:v>2513</c:v>
                </c:pt>
                <c:pt idx="213">
                  <c:v>2543</c:v>
                </c:pt>
                <c:pt idx="214">
                  <c:v>2648</c:v>
                </c:pt>
                <c:pt idx="215">
                  <c:v>2592</c:v>
                </c:pt>
                <c:pt idx="216">
                  <c:v>2490</c:v>
                </c:pt>
                <c:pt idx="217">
                  <c:v>2470</c:v>
                </c:pt>
                <c:pt idx="218">
                  <c:v>2377</c:v>
                </c:pt>
                <c:pt idx="219">
                  <c:v>2287</c:v>
                </c:pt>
                <c:pt idx="220">
                  <c:v>2211</c:v>
                </c:pt>
                <c:pt idx="221">
                  <c:v>2147</c:v>
                </c:pt>
                <c:pt idx="222">
                  <c:v>2197</c:v>
                </c:pt>
                <c:pt idx="223">
                  <c:v>2391</c:v>
                </c:pt>
                <c:pt idx="224">
                  <c:v>2436</c:v>
                </c:pt>
                <c:pt idx="225">
                  <c:v>2371</c:v>
                </c:pt>
                <c:pt idx="226">
                  <c:v>2291</c:v>
                </c:pt>
                <c:pt idx="227">
                  <c:v>2219</c:v>
                </c:pt>
                <c:pt idx="228">
                  <c:v>2154</c:v>
                </c:pt>
                <c:pt idx="229">
                  <c:v>2078</c:v>
                </c:pt>
                <c:pt idx="230">
                  <c:v>2013</c:v>
                </c:pt>
                <c:pt idx="231">
                  <c:v>1934</c:v>
                </c:pt>
                <c:pt idx="232">
                  <c:v>1943</c:v>
                </c:pt>
                <c:pt idx="233">
                  <c:v>1943</c:v>
                </c:pt>
                <c:pt idx="234">
                  <c:v>1996</c:v>
                </c:pt>
                <c:pt idx="235">
                  <c:v>1985</c:v>
                </c:pt>
                <c:pt idx="236">
                  <c:v>1915</c:v>
                </c:pt>
                <c:pt idx="237">
                  <c:v>1927</c:v>
                </c:pt>
                <c:pt idx="238">
                  <c:v>1907</c:v>
                </c:pt>
                <c:pt idx="239">
                  <c:v>1817</c:v>
                </c:pt>
                <c:pt idx="240">
                  <c:v>1874</c:v>
                </c:pt>
                <c:pt idx="241">
                  <c:v>1848</c:v>
                </c:pt>
                <c:pt idx="242">
                  <c:v>1769</c:v>
                </c:pt>
                <c:pt idx="243">
                  <c:v>1703</c:v>
                </c:pt>
                <c:pt idx="244">
                  <c:v>1694</c:v>
                </c:pt>
                <c:pt idx="245">
                  <c:v>1680</c:v>
                </c:pt>
                <c:pt idx="246">
                  <c:v>1699</c:v>
                </c:pt>
                <c:pt idx="247">
                  <c:v>1730</c:v>
                </c:pt>
                <c:pt idx="248">
                  <c:v>1806</c:v>
                </c:pt>
                <c:pt idx="249">
                  <c:v>1835</c:v>
                </c:pt>
                <c:pt idx="250">
                  <c:v>1834</c:v>
                </c:pt>
                <c:pt idx="251">
                  <c:v>1905</c:v>
                </c:pt>
                <c:pt idx="252">
                  <c:v>1925</c:v>
                </c:pt>
                <c:pt idx="253">
                  <c:v>1917</c:v>
                </c:pt>
                <c:pt idx="254">
                  <c:v>1906</c:v>
                </c:pt>
                <c:pt idx="255">
                  <c:v>1865</c:v>
                </c:pt>
                <c:pt idx="256">
                  <c:v>1751</c:v>
                </c:pt>
                <c:pt idx="257">
                  <c:v>1653</c:v>
                </c:pt>
                <c:pt idx="258">
                  <c:v>1602</c:v>
                </c:pt>
                <c:pt idx="259">
                  <c:v>1618</c:v>
                </c:pt>
                <c:pt idx="260">
                  <c:v>1612</c:v>
                </c:pt>
                <c:pt idx="261">
                  <c:v>1597</c:v>
                </c:pt>
                <c:pt idx="262">
                  <c:v>1704</c:v>
                </c:pt>
                <c:pt idx="263">
                  <c:v>1797</c:v>
                </c:pt>
                <c:pt idx="264">
                  <c:v>1814</c:v>
                </c:pt>
                <c:pt idx="265">
                  <c:v>1787</c:v>
                </c:pt>
                <c:pt idx="266">
                  <c:v>1754</c:v>
                </c:pt>
                <c:pt idx="267">
                  <c:v>1813</c:v>
                </c:pt>
                <c:pt idx="268">
                  <c:v>2037</c:v>
                </c:pt>
                <c:pt idx="269">
                  <c:v>2169</c:v>
                </c:pt>
                <c:pt idx="270">
                  <c:v>2077</c:v>
                </c:pt>
                <c:pt idx="271">
                  <c:v>1940</c:v>
                </c:pt>
                <c:pt idx="272">
                  <c:v>1823</c:v>
                </c:pt>
                <c:pt idx="273">
                  <c:v>1803</c:v>
                </c:pt>
                <c:pt idx="274">
                  <c:v>1836</c:v>
                </c:pt>
                <c:pt idx="275">
                  <c:v>1930</c:v>
                </c:pt>
                <c:pt idx="276">
                  <c:v>2051</c:v>
                </c:pt>
                <c:pt idx="277">
                  <c:v>2088</c:v>
                </c:pt>
                <c:pt idx="278">
                  <c:v>1976</c:v>
                </c:pt>
                <c:pt idx="279">
                  <c:v>1838</c:v>
                </c:pt>
                <c:pt idx="280">
                  <c:v>1768</c:v>
                </c:pt>
                <c:pt idx="281">
                  <c:v>1713</c:v>
                </c:pt>
                <c:pt idx="282">
                  <c:v>1670</c:v>
                </c:pt>
                <c:pt idx="283">
                  <c:v>1650</c:v>
                </c:pt>
                <c:pt idx="284">
                  <c:v>1746</c:v>
                </c:pt>
                <c:pt idx="285">
                  <c:v>1912</c:v>
                </c:pt>
                <c:pt idx="286">
                  <c:v>2135</c:v>
                </c:pt>
                <c:pt idx="287">
                  <c:v>2374</c:v>
                </c:pt>
                <c:pt idx="288">
                  <c:v>2369</c:v>
                </c:pt>
                <c:pt idx="289">
                  <c:v>2276</c:v>
                </c:pt>
                <c:pt idx="290">
                  <c:v>2179</c:v>
                </c:pt>
                <c:pt idx="291">
                  <c:v>2111</c:v>
                </c:pt>
                <c:pt idx="292">
                  <c:v>2053</c:v>
                </c:pt>
                <c:pt idx="293">
                  <c:v>2032</c:v>
                </c:pt>
                <c:pt idx="294">
                  <c:v>2041</c:v>
                </c:pt>
                <c:pt idx="295">
                  <c:v>2045</c:v>
                </c:pt>
                <c:pt idx="296">
                  <c:v>2008</c:v>
                </c:pt>
                <c:pt idx="297">
                  <c:v>1944</c:v>
                </c:pt>
                <c:pt idx="298">
                  <c:v>1880</c:v>
                </c:pt>
                <c:pt idx="299">
                  <c:v>1807</c:v>
                </c:pt>
                <c:pt idx="300">
                  <c:v>1752</c:v>
                </c:pt>
                <c:pt idx="301">
                  <c:v>1732</c:v>
                </c:pt>
                <c:pt idx="302">
                  <c:v>1766</c:v>
                </c:pt>
                <c:pt idx="303">
                  <c:v>1737</c:v>
                </c:pt>
                <c:pt idx="304">
                  <c:v>1701</c:v>
                </c:pt>
                <c:pt idx="305">
                  <c:v>1669</c:v>
                </c:pt>
                <c:pt idx="306">
                  <c:v>1699</c:v>
                </c:pt>
                <c:pt idx="307">
                  <c:v>1875</c:v>
                </c:pt>
                <c:pt idx="308">
                  <c:v>2101</c:v>
                </c:pt>
                <c:pt idx="309">
                  <c:v>2189</c:v>
                </c:pt>
                <c:pt idx="310">
                  <c:v>2200</c:v>
                </c:pt>
                <c:pt idx="311">
                  <c:v>2226</c:v>
                </c:pt>
                <c:pt idx="312">
                  <c:v>2211</c:v>
                </c:pt>
                <c:pt idx="313">
                  <c:v>2277</c:v>
                </c:pt>
                <c:pt idx="314">
                  <c:v>2336</c:v>
                </c:pt>
                <c:pt idx="315">
                  <c:v>2340</c:v>
                </c:pt>
                <c:pt idx="316">
                  <c:v>2292</c:v>
                </c:pt>
                <c:pt idx="317">
                  <c:v>2226</c:v>
                </c:pt>
                <c:pt idx="318">
                  <c:v>2154</c:v>
                </c:pt>
                <c:pt idx="319">
                  <c:v>2181</c:v>
                </c:pt>
                <c:pt idx="320">
                  <c:v>2414</c:v>
                </c:pt>
                <c:pt idx="321">
                  <c:v>2713</c:v>
                </c:pt>
                <c:pt idx="322">
                  <c:v>2856</c:v>
                </c:pt>
                <c:pt idx="323">
                  <c:v>2748</c:v>
                </c:pt>
                <c:pt idx="324">
                  <c:v>2563</c:v>
                </c:pt>
                <c:pt idx="325">
                  <c:v>2450</c:v>
                </c:pt>
                <c:pt idx="326">
                  <c:v>2411</c:v>
                </c:pt>
                <c:pt idx="327">
                  <c:v>2368</c:v>
                </c:pt>
                <c:pt idx="328">
                  <c:v>2357</c:v>
                </c:pt>
                <c:pt idx="329">
                  <c:v>2528</c:v>
                </c:pt>
                <c:pt idx="330">
                  <c:v>2813</c:v>
                </c:pt>
                <c:pt idx="331">
                  <c:v>2866</c:v>
                </c:pt>
                <c:pt idx="332">
                  <c:v>2820</c:v>
                </c:pt>
                <c:pt idx="333">
                  <c:v>2905</c:v>
                </c:pt>
                <c:pt idx="334">
                  <c:v>2897</c:v>
                </c:pt>
                <c:pt idx="335">
                  <c:v>2784</c:v>
                </c:pt>
                <c:pt idx="336">
                  <c:v>2659</c:v>
                </c:pt>
                <c:pt idx="337">
                  <c:v>2537</c:v>
                </c:pt>
                <c:pt idx="338">
                  <c:v>2431</c:v>
                </c:pt>
                <c:pt idx="339">
                  <c:v>2359</c:v>
                </c:pt>
                <c:pt idx="340">
                  <c:v>2291</c:v>
                </c:pt>
                <c:pt idx="341">
                  <c:v>2205</c:v>
                </c:pt>
                <c:pt idx="342">
                  <c:v>2124</c:v>
                </c:pt>
                <c:pt idx="343">
                  <c:v>2084</c:v>
                </c:pt>
                <c:pt idx="344">
                  <c:v>2126</c:v>
                </c:pt>
                <c:pt idx="345">
                  <c:v>2251</c:v>
                </c:pt>
                <c:pt idx="346">
                  <c:v>2328</c:v>
                </c:pt>
                <c:pt idx="347">
                  <c:v>2479</c:v>
                </c:pt>
                <c:pt idx="348">
                  <c:v>2554</c:v>
                </c:pt>
                <c:pt idx="349">
                  <c:v>2519</c:v>
                </c:pt>
                <c:pt idx="350">
                  <c:v>2577</c:v>
                </c:pt>
                <c:pt idx="351">
                  <c:v>2814</c:v>
                </c:pt>
                <c:pt idx="352">
                  <c:v>2918</c:v>
                </c:pt>
                <c:pt idx="353">
                  <c:v>2853</c:v>
                </c:pt>
                <c:pt idx="354">
                  <c:v>2738</c:v>
                </c:pt>
                <c:pt idx="355">
                  <c:v>2623</c:v>
                </c:pt>
                <c:pt idx="356">
                  <c:v>2537</c:v>
                </c:pt>
                <c:pt idx="357">
                  <c:v>2413</c:v>
                </c:pt>
                <c:pt idx="358">
                  <c:v>2233</c:v>
                </c:pt>
                <c:pt idx="359">
                  <c:v>2087</c:v>
                </c:pt>
                <c:pt idx="360">
                  <c:v>1989</c:v>
                </c:pt>
                <c:pt idx="361">
                  <c:v>1925</c:v>
                </c:pt>
                <c:pt idx="362">
                  <c:v>1941</c:v>
                </c:pt>
                <c:pt idx="363">
                  <c:v>2123</c:v>
                </c:pt>
                <c:pt idx="364">
                  <c:v>2292</c:v>
                </c:pt>
                <c:pt idx="365">
                  <c:v>2255</c:v>
                </c:pt>
                <c:pt idx="366">
                  <c:v>2125</c:v>
                </c:pt>
                <c:pt idx="367">
                  <c:v>2028</c:v>
                </c:pt>
                <c:pt idx="368">
                  <c:v>1961</c:v>
                </c:pt>
                <c:pt idx="369">
                  <c:v>2015</c:v>
                </c:pt>
                <c:pt idx="370">
                  <c:v>2222</c:v>
                </c:pt>
                <c:pt idx="371">
                  <c:v>2626</c:v>
                </c:pt>
                <c:pt idx="372">
                  <c:v>3522</c:v>
                </c:pt>
                <c:pt idx="373">
                  <c:v>4523</c:v>
                </c:pt>
                <c:pt idx="374">
                  <c:v>5008</c:v>
                </c:pt>
                <c:pt idx="375">
                  <c:v>4907</c:v>
                </c:pt>
                <c:pt idx="376">
                  <c:v>4518</c:v>
                </c:pt>
                <c:pt idx="377">
                  <c:v>4095</c:v>
                </c:pt>
                <c:pt idx="378">
                  <c:v>3792</c:v>
                </c:pt>
                <c:pt idx="379">
                  <c:v>3538</c:v>
                </c:pt>
                <c:pt idx="380">
                  <c:v>3253</c:v>
                </c:pt>
                <c:pt idx="381">
                  <c:v>2994</c:v>
                </c:pt>
                <c:pt idx="382">
                  <c:v>2731</c:v>
                </c:pt>
                <c:pt idx="383">
                  <c:v>2530</c:v>
                </c:pt>
                <c:pt idx="384">
                  <c:v>2368</c:v>
                </c:pt>
                <c:pt idx="385">
                  <c:v>2255</c:v>
                </c:pt>
                <c:pt idx="386">
                  <c:v>2154</c:v>
                </c:pt>
                <c:pt idx="387">
                  <c:v>2064</c:v>
                </c:pt>
                <c:pt idx="388">
                  <c:v>2075</c:v>
                </c:pt>
                <c:pt idx="389">
                  <c:v>2204</c:v>
                </c:pt>
                <c:pt idx="390">
                  <c:v>2628</c:v>
                </c:pt>
                <c:pt idx="391">
                  <c:v>3277</c:v>
                </c:pt>
                <c:pt idx="392">
                  <c:v>3768</c:v>
                </c:pt>
                <c:pt idx="393">
                  <c:v>4043</c:v>
                </c:pt>
                <c:pt idx="394">
                  <c:v>4180</c:v>
                </c:pt>
                <c:pt idx="395">
                  <c:v>4149</c:v>
                </c:pt>
                <c:pt idx="396">
                  <c:v>3838</c:v>
                </c:pt>
                <c:pt idx="397">
                  <c:v>3400</c:v>
                </c:pt>
                <c:pt idx="398">
                  <c:v>3045</c:v>
                </c:pt>
                <c:pt idx="399">
                  <c:v>2800</c:v>
                </c:pt>
                <c:pt idx="400">
                  <c:v>2661</c:v>
                </c:pt>
                <c:pt idx="401">
                  <c:v>2729</c:v>
                </c:pt>
                <c:pt idx="402">
                  <c:v>3331</c:v>
                </c:pt>
                <c:pt idx="403">
                  <c:v>4506</c:v>
                </c:pt>
                <c:pt idx="404">
                  <c:v>5462</c:v>
                </c:pt>
                <c:pt idx="405">
                  <c:v>5717</c:v>
                </c:pt>
                <c:pt idx="406">
                  <c:v>5404</c:v>
                </c:pt>
                <c:pt idx="407">
                  <c:v>4811</c:v>
                </c:pt>
                <c:pt idx="408">
                  <c:v>4230</c:v>
                </c:pt>
                <c:pt idx="409">
                  <c:v>3694</c:v>
                </c:pt>
                <c:pt idx="410">
                  <c:v>3279</c:v>
                </c:pt>
                <c:pt idx="411">
                  <c:v>3046</c:v>
                </c:pt>
                <c:pt idx="412">
                  <c:v>2878</c:v>
                </c:pt>
                <c:pt idx="413">
                  <c:v>2712</c:v>
                </c:pt>
                <c:pt idx="414">
                  <c:v>2571</c:v>
                </c:pt>
                <c:pt idx="415">
                  <c:v>2491</c:v>
                </c:pt>
                <c:pt idx="416">
                  <c:v>2422</c:v>
                </c:pt>
                <c:pt idx="417">
                  <c:v>2314</c:v>
                </c:pt>
                <c:pt idx="418">
                  <c:v>2225</c:v>
                </c:pt>
                <c:pt idx="419">
                  <c:v>2168</c:v>
                </c:pt>
                <c:pt idx="420">
                  <c:v>2145</c:v>
                </c:pt>
                <c:pt idx="421">
                  <c:v>2141</c:v>
                </c:pt>
                <c:pt idx="422">
                  <c:v>2157</c:v>
                </c:pt>
                <c:pt idx="423">
                  <c:v>2244</c:v>
                </c:pt>
                <c:pt idx="424">
                  <c:v>2266</c:v>
                </c:pt>
                <c:pt idx="425">
                  <c:v>2194</c:v>
                </c:pt>
                <c:pt idx="426">
                  <c:v>2117</c:v>
                </c:pt>
                <c:pt idx="427">
                  <c:v>2069</c:v>
                </c:pt>
                <c:pt idx="428">
                  <c:v>2024</c:v>
                </c:pt>
                <c:pt idx="429">
                  <c:v>1993</c:v>
                </c:pt>
                <c:pt idx="430">
                  <c:v>2029</c:v>
                </c:pt>
                <c:pt idx="431">
                  <c:v>2387</c:v>
                </c:pt>
                <c:pt idx="432">
                  <c:v>2932</c:v>
                </c:pt>
                <c:pt idx="433">
                  <c:v>3315</c:v>
                </c:pt>
                <c:pt idx="434">
                  <c:v>3444</c:v>
                </c:pt>
                <c:pt idx="435">
                  <c:v>3562</c:v>
                </c:pt>
                <c:pt idx="436">
                  <c:v>3680</c:v>
                </c:pt>
                <c:pt idx="437">
                  <c:v>3838</c:v>
                </c:pt>
                <c:pt idx="438">
                  <c:v>4271</c:v>
                </c:pt>
                <c:pt idx="439">
                  <c:v>4910</c:v>
                </c:pt>
                <c:pt idx="440">
                  <c:v>5494</c:v>
                </c:pt>
                <c:pt idx="441">
                  <c:v>5974</c:v>
                </c:pt>
                <c:pt idx="442">
                  <c:v>6486</c:v>
                </c:pt>
                <c:pt idx="443">
                  <c:v>6651</c:v>
                </c:pt>
                <c:pt idx="444">
                  <c:v>6494</c:v>
                </c:pt>
                <c:pt idx="445">
                  <c:v>6189</c:v>
                </c:pt>
                <c:pt idx="446">
                  <c:v>5839</c:v>
                </c:pt>
                <c:pt idx="447">
                  <c:v>5759</c:v>
                </c:pt>
                <c:pt idx="448">
                  <c:v>6448</c:v>
                </c:pt>
                <c:pt idx="449">
                  <c:v>7515</c:v>
                </c:pt>
                <c:pt idx="450">
                  <c:v>8423</c:v>
                </c:pt>
                <c:pt idx="451">
                  <c:v>8664</c:v>
                </c:pt>
                <c:pt idx="452">
                  <c:v>8333</c:v>
                </c:pt>
                <c:pt idx="453">
                  <c:v>7877</c:v>
                </c:pt>
                <c:pt idx="454">
                  <c:v>7348</c:v>
                </c:pt>
                <c:pt idx="455">
                  <c:v>6883</c:v>
                </c:pt>
                <c:pt idx="456">
                  <c:v>6399</c:v>
                </c:pt>
                <c:pt idx="457">
                  <c:v>5834</c:v>
                </c:pt>
                <c:pt idx="458">
                  <c:v>5332</c:v>
                </c:pt>
                <c:pt idx="459">
                  <c:v>4919</c:v>
                </c:pt>
                <c:pt idx="460">
                  <c:v>4552</c:v>
                </c:pt>
                <c:pt idx="461">
                  <c:v>4231</c:v>
                </c:pt>
                <c:pt idx="462">
                  <c:v>4010</c:v>
                </c:pt>
                <c:pt idx="463">
                  <c:v>3862</c:v>
                </c:pt>
                <c:pt idx="464">
                  <c:v>3793</c:v>
                </c:pt>
                <c:pt idx="465">
                  <c:v>3759</c:v>
                </c:pt>
                <c:pt idx="466">
                  <c:v>3749</c:v>
                </c:pt>
                <c:pt idx="467">
                  <c:v>3831</c:v>
                </c:pt>
                <c:pt idx="468">
                  <c:v>4023</c:v>
                </c:pt>
                <c:pt idx="469">
                  <c:v>4185</c:v>
                </c:pt>
                <c:pt idx="470">
                  <c:v>4291</c:v>
                </c:pt>
                <c:pt idx="471">
                  <c:v>4321</c:v>
                </c:pt>
                <c:pt idx="472">
                  <c:v>4359</c:v>
                </c:pt>
                <c:pt idx="473">
                  <c:v>4581</c:v>
                </c:pt>
                <c:pt idx="474">
                  <c:v>4780</c:v>
                </c:pt>
                <c:pt idx="475">
                  <c:v>4844</c:v>
                </c:pt>
                <c:pt idx="476">
                  <c:v>4768</c:v>
                </c:pt>
                <c:pt idx="477">
                  <c:v>4576</c:v>
                </c:pt>
                <c:pt idx="478">
                  <c:v>4335</c:v>
                </c:pt>
                <c:pt idx="479">
                  <c:v>4134</c:v>
                </c:pt>
                <c:pt idx="480">
                  <c:v>3997</c:v>
                </c:pt>
                <c:pt idx="481">
                  <c:v>3920</c:v>
                </c:pt>
                <c:pt idx="482">
                  <c:v>3985</c:v>
                </c:pt>
                <c:pt idx="483">
                  <c:v>4096</c:v>
                </c:pt>
                <c:pt idx="484">
                  <c:v>4166</c:v>
                </c:pt>
                <c:pt idx="485">
                  <c:v>4256</c:v>
                </c:pt>
                <c:pt idx="486">
                  <c:v>4318</c:v>
                </c:pt>
                <c:pt idx="487">
                  <c:v>4361</c:v>
                </c:pt>
                <c:pt idx="488">
                  <c:v>4288</c:v>
                </c:pt>
                <c:pt idx="489">
                  <c:v>4017</c:v>
                </c:pt>
                <c:pt idx="490">
                  <c:v>3814</c:v>
                </c:pt>
                <c:pt idx="491">
                  <c:v>3589</c:v>
                </c:pt>
                <c:pt idx="492">
                  <c:v>3399</c:v>
                </c:pt>
                <c:pt idx="493">
                  <c:v>3362</c:v>
                </c:pt>
                <c:pt idx="494">
                  <c:v>3385</c:v>
                </c:pt>
                <c:pt idx="495">
                  <c:v>3315</c:v>
                </c:pt>
                <c:pt idx="496">
                  <c:v>3209</c:v>
                </c:pt>
                <c:pt idx="497">
                  <c:v>3075</c:v>
                </c:pt>
                <c:pt idx="498">
                  <c:v>2937</c:v>
                </c:pt>
                <c:pt idx="499">
                  <c:v>2812</c:v>
                </c:pt>
                <c:pt idx="500">
                  <c:v>2735</c:v>
                </c:pt>
                <c:pt idx="501">
                  <c:v>2692</c:v>
                </c:pt>
                <c:pt idx="502">
                  <c:v>2652</c:v>
                </c:pt>
                <c:pt idx="503">
                  <c:v>2654</c:v>
                </c:pt>
                <c:pt idx="504">
                  <c:v>2735</c:v>
                </c:pt>
                <c:pt idx="505">
                  <c:v>2951</c:v>
                </c:pt>
                <c:pt idx="506">
                  <c:v>3145</c:v>
                </c:pt>
                <c:pt idx="507">
                  <c:v>3181</c:v>
                </c:pt>
                <c:pt idx="508">
                  <c:v>3120</c:v>
                </c:pt>
                <c:pt idx="509">
                  <c:v>2949</c:v>
                </c:pt>
                <c:pt idx="510">
                  <c:v>2770</c:v>
                </c:pt>
                <c:pt idx="511">
                  <c:v>2644</c:v>
                </c:pt>
                <c:pt idx="512">
                  <c:v>2539</c:v>
                </c:pt>
                <c:pt idx="513">
                  <c:v>2452</c:v>
                </c:pt>
                <c:pt idx="514">
                  <c:v>2416</c:v>
                </c:pt>
                <c:pt idx="515">
                  <c:v>2348</c:v>
                </c:pt>
                <c:pt idx="516">
                  <c:v>2276</c:v>
                </c:pt>
                <c:pt idx="517">
                  <c:v>2227</c:v>
                </c:pt>
                <c:pt idx="518">
                  <c:v>2204</c:v>
                </c:pt>
                <c:pt idx="519">
                  <c:v>2225</c:v>
                </c:pt>
                <c:pt idx="520">
                  <c:v>2242</c:v>
                </c:pt>
                <c:pt idx="521">
                  <c:v>2235</c:v>
                </c:pt>
                <c:pt idx="522">
                  <c:v>2249</c:v>
                </c:pt>
                <c:pt idx="523">
                  <c:v>2284</c:v>
                </c:pt>
                <c:pt idx="524">
                  <c:v>2319</c:v>
                </c:pt>
                <c:pt idx="525">
                  <c:v>2311</c:v>
                </c:pt>
                <c:pt idx="526">
                  <c:v>2272</c:v>
                </c:pt>
                <c:pt idx="527">
                  <c:v>2297</c:v>
                </c:pt>
                <c:pt idx="528">
                  <c:v>2352</c:v>
                </c:pt>
                <c:pt idx="529">
                  <c:v>2499</c:v>
                </c:pt>
                <c:pt idx="530">
                  <c:v>2722</c:v>
                </c:pt>
                <c:pt idx="531">
                  <c:v>2941</c:v>
                </c:pt>
                <c:pt idx="532">
                  <c:v>3008</c:v>
                </c:pt>
                <c:pt idx="533">
                  <c:v>2945</c:v>
                </c:pt>
                <c:pt idx="534">
                  <c:v>2938</c:v>
                </c:pt>
                <c:pt idx="535">
                  <c:v>2970</c:v>
                </c:pt>
                <c:pt idx="536">
                  <c:v>2979</c:v>
                </c:pt>
                <c:pt idx="537">
                  <c:v>2976</c:v>
                </c:pt>
                <c:pt idx="538">
                  <c:v>3047</c:v>
                </c:pt>
                <c:pt idx="539">
                  <c:v>3089</c:v>
                </c:pt>
                <c:pt idx="540">
                  <c:v>3050</c:v>
                </c:pt>
                <c:pt idx="541">
                  <c:v>2965</c:v>
                </c:pt>
                <c:pt idx="542">
                  <c:v>2861</c:v>
                </c:pt>
                <c:pt idx="543">
                  <c:v>2750</c:v>
                </c:pt>
                <c:pt idx="544">
                  <c:v>2679</c:v>
                </c:pt>
                <c:pt idx="545">
                  <c:v>2622</c:v>
                </c:pt>
                <c:pt idx="546">
                  <c:v>2557</c:v>
                </c:pt>
                <c:pt idx="547">
                  <c:v>2600</c:v>
                </c:pt>
                <c:pt idx="548">
                  <c:v>2623</c:v>
                </c:pt>
                <c:pt idx="549">
                  <c:v>2577</c:v>
                </c:pt>
                <c:pt idx="550">
                  <c:v>2475</c:v>
                </c:pt>
                <c:pt idx="551">
                  <c:v>2358</c:v>
                </c:pt>
                <c:pt idx="552">
                  <c:v>2270</c:v>
                </c:pt>
                <c:pt idx="553">
                  <c:v>2196</c:v>
                </c:pt>
                <c:pt idx="554">
                  <c:v>2158</c:v>
                </c:pt>
                <c:pt idx="555">
                  <c:v>2191</c:v>
                </c:pt>
                <c:pt idx="556">
                  <c:v>2214</c:v>
                </c:pt>
                <c:pt idx="557">
                  <c:v>2172</c:v>
                </c:pt>
                <c:pt idx="558">
                  <c:v>2163</c:v>
                </c:pt>
                <c:pt idx="559">
                  <c:v>2120</c:v>
                </c:pt>
                <c:pt idx="560">
                  <c:v>2074</c:v>
                </c:pt>
                <c:pt idx="561">
                  <c:v>2095</c:v>
                </c:pt>
                <c:pt idx="562">
                  <c:v>2142</c:v>
                </c:pt>
                <c:pt idx="563">
                  <c:v>2170</c:v>
                </c:pt>
                <c:pt idx="564">
                  <c:v>2185</c:v>
                </c:pt>
                <c:pt idx="565">
                  <c:v>2337</c:v>
                </c:pt>
                <c:pt idx="566">
                  <c:v>2591</c:v>
                </c:pt>
                <c:pt idx="567">
                  <c:v>2739</c:v>
                </c:pt>
                <c:pt idx="568">
                  <c:v>2630</c:v>
                </c:pt>
                <c:pt idx="569">
                  <c:v>2489</c:v>
                </c:pt>
                <c:pt idx="570">
                  <c:v>2386</c:v>
                </c:pt>
                <c:pt idx="571">
                  <c:v>2351</c:v>
                </c:pt>
                <c:pt idx="572">
                  <c:v>2359</c:v>
                </c:pt>
                <c:pt idx="573">
                  <c:v>2314</c:v>
                </c:pt>
                <c:pt idx="574">
                  <c:v>2262</c:v>
                </c:pt>
                <c:pt idx="575">
                  <c:v>2179</c:v>
                </c:pt>
                <c:pt idx="576">
                  <c:v>2099</c:v>
                </c:pt>
                <c:pt idx="577">
                  <c:v>2036</c:v>
                </c:pt>
                <c:pt idx="578">
                  <c:v>1979</c:v>
                </c:pt>
                <c:pt idx="579">
                  <c:v>1904</c:v>
                </c:pt>
                <c:pt idx="580">
                  <c:v>1842</c:v>
                </c:pt>
                <c:pt idx="581">
                  <c:v>1793</c:v>
                </c:pt>
                <c:pt idx="582">
                  <c:v>1765</c:v>
                </c:pt>
                <c:pt idx="583">
                  <c:v>1809</c:v>
                </c:pt>
                <c:pt idx="584">
                  <c:v>1852</c:v>
                </c:pt>
                <c:pt idx="585">
                  <c:v>1891</c:v>
                </c:pt>
                <c:pt idx="586">
                  <c:v>1944</c:v>
                </c:pt>
                <c:pt idx="587">
                  <c:v>1968</c:v>
                </c:pt>
                <c:pt idx="588">
                  <c:v>1960</c:v>
                </c:pt>
                <c:pt idx="589">
                  <c:v>1909</c:v>
                </c:pt>
                <c:pt idx="590">
                  <c:v>1865</c:v>
                </c:pt>
                <c:pt idx="591">
                  <c:v>1846</c:v>
                </c:pt>
                <c:pt idx="592">
                  <c:v>1813</c:v>
                </c:pt>
                <c:pt idx="593">
                  <c:v>1775</c:v>
                </c:pt>
                <c:pt idx="594">
                  <c:v>1726</c:v>
                </c:pt>
                <c:pt idx="595">
                  <c:v>1674</c:v>
                </c:pt>
                <c:pt idx="596">
                  <c:v>1636</c:v>
                </c:pt>
                <c:pt idx="597">
                  <c:v>1584</c:v>
                </c:pt>
                <c:pt idx="598">
                  <c:v>1598</c:v>
                </c:pt>
                <c:pt idx="599">
                  <c:v>1590</c:v>
                </c:pt>
                <c:pt idx="600">
                  <c:v>1580</c:v>
                </c:pt>
                <c:pt idx="601">
                  <c:v>1598</c:v>
                </c:pt>
                <c:pt idx="602">
                  <c:v>1590</c:v>
                </c:pt>
                <c:pt idx="603">
                  <c:v>1539</c:v>
                </c:pt>
                <c:pt idx="604">
                  <c:v>1509</c:v>
                </c:pt>
                <c:pt idx="605">
                  <c:v>1485</c:v>
                </c:pt>
                <c:pt idx="606">
                  <c:v>1450</c:v>
                </c:pt>
                <c:pt idx="607">
                  <c:v>1406</c:v>
                </c:pt>
                <c:pt idx="608">
                  <c:v>1378</c:v>
                </c:pt>
                <c:pt idx="609">
                  <c:v>1366</c:v>
                </c:pt>
                <c:pt idx="610">
                  <c:v>1374</c:v>
                </c:pt>
                <c:pt idx="611">
                  <c:v>1411</c:v>
                </c:pt>
                <c:pt idx="612">
                  <c:v>1458</c:v>
                </c:pt>
                <c:pt idx="613">
                  <c:v>1516</c:v>
                </c:pt>
                <c:pt idx="614">
                  <c:v>1502</c:v>
                </c:pt>
                <c:pt idx="615">
                  <c:v>1515</c:v>
                </c:pt>
                <c:pt idx="616">
                  <c:v>1562</c:v>
                </c:pt>
                <c:pt idx="617">
                  <c:v>1690</c:v>
                </c:pt>
                <c:pt idx="618">
                  <c:v>1788</c:v>
                </c:pt>
                <c:pt idx="619">
                  <c:v>1811</c:v>
                </c:pt>
                <c:pt idx="620">
                  <c:v>1921</c:v>
                </c:pt>
                <c:pt idx="621">
                  <c:v>2140</c:v>
                </c:pt>
                <c:pt idx="622">
                  <c:v>2254</c:v>
                </c:pt>
                <c:pt idx="623">
                  <c:v>2283</c:v>
                </c:pt>
                <c:pt idx="624">
                  <c:v>2315</c:v>
                </c:pt>
                <c:pt idx="625">
                  <c:v>2327</c:v>
                </c:pt>
                <c:pt idx="626">
                  <c:v>2416</c:v>
                </c:pt>
                <c:pt idx="627">
                  <c:v>2485</c:v>
                </c:pt>
                <c:pt idx="628">
                  <c:v>2561</c:v>
                </c:pt>
                <c:pt idx="629">
                  <c:v>2806</c:v>
                </c:pt>
                <c:pt idx="630">
                  <c:v>3116</c:v>
                </c:pt>
                <c:pt idx="631">
                  <c:v>3266</c:v>
                </c:pt>
                <c:pt idx="632">
                  <c:v>3310</c:v>
                </c:pt>
                <c:pt idx="633">
                  <c:v>3148</c:v>
                </c:pt>
                <c:pt idx="634">
                  <c:v>2894</c:v>
                </c:pt>
                <c:pt idx="635">
                  <c:v>2730</c:v>
                </c:pt>
                <c:pt idx="636">
                  <c:v>2643</c:v>
                </c:pt>
                <c:pt idx="637">
                  <c:v>2506</c:v>
                </c:pt>
                <c:pt idx="638">
                  <c:v>2369</c:v>
                </c:pt>
                <c:pt idx="639">
                  <c:v>2269</c:v>
                </c:pt>
                <c:pt idx="640">
                  <c:v>2218</c:v>
                </c:pt>
                <c:pt idx="641">
                  <c:v>2206</c:v>
                </c:pt>
                <c:pt idx="642">
                  <c:v>2220</c:v>
                </c:pt>
                <c:pt idx="643">
                  <c:v>2243</c:v>
                </c:pt>
                <c:pt idx="644">
                  <c:v>2245</c:v>
                </c:pt>
                <c:pt idx="645">
                  <c:v>2247</c:v>
                </c:pt>
                <c:pt idx="646">
                  <c:v>2231</c:v>
                </c:pt>
                <c:pt idx="647">
                  <c:v>2135</c:v>
                </c:pt>
                <c:pt idx="648">
                  <c:v>2083</c:v>
                </c:pt>
                <c:pt idx="649">
                  <c:v>2104</c:v>
                </c:pt>
                <c:pt idx="650">
                  <c:v>2107</c:v>
                </c:pt>
                <c:pt idx="651">
                  <c:v>2039</c:v>
                </c:pt>
                <c:pt idx="652">
                  <c:v>1939</c:v>
                </c:pt>
                <c:pt idx="653">
                  <c:v>1863</c:v>
                </c:pt>
                <c:pt idx="654">
                  <c:v>1803</c:v>
                </c:pt>
                <c:pt idx="655">
                  <c:v>1755</c:v>
                </c:pt>
                <c:pt idx="656">
                  <c:v>1701</c:v>
                </c:pt>
                <c:pt idx="657">
                  <c:v>1609</c:v>
                </c:pt>
                <c:pt idx="658">
                  <c:v>1568</c:v>
                </c:pt>
                <c:pt idx="659">
                  <c:v>1520</c:v>
                </c:pt>
                <c:pt idx="660">
                  <c:v>1508</c:v>
                </c:pt>
                <c:pt idx="661">
                  <c:v>1501</c:v>
                </c:pt>
                <c:pt idx="662">
                  <c:v>1507</c:v>
                </c:pt>
                <c:pt idx="663">
                  <c:v>1514</c:v>
                </c:pt>
                <c:pt idx="664">
                  <c:v>1511</c:v>
                </c:pt>
                <c:pt idx="665">
                  <c:v>1533</c:v>
                </c:pt>
                <c:pt idx="666">
                  <c:v>1609</c:v>
                </c:pt>
                <c:pt idx="667">
                  <c:v>1722</c:v>
                </c:pt>
                <c:pt idx="668">
                  <c:v>1759</c:v>
                </c:pt>
                <c:pt idx="669">
                  <c:v>1705</c:v>
                </c:pt>
                <c:pt idx="670">
                  <c:v>1629</c:v>
                </c:pt>
                <c:pt idx="671">
                  <c:v>1554</c:v>
                </c:pt>
                <c:pt idx="672">
                  <c:v>1494</c:v>
                </c:pt>
                <c:pt idx="673">
                  <c:v>1453</c:v>
                </c:pt>
                <c:pt idx="674">
                  <c:v>1444</c:v>
                </c:pt>
                <c:pt idx="675">
                  <c:v>1443</c:v>
                </c:pt>
                <c:pt idx="676">
                  <c:v>1408</c:v>
                </c:pt>
                <c:pt idx="677">
                  <c:v>1406</c:v>
                </c:pt>
                <c:pt idx="678">
                  <c:v>1509</c:v>
                </c:pt>
                <c:pt idx="679">
                  <c:v>1875</c:v>
                </c:pt>
                <c:pt idx="680">
                  <c:v>2622</c:v>
                </c:pt>
                <c:pt idx="681">
                  <c:v>3122</c:v>
                </c:pt>
                <c:pt idx="682">
                  <c:v>3010</c:v>
                </c:pt>
                <c:pt idx="683">
                  <c:v>2655</c:v>
                </c:pt>
                <c:pt idx="684">
                  <c:v>2359</c:v>
                </c:pt>
                <c:pt idx="685">
                  <c:v>2175</c:v>
                </c:pt>
                <c:pt idx="686">
                  <c:v>2078</c:v>
                </c:pt>
                <c:pt idx="687">
                  <c:v>1968</c:v>
                </c:pt>
                <c:pt idx="688">
                  <c:v>1858</c:v>
                </c:pt>
                <c:pt idx="689">
                  <c:v>1766</c:v>
                </c:pt>
                <c:pt idx="690">
                  <c:v>1713</c:v>
                </c:pt>
                <c:pt idx="691">
                  <c:v>1669</c:v>
                </c:pt>
                <c:pt idx="692">
                  <c:v>1676</c:v>
                </c:pt>
                <c:pt idx="693">
                  <c:v>1739</c:v>
                </c:pt>
                <c:pt idx="694">
                  <c:v>1806</c:v>
                </c:pt>
                <c:pt idx="695">
                  <c:v>1902</c:v>
                </c:pt>
                <c:pt idx="696">
                  <c:v>2019</c:v>
                </c:pt>
                <c:pt idx="697">
                  <c:v>2144</c:v>
                </c:pt>
                <c:pt idx="698">
                  <c:v>2357</c:v>
                </c:pt>
                <c:pt idx="699">
                  <c:v>2722</c:v>
                </c:pt>
                <c:pt idx="700">
                  <c:v>3198</c:v>
                </c:pt>
                <c:pt idx="701">
                  <c:v>3688</c:v>
                </c:pt>
                <c:pt idx="702">
                  <c:v>4192</c:v>
                </c:pt>
                <c:pt idx="703">
                  <c:v>4573</c:v>
                </c:pt>
                <c:pt idx="704">
                  <c:v>4602</c:v>
                </c:pt>
                <c:pt idx="705">
                  <c:v>4280</c:v>
                </c:pt>
                <c:pt idx="706">
                  <c:v>3946</c:v>
                </c:pt>
                <c:pt idx="707">
                  <c:v>3709</c:v>
                </c:pt>
                <c:pt idx="708">
                  <c:v>3499</c:v>
                </c:pt>
                <c:pt idx="709">
                  <c:v>3255</c:v>
                </c:pt>
                <c:pt idx="710">
                  <c:v>3042</c:v>
                </c:pt>
                <c:pt idx="711">
                  <c:v>2813</c:v>
                </c:pt>
                <c:pt idx="712">
                  <c:v>2617</c:v>
                </c:pt>
                <c:pt idx="713">
                  <c:v>2450</c:v>
                </c:pt>
                <c:pt idx="714">
                  <c:v>2315</c:v>
                </c:pt>
                <c:pt idx="715">
                  <c:v>2186</c:v>
                </c:pt>
                <c:pt idx="716">
                  <c:v>2059</c:v>
                </c:pt>
                <c:pt idx="717">
                  <c:v>1948</c:v>
                </c:pt>
                <c:pt idx="718">
                  <c:v>1862</c:v>
                </c:pt>
                <c:pt idx="719">
                  <c:v>1814</c:v>
                </c:pt>
                <c:pt idx="720">
                  <c:v>1781</c:v>
                </c:pt>
                <c:pt idx="721">
                  <c:v>1786</c:v>
                </c:pt>
                <c:pt idx="722">
                  <c:v>1800</c:v>
                </c:pt>
                <c:pt idx="723">
                  <c:v>1761</c:v>
                </c:pt>
                <c:pt idx="724">
                  <c:v>1720</c:v>
                </c:pt>
                <c:pt idx="725">
                  <c:v>1809</c:v>
                </c:pt>
                <c:pt idx="726">
                  <c:v>1941</c:v>
                </c:pt>
                <c:pt idx="727">
                  <c:v>2044</c:v>
                </c:pt>
                <c:pt idx="728">
                  <c:v>2157</c:v>
                </c:pt>
                <c:pt idx="729">
                  <c:v>2282</c:v>
                </c:pt>
                <c:pt idx="730">
                  <c:v>2753</c:v>
                </c:pt>
                <c:pt idx="731">
                  <c:v>3808</c:v>
                </c:pt>
                <c:pt idx="732">
                  <c:v>4844</c:v>
                </c:pt>
                <c:pt idx="733">
                  <c:v>5250</c:v>
                </c:pt>
                <c:pt idx="734">
                  <c:v>4618</c:v>
                </c:pt>
                <c:pt idx="735">
                  <c:v>3658</c:v>
                </c:pt>
                <c:pt idx="736">
                  <c:v>3017</c:v>
                </c:pt>
                <c:pt idx="737">
                  <c:v>2621</c:v>
                </c:pt>
                <c:pt idx="738">
                  <c:v>2378</c:v>
                </c:pt>
                <c:pt idx="739">
                  <c:v>2230</c:v>
                </c:pt>
                <c:pt idx="740">
                  <c:v>2128</c:v>
                </c:pt>
                <c:pt idx="741">
                  <c:v>2034</c:v>
                </c:pt>
                <c:pt idx="742">
                  <c:v>1953</c:v>
                </c:pt>
                <c:pt idx="743">
                  <c:v>1883</c:v>
                </c:pt>
                <c:pt idx="744">
                  <c:v>1812</c:v>
                </c:pt>
                <c:pt idx="745">
                  <c:v>1770</c:v>
                </c:pt>
                <c:pt idx="746">
                  <c:v>1701</c:v>
                </c:pt>
                <c:pt idx="747">
                  <c:v>1670</c:v>
                </c:pt>
                <c:pt idx="748">
                  <c:v>1639</c:v>
                </c:pt>
                <c:pt idx="749">
                  <c:v>1618</c:v>
                </c:pt>
                <c:pt idx="750">
                  <c:v>1582</c:v>
                </c:pt>
                <c:pt idx="751">
                  <c:v>1638</c:v>
                </c:pt>
                <c:pt idx="752">
                  <c:v>2004</c:v>
                </c:pt>
                <c:pt idx="753">
                  <c:v>2989</c:v>
                </c:pt>
                <c:pt idx="754">
                  <c:v>3759</c:v>
                </c:pt>
                <c:pt idx="755">
                  <c:v>3911</c:v>
                </c:pt>
                <c:pt idx="756">
                  <c:v>3938</c:v>
                </c:pt>
                <c:pt idx="757">
                  <c:v>4018</c:v>
                </c:pt>
                <c:pt idx="758">
                  <c:v>4363</c:v>
                </c:pt>
                <c:pt idx="759">
                  <c:v>5024</c:v>
                </c:pt>
                <c:pt idx="760">
                  <c:v>5720</c:v>
                </c:pt>
                <c:pt idx="761">
                  <c:v>6045</c:v>
                </c:pt>
                <c:pt idx="762">
                  <c:v>5760</c:v>
                </c:pt>
                <c:pt idx="763">
                  <c:v>5105</c:v>
                </c:pt>
                <c:pt idx="764">
                  <c:v>4537</c:v>
                </c:pt>
                <c:pt idx="765">
                  <c:v>4007</c:v>
                </c:pt>
                <c:pt idx="766">
                  <c:v>3483</c:v>
                </c:pt>
                <c:pt idx="767">
                  <c:v>3114</c:v>
                </c:pt>
                <c:pt idx="768">
                  <c:v>2832</c:v>
                </c:pt>
                <c:pt idx="769">
                  <c:v>2668</c:v>
                </c:pt>
                <c:pt idx="770">
                  <c:v>2581</c:v>
                </c:pt>
                <c:pt idx="771">
                  <c:v>2577</c:v>
                </c:pt>
                <c:pt idx="772">
                  <c:v>2813</c:v>
                </c:pt>
                <c:pt idx="773">
                  <c:v>3506</c:v>
                </c:pt>
                <c:pt idx="774">
                  <c:v>4146</c:v>
                </c:pt>
                <c:pt idx="775">
                  <c:v>4595</c:v>
                </c:pt>
                <c:pt idx="776">
                  <c:v>5292</c:v>
                </c:pt>
                <c:pt idx="777">
                  <c:v>5866</c:v>
                </c:pt>
                <c:pt idx="778">
                  <c:v>5926</c:v>
                </c:pt>
                <c:pt idx="779">
                  <c:v>5417</c:v>
                </c:pt>
                <c:pt idx="780">
                  <c:v>4735</c:v>
                </c:pt>
                <c:pt idx="781">
                  <c:v>4234</c:v>
                </c:pt>
                <c:pt idx="782">
                  <c:v>4028</c:v>
                </c:pt>
                <c:pt idx="783">
                  <c:v>4551</c:v>
                </c:pt>
                <c:pt idx="784">
                  <c:v>5591</c:v>
                </c:pt>
                <c:pt idx="785">
                  <c:v>6257</c:v>
                </c:pt>
                <c:pt idx="786">
                  <c:v>6320</c:v>
                </c:pt>
                <c:pt idx="787">
                  <c:v>6188</c:v>
                </c:pt>
                <c:pt idx="788">
                  <c:v>6572</c:v>
                </c:pt>
                <c:pt idx="789">
                  <c:v>7340</c:v>
                </c:pt>
                <c:pt idx="790">
                  <c:v>7950</c:v>
                </c:pt>
                <c:pt idx="791">
                  <c:v>7958</c:v>
                </c:pt>
                <c:pt idx="792">
                  <c:v>7506</c:v>
                </c:pt>
                <c:pt idx="793">
                  <c:v>6864</c:v>
                </c:pt>
                <c:pt idx="794">
                  <c:v>6186</c:v>
                </c:pt>
                <c:pt idx="795">
                  <c:v>5552</c:v>
                </c:pt>
                <c:pt idx="796">
                  <c:v>4972</c:v>
                </c:pt>
                <c:pt idx="797">
                  <c:v>4460</c:v>
                </c:pt>
                <c:pt idx="798">
                  <c:v>4033</c:v>
                </c:pt>
                <c:pt idx="799">
                  <c:v>3687</c:v>
                </c:pt>
                <c:pt idx="800">
                  <c:v>3368</c:v>
                </c:pt>
                <c:pt idx="801">
                  <c:v>3121</c:v>
                </c:pt>
                <c:pt idx="802">
                  <c:v>2929</c:v>
                </c:pt>
                <c:pt idx="803">
                  <c:v>2764</c:v>
                </c:pt>
                <c:pt idx="804">
                  <c:v>2648</c:v>
                </c:pt>
                <c:pt idx="805">
                  <c:v>2578</c:v>
                </c:pt>
                <c:pt idx="806">
                  <c:v>2516</c:v>
                </c:pt>
                <c:pt idx="807">
                  <c:v>2465</c:v>
                </c:pt>
                <c:pt idx="808">
                  <c:v>2424</c:v>
                </c:pt>
                <c:pt idx="809">
                  <c:v>2399</c:v>
                </c:pt>
                <c:pt idx="810">
                  <c:v>2617</c:v>
                </c:pt>
                <c:pt idx="811">
                  <c:v>3633</c:v>
                </c:pt>
                <c:pt idx="812">
                  <c:v>5079</c:v>
                </c:pt>
                <c:pt idx="813">
                  <c:v>6426</c:v>
                </c:pt>
                <c:pt idx="814">
                  <c:v>7097</c:v>
                </c:pt>
                <c:pt idx="815">
                  <c:v>6919</c:v>
                </c:pt>
                <c:pt idx="816">
                  <c:v>6296</c:v>
                </c:pt>
                <c:pt idx="817">
                  <c:v>5586</c:v>
                </c:pt>
                <c:pt idx="818">
                  <c:v>4875</c:v>
                </c:pt>
                <c:pt idx="819">
                  <c:v>4266</c:v>
                </c:pt>
                <c:pt idx="820">
                  <c:v>3765</c:v>
                </c:pt>
                <c:pt idx="821">
                  <c:v>3373</c:v>
                </c:pt>
                <c:pt idx="822">
                  <c:v>3115</c:v>
                </c:pt>
                <c:pt idx="823">
                  <c:v>2913</c:v>
                </c:pt>
                <c:pt idx="824">
                  <c:v>2733</c:v>
                </c:pt>
                <c:pt idx="825">
                  <c:v>2578</c:v>
                </c:pt>
                <c:pt idx="826">
                  <c:v>2446</c:v>
                </c:pt>
                <c:pt idx="827">
                  <c:v>2347</c:v>
                </c:pt>
                <c:pt idx="828">
                  <c:v>2248</c:v>
                </c:pt>
                <c:pt idx="829">
                  <c:v>2165</c:v>
                </c:pt>
                <c:pt idx="830">
                  <c:v>2076</c:v>
                </c:pt>
                <c:pt idx="831">
                  <c:v>2005</c:v>
                </c:pt>
                <c:pt idx="832">
                  <c:v>1954</c:v>
                </c:pt>
                <c:pt idx="833">
                  <c:v>1914</c:v>
                </c:pt>
                <c:pt idx="834">
                  <c:v>1868</c:v>
                </c:pt>
                <c:pt idx="835">
                  <c:v>1838</c:v>
                </c:pt>
                <c:pt idx="836">
                  <c:v>1848</c:v>
                </c:pt>
                <c:pt idx="837">
                  <c:v>1943</c:v>
                </c:pt>
                <c:pt idx="838">
                  <c:v>2038</c:v>
                </c:pt>
                <c:pt idx="839">
                  <c:v>2111</c:v>
                </c:pt>
                <c:pt idx="840">
                  <c:v>2121</c:v>
                </c:pt>
                <c:pt idx="841">
                  <c:v>2058</c:v>
                </c:pt>
                <c:pt idx="842">
                  <c:v>2023</c:v>
                </c:pt>
                <c:pt idx="843">
                  <c:v>1981</c:v>
                </c:pt>
                <c:pt idx="844">
                  <c:v>1894</c:v>
                </c:pt>
                <c:pt idx="845">
                  <c:v>1812</c:v>
                </c:pt>
                <c:pt idx="846">
                  <c:v>1746</c:v>
                </c:pt>
                <c:pt idx="847">
                  <c:v>1739</c:v>
                </c:pt>
                <c:pt idx="848">
                  <c:v>1767</c:v>
                </c:pt>
                <c:pt idx="849">
                  <c:v>1874</c:v>
                </c:pt>
                <c:pt idx="850">
                  <c:v>2026</c:v>
                </c:pt>
                <c:pt idx="851">
                  <c:v>2129</c:v>
                </c:pt>
                <c:pt idx="852">
                  <c:v>2128</c:v>
                </c:pt>
                <c:pt idx="853">
                  <c:v>2018</c:v>
                </c:pt>
                <c:pt idx="854">
                  <c:v>1937</c:v>
                </c:pt>
                <c:pt idx="855">
                  <c:v>2012</c:v>
                </c:pt>
                <c:pt idx="856">
                  <c:v>2623</c:v>
                </c:pt>
                <c:pt idx="857">
                  <c:v>3671</c:v>
                </c:pt>
                <c:pt idx="858">
                  <c:v>4237</c:v>
                </c:pt>
                <c:pt idx="859">
                  <c:v>4290</c:v>
                </c:pt>
                <c:pt idx="860">
                  <c:v>3986</c:v>
                </c:pt>
                <c:pt idx="861">
                  <c:v>3598</c:v>
                </c:pt>
                <c:pt idx="862">
                  <c:v>3308</c:v>
                </c:pt>
                <c:pt idx="863">
                  <c:v>3150</c:v>
                </c:pt>
                <c:pt idx="864">
                  <c:v>3148</c:v>
                </c:pt>
                <c:pt idx="865">
                  <c:v>3141</c:v>
                </c:pt>
                <c:pt idx="866">
                  <c:v>3062</c:v>
                </c:pt>
                <c:pt idx="867">
                  <c:v>2936</c:v>
                </c:pt>
                <c:pt idx="868">
                  <c:v>2743</c:v>
                </c:pt>
                <c:pt idx="869">
                  <c:v>2556</c:v>
                </c:pt>
                <c:pt idx="870">
                  <c:v>2420</c:v>
                </c:pt>
                <c:pt idx="871">
                  <c:v>2335</c:v>
                </c:pt>
                <c:pt idx="872">
                  <c:v>2322</c:v>
                </c:pt>
                <c:pt idx="873">
                  <c:v>2328</c:v>
                </c:pt>
                <c:pt idx="874">
                  <c:v>2275</c:v>
                </c:pt>
                <c:pt idx="875">
                  <c:v>2213</c:v>
                </c:pt>
                <c:pt idx="876">
                  <c:v>2196</c:v>
                </c:pt>
                <c:pt idx="877">
                  <c:v>2241</c:v>
                </c:pt>
                <c:pt idx="878">
                  <c:v>2283</c:v>
                </c:pt>
                <c:pt idx="879">
                  <c:v>2267</c:v>
                </c:pt>
                <c:pt idx="880">
                  <c:v>2239</c:v>
                </c:pt>
                <c:pt idx="881">
                  <c:v>2283</c:v>
                </c:pt>
                <c:pt idx="882">
                  <c:v>2363</c:v>
                </c:pt>
                <c:pt idx="883">
                  <c:v>2344</c:v>
                </c:pt>
                <c:pt idx="884">
                  <c:v>2243</c:v>
                </c:pt>
                <c:pt idx="885">
                  <c:v>2144</c:v>
                </c:pt>
                <c:pt idx="886">
                  <c:v>2073</c:v>
                </c:pt>
                <c:pt idx="887">
                  <c:v>2020</c:v>
                </c:pt>
                <c:pt idx="888">
                  <c:v>2014</c:v>
                </c:pt>
                <c:pt idx="889">
                  <c:v>2029</c:v>
                </c:pt>
                <c:pt idx="890">
                  <c:v>2103</c:v>
                </c:pt>
                <c:pt idx="891">
                  <c:v>2190</c:v>
                </c:pt>
                <c:pt idx="892">
                  <c:v>2402</c:v>
                </c:pt>
                <c:pt idx="893">
                  <c:v>2583</c:v>
                </c:pt>
                <c:pt idx="894">
                  <c:v>2605</c:v>
                </c:pt>
                <c:pt idx="895">
                  <c:v>2616</c:v>
                </c:pt>
                <c:pt idx="896">
                  <c:v>2620</c:v>
                </c:pt>
                <c:pt idx="897">
                  <c:v>2544</c:v>
                </c:pt>
                <c:pt idx="898">
                  <c:v>2398</c:v>
                </c:pt>
                <c:pt idx="899">
                  <c:v>2302</c:v>
                </c:pt>
                <c:pt idx="900">
                  <c:v>2207</c:v>
                </c:pt>
                <c:pt idx="901">
                  <c:v>2129</c:v>
                </c:pt>
                <c:pt idx="902">
                  <c:v>2111</c:v>
                </c:pt>
                <c:pt idx="903">
                  <c:v>2069</c:v>
                </c:pt>
                <c:pt idx="904">
                  <c:v>2007</c:v>
                </c:pt>
                <c:pt idx="905">
                  <c:v>1993</c:v>
                </c:pt>
                <c:pt idx="906">
                  <c:v>1981</c:v>
                </c:pt>
                <c:pt idx="907">
                  <c:v>1933</c:v>
                </c:pt>
                <c:pt idx="908">
                  <c:v>1927</c:v>
                </c:pt>
                <c:pt idx="909">
                  <c:v>1987</c:v>
                </c:pt>
                <c:pt idx="910">
                  <c:v>1983</c:v>
                </c:pt>
                <c:pt idx="911">
                  <c:v>1915</c:v>
                </c:pt>
                <c:pt idx="912">
                  <c:v>1875</c:v>
                </c:pt>
                <c:pt idx="913">
                  <c:v>1913</c:v>
                </c:pt>
                <c:pt idx="914">
                  <c:v>1934</c:v>
                </c:pt>
                <c:pt idx="915">
                  <c:v>1924</c:v>
                </c:pt>
                <c:pt idx="916">
                  <c:v>1885</c:v>
                </c:pt>
                <c:pt idx="917">
                  <c:v>1822</c:v>
                </c:pt>
                <c:pt idx="918">
                  <c:v>1778</c:v>
                </c:pt>
                <c:pt idx="919">
                  <c:v>1738</c:v>
                </c:pt>
                <c:pt idx="920">
                  <c:v>1709</c:v>
                </c:pt>
                <c:pt idx="921">
                  <c:v>1697</c:v>
                </c:pt>
                <c:pt idx="922">
                  <c:v>1802</c:v>
                </c:pt>
                <c:pt idx="923">
                  <c:v>1861</c:v>
                </c:pt>
                <c:pt idx="924">
                  <c:v>1814</c:v>
                </c:pt>
                <c:pt idx="925">
                  <c:v>1786</c:v>
                </c:pt>
                <c:pt idx="926">
                  <c:v>1717</c:v>
                </c:pt>
                <c:pt idx="927">
                  <c:v>1695</c:v>
                </c:pt>
                <c:pt idx="928">
                  <c:v>1688</c:v>
                </c:pt>
                <c:pt idx="929">
                  <c:v>1700</c:v>
                </c:pt>
                <c:pt idx="930">
                  <c:v>1895</c:v>
                </c:pt>
                <c:pt idx="931">
                  <c:v>2290</c:v>
                </c:pt>
                <c:pt idx="932">
                  <c:v>2597</c:v>
                </c:pt>
                <c:pt idx="933">
                  <c:v>2690</c:v>
                </c:pt>
                <c:pt idx="934">
                  <c:v>2586</c:v>
                </c:pt>
                <c:pt idx="935">
                  <c:v>2397</c:v>
                </c:pt>
                <c:pt idx="936">
                  <c:v>2239</c:v>
                </c:pt>
                <c:pt idx="937">
                  <c:v>2135</c:v>
                </c:pt>
                <c:pt idx="938">
                  <c:v>2064</c:v>
                </c:pt>
                <c:pt idx="939">
                  <c:v>1996</c:v>
                </c:pt>
                <c:pt idx="940">
                  <c:v>1937</c:v>
                </c:pt>
                <c:pt idx="941">
                  <c:v>1873</c:v>
                </c:pt>
                <c:pt idx="942">
                  <c:v>1804</c:v>
                </c:pt>
                <c:pt idx="943">
                  <c:v>1753</c:v>
                </c:pt>
                <c:pt idx="944">
                  <c:v>1802</c:v>
                </c:pt>
                <c:pt idx="945">
                  <c:v>1827</c:v>
                </c:pt>
                <c:pt idx="946">
                  <c:v>1884</c:v>
                </c:pt>
                <c:pt idx="947">
                  <c:v>1908</c:v>
                </c:pt>
                <c:pt idx="948">
                  <c:v>1860</c:v>
                </c:pt>
                <c:pt idx="949">
                  <c:v>1801</c:v>
                </c:pt>
                <c:pt idx="950">
                  <c:v>1739</c:v>
                </c:pt>
                <c:pt idx="951">
                  <c:v>1680</c:v>
                </c:pt>
                <c:pt idx="952">
                  <c:v>1682</c:v>
                </c:pt>
                <c:pt idx="953">
                  <c:v>1780</c:v>
                </c:pt>
                <c:pt idx="954">
                  <c:v>1869</c:v>
                </c:pt>
                <c:pt idx="955">
                  <c:v>1958</c:v>
                </c:pt>
                <c:pt idx="956">
                  <c:v>2142</c:v>
                </c:pt>
                <c:pt idx="957">
                  <c:v>2416</c:v>
                </c:pt>
                <c:pt idx="958">
                  <c:v>2645</c:v>
                </c:pt>
                <c:pt idx="959">
                  <c:v>2720</c:v>
                </c:pt>
                <c:pt idx="960">
                  <c:v>2611</c:v>
                </c:pt>
                <c:pt idx="961">
                  <c:v>2502</c:v>
                </c:pt>
                <c:pt idx="962">
                  <c:v>2443</c:v>
                </c:pt>
                <c:pt idx="963">
                  <c:v>2459</c:v>
                </c:pt>
                <c:pt idx="964">
                  <c:v>2540</c:v>
                </c:pt>
                <c:pt idx="965">
                  <c:v>2451</c:v>
                </c:pt>
                <c:pt idx="966">
                  <c:v>2384</c:v>
                </c:pt>
                <c:pt idx="967">
                  <c:v>2353</c:v>
                </c:pt>
                <c:pt idx="968">
                  <c:v>2214</c:v>
                </c:pt>
                <c:pt idx="969">
                  <c:v>2084</c:v>
                </c:pt>
                <c:pt idx="970">
                  <c:v>1978</c:v>
                </c:pt>
                <c:pt idx="971">
                  <c:v>1915</c:v>
                </c:pt>
                <c:pt idx="972">
                  <c:v>2023</c:v>
                </c:pt>
                <c:pt idx="973">
                  <c:v>2094</c:v>
                </c:pt>
                <c:pt idx="974">
                  <c:v>1985</c:v>
                </c:pt>
                <c:pt idx="975">
                  <c:v>1844</c:v>
                </c:pt>
                <c:pt idx="976">
                  <c:v>1753</c:v>
                </c:pt>
                <c:pt idx="977">
                  <c:v>1721</c:v>
                </c:pt>
                <c:pt idx="978">
                  <c:v>1807</c:v>
                </c:pt>
                <c:pt idx="979">
                  <c:v>1942</c:v>
                </c:pt>
                <c:pt idx="980">
                  <c:v>1926</c:v>
                </c:pt>
                <c:pt idx="981">
                  <c:v>1858</c:v>
                </c:pt>
                <c:pt idx="982">
                  <c:v>1812</c:v>
                </c:pt>
                <c:pt idx="983">
                  <c:v>1770</c:v>
                </c:pt>
                <c:pt idx="984">
                  <c:v>1787</c:v>
                </c:pt>
                <c:pt idx="985">
                  <c:v>1811</c:v>
                </c:pt>
                <c:pt idx="986">
                  <c:v>1826</c:v>
                </c:pt>
                <c:pt idx="987">
                  <c:v>1847</c:v>
                </c:pt>
                <c:pt idx="988">
                  <c:v>1823</c:v>
                </c:pt>
                <c:pt idx="989">
                  <c:v>1731</c:v>
                </c:pt>
                <c:pt idx="990">
                  <c:v>1620</c:v>
                </c:pt>
                <c:pt idx="991">
                  <c:v>1546</c:v>
                </c:pt>
                <c:pt idx="992">
                  <c:v>1503</c:v>
                </c:pt>
                <c:pt idx="993">
                  <c:v>1455</c:v>
                </c:pt>
                <c:pt idx="994">
                  <c:v>1416</c:v>
                </c:pt>
                <c:pt idx="995">
                  <c:v>1385</c:v>
                </c:pt>
                <c:pt idx="996">
                  <c:v>1394</c:v>
                </c:pt>
                <c:pt idx="997">
                  <c:v>1431</c:v>
                </c:pt>
                <c:pt idx="998">
                  <c:v>1496</c:v>
                </c:pt>
                <c:pt idx="999">
                  <c:v>1600</c:v>
                </c:pt>
                <c:pt idx="1000">
                  <c:v>1867</c:v>
                </c:pt>
                <c:pt idx="1001">
                  <c:v>2331</c:v>
                </c:pt>
                <c:pt idx="1002">
                  <c:v>2656</c:v>
                </c:pt>
                <c:pt idx="1003">
                  <c:v>2655</c:v>
                </c:pt>
                <c:pt idx="1004">
                  <c:v>2504</c:v>
                </c:pt>
                <c:pt idx="1005">
                  <c:v>2321</c:v>
                </c:pt>
                <c:pt idx="1006">
                  <c:v>2127</c:v>
                </c:pt>
                <c:pt idx="1007">
                  <c:v>1980</c:v>
                </c:pt>
                <c:pt idx="1008">
                  <c:v>1894</c:v>
                </c:pt>
                <c:pt idx="1009">
                  <c:v>1872</c:v>
                </c:pt>
                <c:pt idx="1010">
                  <c:v>1908</c:v>
                </c:pt>
                <c:pt idx="1011">
                  <c:v>1928</c:v>
                </c:pt>
                <c:pt idx="1012">
                  <c:v>1981</c:v>
                </c:pt>
                <c:pt idx="1013">
                  <c:v>2095</c:v>
                </c:pt>
                <c:pt idx="1014">
                  <c:v>2159</c:v>
                </c:pt>
                <c:pt idx="1015">
                  <c:v>2061</c:v>
                </c:pt>
                <c:pt idx="1016">
                  <c:v>1923</c:v>
                </c:pt>
                <c:pt idx="1017">
                  <c:v>1816</c:v>
                </c:pt>
                <c:pt idx="1018">
                  <c:v>1748</c:v>
                </c:pt>
                <c:pt idx="1019">
                  <c:v>1703</c:v>
                </c:pt>
                <c:pt idx="1020">
                  <c:v>1665</c:v>
                </c:pt>
                <c:pt idx="1021">
                  <c:v>1682</c:v>
                </c:pt>
                <c:pt idx="1022">
                  <c:v>1884</c:v>
                </c:pt>
                <c:pt idx="1023">
                  <c:v>2187</c:v>
                </c:pt>
                <c:pt idx="1024">
                  <c:v>2538</c:v>
                </c:pt>
                <c:pt idx="1025">
                  <c:v>2757</c:v>
                </c:pt>
                <c:pt idx="1026">
                  <c:v>2809</c:v>
                </c:pt>
                <c:pt idx="1027">
                  <c:v>2819</c:v>
                </c:pt>
                <c:pt idx="1028">
                  <c:v>2930</c:v>
                </c:pt>
                <c:pt idx="1029">
                  <c:v>3068</c:v>
                </c:pt>
                <c:pt idx="1030">
                  <c:v>3150</c:v>
                </c:pt>
                <c:pt idx="1031">
                  <c:v>3461</c:v>
                </c:pt>
                <c:pt idx="1032">
                  <c:v>3877</c:v>
                </c:pt>
                <c:pt idx="1033">
                  <c:v>4122</c:v>
                </c:pt>
                <c:pt idx="1034">
                  <c:v>3889</c:v>
                </c:pt>
                <c:pt idx="1035">
                  <c:v>3487</c:v>
                </c:pt>
                <c:pt idx="1036">
                  <c:v>3169</c:v>
                </c:pt>
                <c:pt idx="1037">
                  <c:v>3008</c:v>
                </c:pt>
                <c:pt idx="1038">
                  <c:v>3071</c:v>
                </c:pt>
                <c:pt idx="1039">
                  <c:v>3484</c:v>
                </c:pt>
                <c:pt idx="1040">
                  <c:v>4088</c:v>
                </c:pt>
                <c:pt idx="1041">
                  <c:v>4557</c:v>
                </c:pt>
                <c:pt idx="1042">
                  <c:v>4814</c:v>
                </c:pt>
                <c:pt idx="1043">
                  <c:v>4870</c:v>
                </c:pt>
                <c:pt idx="1044">
                  <c:v>4974</c:v>
                </c:pt>
                <c:pt idx="1045">
                  <c:v>5185</c:v>
                </c:pt>
                <c:pt idx="1046">
                  <c:v>5439</c:v>
                </c:pt>
                <c:pt idx="1047">
                  <c:v>5876</c:v>
                </c:pt>
                <c:pt idx="1048">
                  <c:v>6375</c:v>
                </c:pt>
                <c:pt idx="1049">
                  <c:v>6490</c:v>
                </c:pt>
                <c:pt idx="1050">
                  <c:v>6261</c:v>
                </c:pt>
                <c:pt idx="1051">
                  <c:v>5930</c:v>
                </c:pt>
                <c:pt idx="1052">
                  <c:v>5873</c:v>
                </c:pt>
                <c:pt idx="1053">
                  <c:v>6016</c:v>
                </c:pt>
                <c:pt idx="1054">
                  <c:v>5993</c:v>
                </c:pt>
                <c:pt idx="1055">
                  <c:v>5715</c:v>
                </c:pt>
                <c:pt idx="1056">
                  <c:v>5359</c:v>
                </c:pt>
                <c:pt idx="1057">
                  <c:v>5082</c:v>
                </c:pt>
                <c:pt idx="1058">
                  <c:v>4862</c:v>
                </c:pt>
                <c:pt idx="1059">
                  <c:v>4659</c:v>
                </c:pt>
                <c:pt idx="1060">
                  <c:v>4487</c:v>
                </c:pt>
                <c:pt idx="1061">
                  <c:v>4307</c:v>
                </c:pt>
                <c:pt idx="1062">
                  <c:v>4154</c:v>
                </c:pt>
                <c:pt idx="1063">
                  <c:v>3983</c:v>
                </c:pt>
                <c:pt idx="1064">
                  <c:v>3787</c:v>
                </c:pt>
                <c:pt idx="1065">
                  <c:v>3701</c:v>
                </c:pt>
                <c:pt idx="1066">
                  <c:v>3700</c:v>
                </c:pt>
                <c:pt idx="1067">
                  <c:v>3746</c:v>
                </c:pt>
                <c:pt idx="1068">
                  <c:v>3804</c:v>
                </c:pt>
                <c:pt idx="1069">
                  <c:v>3836</c:v>
                </c:pt>
                <c:pt idx="1070">
                  <c:v>3781</c:v>
                </c:pt>
                <c:pt idx="1071">
                  <c:v>3631</c:v>
                </c:pt>
                <c:pt idx="1072">
                  <c:v>3422</c:v>
                </c:pt>
                <c:pt idx="1073">
                  <c:v>3214</c:v>
                </c:pt>
                <c:pt idx="1074">
                  <c:v>3027</c:v>
                </c:pt>
                <c:pt idx="1075">
                  <c:v>2848</c:v>
                </c:pt>
                <c:pt idx="1076">
                  <c:v>2681</c:v>
                </c:pt>
                <c:pt idx="1077">
                  <c:v>2531</c:v>
                </c:pt>
                <c:pt idx="1078">
                  <c:v>2427</c:v>
                </c:pt>
                <c:pt idx="1079">
                  <c:v>2346</c:v>
                </c:pt>
                <c:pt idx="1080">
                  <c:v>2311</c:v>
                </c:pt>
                <c:pt idx="1081">
                  <c:v>2309</c:v>
                </c:pt>
                <c:pt idx="1082">
                  <c:v>2298</c:v>
                </c:pt>
                <c:pt idx="1083">
                  <c:v>2316</c:v>
                </c:pt>
                <c:pt idx="1084">
                  <c:v>2438</c:v>
                </c:pt>
                <c:pt idx="1085">
                  <c:v>2630</c:v>
                </c:pt>
                <c:pt idx="1086">
                  <c:v>2690</c:v>
                </c:pt>
                <c:pt idx="1087">
                  <c:v>2797</c:v>
                </c:pt>
                <c:pt idx="1088">
                  <c:v>3298</c:v>
                </c:pt>
                <c:pt idx="1089">
                  <c:v>4089</c:v>
                </c:pt>
                <c:pt idx="1090">
                  <c:v>4512</c:v>
                </c:pt>
                <c:pt idx="1091">
                  <c:v>4516</c:v>
                </c:pt>
                <c:pt idx="1092">
                  <c:v>4372</c:v>
                </c:pt>
                <c:pt idx="1093">
                  <c:v>4290</c:v>
                </c:pt>
                <c:pt idx="1094">
                  <c:v>4244</c:v>
                </c:pt>
                <c:pt idx="1095">
                  <c:v>4530</c:v>
                </c:pt>
                <c:pt idx="1096">
                  <c:v>5416</c:v>
                </c:pt>
                <c:pt idx="1097">
                  <c:v>6127</c:v>
                </c:pt>
                <c:pt idx="1098">
                  <c:v>6412</c:v>
                </c:pt>
                <c:pt idx="1099">
                  <c:v>7284</c:v>
                </c:pt>
                <c:pt idx="1100">
                  <c:v>8722</c:v>
                </c:pt>
                <c:pt idx="1101">
                  <c:v>9372</c:v>
                </c:pt>
                <c:pt idx="1102">
                  <c:v>9224</c:v>
                </c:pt>
                <c:pt idx="1103">
                  <c:v>8681</c:v>
                </c:pt>
                <c:pt idx="1104">
                  <c:v>7971</c:v>
                </c:pt>
                <c:pt idx="1105">
                  <c:v>7027</c:v>
                </c:pt>
                <c:pt idx="1106">
                  <c:v>5941</c:v>
                </c:pt>
                <c:pt idx="1107">
                  <c:v>5066</c:v>
                </c:pt>
                <c:pt idx="1108">
                  <c:v>4388</c:v>
                </c:pt>
                <c:pt idx="1109">
                  <c:v>3910</c:v>
                </c:pt>
                <c:pt idx="1110">
                  <c:v>3607</c:v>
                </c:pt>
                <c:pt idx="1111">
                  <c:v>3411</c:v>
                </c:pt>
                <c:pt idx="1112">
                  <c:v>3304</c:v>
                </c:pt>
                <c:pt idx="1113">
                  <c:v>3221</c:v>
                </c:pt>
                <c:pt idx="1114">
                  <c:v>3180</c:v>
                </c:pt>
                <c:pt idx="1115">
                  <c:v>3102</c:v>
                </c:pt>
                <c:pt idx="1116">
                  <c:v>2995</c:v>
                </c:pt>
                <c:pt idx="1117">
                  <c:v>2893</c:v>
                </c:pt>
                <c:pt idx="1118">
                  <c:v>2910</c:v>
                </c:pt>
                <c:pt idx="1119">
                  <c:v>3098</c:v>
                </c:pt>
                <c:pt idx="1120">
                  <c:v>3315</c:v>
                </c:pt>
                <c:pt idx="1121">
                  <c:v>3391</c:v>
                </c:pt>
                <c:pt idx="1122">
                  <c:v>3409</c:v>
                </c:pt>
                <c:pt idx="1123">
                  <c:v>3409</c:v>
                </c:pt>
                <c:pt idx="1124">
                  <c:v>3416</c:v>
                </c:pt>
                <c:pt idx="1125">
                  <c:v>3507</c:v>
                </c:pt>
                <c:pt idx="1126">
                  <c:v>3718</c:v>
                </c:pt>
                <c:pt idx="1127">
                  <c:v>3959</c:v>
                </c:pt>
                <c:pt idx="1128">
                  <c:v>3999</c:v>
                </c:pt>
                <c:pt idx="1129">
                  <c:v>3808</c:v>
                </c:pt>
                <c:pt idx="1130">
                  <c:v>3600</c:v>
                </c:pt>
                <c:pt idx="1131">
                  <c:v>3586</c:v>
                </c:pt>
                <c:pt idx="1132">
                  <c:v>3895</c:v>
                </c:pt>
                <c:pt idx="1133">
                  <c:v>4204</c:v>
                </c:pt>
                <c:pt idx="1134">
                  <c:v>4162</c:v>
                </c:pt>
                <c:pt idx="1135">
                  <c:v>3854</c:v>
                </c:pt>
                <c:pt idx="1136">
                  <c:v>3534</c:v>
                </c:pt>
                <c:pt idx="1137">
                  <c:v>3327</c:v>
                </c:pt>
                <c:pt idx="1138">
                  <c:v>3161</c:v>
                </c:pt>
                <c:pt idx="1139">
                  <c:v>2991</c:v>
                </c:pt>
                <c:pt idx="1140">
                  <c:v>2812</c:v>
                </c:pt>
                <c:pt idx="1141">
                  <c:v>2664</c:v>
                </c:pt>
                <c:pt idx="1142">
                  <c:v>2526</c:v>
                </c:pt>
                <c:pt idx="1143">
                  <c:v>2388</c:v>
                </c:pt>
                <c:pt idx="1144">
                  <c:v>2275</c:v>
                </c:pt>
                <c:pt idx="1145">
                  <c:v>2196</c:v>
                </c:pt>
                <c:pt idx="1146">
                  <c:v>2118</c:v>
                </c:pt>
                <c:pt idx="1147">
                  <c:v>2064</c:v>
                </c:pt>
                <c:pt idx="1148">
                  <c:v>2025</c:v>
                </c:pt>
                <c:pt idx="1149">
                  <c:v>1974</c:v>
                </c:pt>
                <c:pt idx="1150">
                  <c:v>1928</c:v>
                </c:pt>
                <c:pt idx="1151">
                  <c:v>1894</c:v>
                </c:pt>
                <c:pt idx="1152">
                  <c:v>1857</c:v>
                </c:pt>
                <c:pt idx="1153">
                  <c:v>1818</c:v>
                </c:pt>
                <c:pt idx="1154">
                  <c:v>1802</c:v>
                </c:pt>
                <c:pt idx="1155">
                  <c:v>1809</c:v>
                </c:pt>
                <c:pt idx="1156">
                  <c:v>1814</c:v>
                </c:pt>
                <c:pt idx="1157">
                  <c:v>1885</c:v>
                </c:pt>
                <c:pt idx="1158">
                  <c:v>2077</c:v>
                </c:pt>
                <c:pt idx="1159">
                  <c:v>2368</c:v>
                </c:pt>
                <c:pt idx="1160">
                  <c:v>2800</c:v>
                </c:pt>
                <c:pt idx="1161">
                  <c:v>3069</c:v>
                </c:pt>
                <c:pt idx="1162">
                  <c:v>3094</c:v>
                </c:pt>
                <c:pt idx="1163">
                  <c:v>3026</c:v>
                </c:pt>
                <c:pt idx="1164">
                  <c:v>2951</c:v>
                </c:pt>
                <c:pt idx="1165">
                  <c:v>2860</c:v>
                </c:pt>
                <c:pt idx="1166">
                  <c:v>2778</c:v>
                </c:pt>
                <c:pt idx="1167">
                  <c:v>2729</c:v>
                </c:pt>
                <c:pt idx="1168">
                  <c:v>2643</c:v>
                </c:pt>
                <c:pt idx="1169">
                  <c:v>2552</c:v>
                </c:pt>
                <c:pt idx="1170">
                  <c:v>2489</c:v>
                </c:pt>
                <c:pt idx="1171">
                  <c:v>2426</c:v>
                </c:pt>
                <c:pt idx="1172">
                  <c:v>2326</c:v>
                </c:pt>
                <c:pt idx="1173">
                  <c:v>2215</c:v>
                </c:pt>
                <c:pt idx="1174">
                  <c:v>2106</c:v>
                </c:pt>
                <c:pt idx="1175">
                  <c:v>2041</c:v>
                </c:pt>
                <c:pt idx="1176">
                  <c:v>1979</c:v>
                </c:pt>
                <c:pt idx="1177">
                  <c:v>1906</c:v>
                </c:pt>
                <c:pt idx="1178">
                  <c:v>1856</c:v>
                </c:pt>
                <c:pt idx="1179">
                  <c:v>1807</c:v>
                </c:pt>
                <c:pt idx="1180">
                  <c:v>1772</c:v>
                </c:pt>
                <c:pt idx="1181">
                  <c:v>1714</c:v>
                </c:pt>
                <c:pt idx="1182">
                  <c:v>1691</c:v>
                </c:pt>
                <c:pt idx="1183">
                  <c:v>1686</c:v>
                </c:pt>
                <c:pt idx="1184">
                  <c:v>1646</c:v>
                </c:pt>
                <c:pt idx="1185">
                  <c:v>1617</c:v>
                </c:pt>
                <c:pt idx="1186">
                  <c:v>1604</c:v>
                </c:pt>
                <c:pt idx="1187">
                  <c:v>1643</c:v>
                </c:pt>
                <c:pt idx="1188">
                  <c:v>1673</c:v>
                </c:pt>
                <c:pt idx="1189">
                  <c:v>1705</c:v>
                </c:pt>
                <c:pt idx="1190">
                  <c:v>1801</c:v>
                </c:pt>
                <c:pt idx="1191">
                  <c:v>1837</c:v>
                </c:pt>
                <c:pt idx="1192">
                  <c:v>1838</c:v>
                </c:pt>
                <c:pt idx="1193">
                  <c:v>1788</c:v>
                </c:pt>
                <c:pt idx="1194">
                  <c:v>1727</c:v>
                </c:pt>
                <c:pt idx="1195">
                  <c:v>1649</c:v>
                </c:pt>
                <c:pt idx="1196">
                  <c:v>1612</c:v>
                </c:pt>
                <c:pt idx="1197">
                  <c:v>1572</c:v>
                </c:pt>
                <c:pt idx="1198">
                  <c:v>1533</c:v>
                </c:pt>
                <c:pt idx="1199">
                  <c:v>1515</c:v>
                </c:pt>
                <c:pt idx="1200">
                  <c:v>1528</c:v>
                </c:pt>
                <c:pt idx="1201">
                  <c:v>1510</c:v>
                </c:pt>
                <c:pt idx="1202">
                  <c:v>1486</c:v>
                </c:pt>
                <c:pt idx="1203">
                  <c:v>1449</c:v>
                </c:pt>
                <c:pt idx="1204">
                  <c:v>1418</c:v>
                </c:pt>
                <c:pt idx="1205">
                  <c:v>1388</c:v>
                </c:pt>
                <c:pt idx="1206">
                  <c:v>1368</c:v>
                </c:pt>
                <c:pt idx="1207">
                  <c:v>1359</c:v>
                </c:pt>
                <c:pt idx="1208">
                  <c:v>1363</c:v>
                </c:pt>
                <c:pt idx="1209">
                  <c:v>1364</c:v>
                </c:pt>
                <c:pt idx="1210">
                  <c:v>1374</c:v>
                </c:pt>
                <c:pt idx="1211">
                  <c:v>1394</c:v>
                </c:pt>
                <c:pt idx="1212">
                  <c:v>1439</c:v>
                </c:pt>
                <c:pt idx="1213">
                  <c:v>1435</c:v>
                </c:pt>
                <c:pt idx="1214">
                  <c:v>1418</c:v>
                </c:pt>
                <c:pt idx="1215">
                  <c:v>1407</c:v>
                </c:pt>
                <c:pt idx="1216">
                  <c:v>1438</c:v>
                </c:pt>
                <c:pt idx="1217">
                  <c:v>1474</c:v>
                </c:pt>
                <c:pt idx="1218">
                  <c:v>1494</c:v>
                </c:pt>
                <c:pt idx="1219">
                  <c:v>1504</c:v>
                </c:pt>
                <c:pt idx="1220">
                  <c:v>1526</c:v>
                </c:pt>
                <c:pt idx="1221">
                  <c:v>1553</c:v>
                </c:pt>
                <c:pt idx="1222">
                  <c:v>1562</c:v>
                </c:pt>
                <c:pt idx="1223">
                  <c:v>1569</c:v>
                </c:pt>
                <c:pt idx="1224">
                  <c:v>1545</c:v>
                </c:pt>
                <c:pt idx="1225">
                  <c:v>1537</c:v>
                </c:pt>
                <c:pt idx="1226">
                  <c:v>1547</c:v>
                </c:pt>
                <c:pt idx="1227">
                  <c:v>1599</c:v>
                </c:pt>
                <c:pt idx="1228">
                  <c:v>1673</c:v>
                </c:pt>
                <c:pt idx="1229">
                  <c:v>1707</c:v>
                </c:pt>
                <c:pt idx="1230">
                  <c:v>1693</c:v>
                </c:pt>
                <c:pt idx="1231">
                  <c:v>1721</c:v>
                </c:pt>
                <c:pt idx="1232">
                  <c:v>1740</c:v>
                </c:pt>
                <c:pt idx="1233">
                  <c:v>1746</c:v>
                </c:pt>
                <c:pt idx="1234">
                  <c:v>1769</c:v>
                </c:pt>
                <c:pt idx="1235">
                  <c:v>1795</c:v>
                </c:pt>
                <c:pt idx="1236">
                  <c:v>1865</c:v>
                </c:pt>
                <c:pt idx="1237">
                  <c:v>1976</c:v>
                </c:pt>
                <c:pt idx="1238">
                  <c:v>1986</c:v>
                </c:pt>
                <c:pt idx="1239">
                  <c:v>1979</c:v>
                </c:pt>
                <c:pt idx="1240">
                  <c:v>2001</c:v>
                </c:pt>
                <c:pt idx="1241">
                  <c:v>1999</c:v>
                </c:pt>
                <c:pt idx="1242">
                  <c:v>1993</c:v>
                </c:pt>
                <c:pt idx="1243">
                  <c:v>1934</c:v>
                </c:pt>
                <c:pt idx="1244">
                  <c:v>1826</c:v>
                </c:pt>
                <c:pt idx="1245">
                  <c:v>1753</c:v>
                </c:pt>
                <c:pt idx="1246">
                  <c:v>1732</c:v>
                </c:pt>
                <c:pt idx="1247">
                  <c:v>1743</c:v>
                </c:pt>
                <c:pt idx="1248">
                  <c:v>1745</c:v>
                </c:pt>
                <c:pt idx="1249">
                  <c:v>1788</c:v>
                </c:pt>
                <c:pt idx="1250">
                  <c:v>1790</c:v>
                </c:pt>
                <c:pt idx="1251">
                  <c:v>1726</c:v>
                </c:pt>
                <c:pt idx="1252">
                  <c:v>1652</c:v>
                </c:pt>
                <c:pt idx="1253">
                  <c:v>1620</c:v>
                </c:pt>
                <c:pt idx="1254">
                  <c:v>1625</c:v>
                </c:pt>
                <c:pt idx="1255">
                  <c:v>1726</c:v>
                </c:pt>
                <c:pt idx="1256">
                  <c:v>1756</c:v>
                </c:pt>
                <c:pt idx="1257">
                  <c:v>1757</c:v>
                </c:pt>
                <c:pt idx="1258">
                  <c:v>1758</c:v>
                </c:pt>
                <c:pt idx="1259">
                  <c:v>1747</c:v>
                </c:pt>
                <c:pt idx="1260">
                  <c:v>1689</c:v>
                </c:pt>
                <c:pt idx="1261">
                  <c:v>1633</c:v>
                </c:pt>
                <c:pt idx="1262">
                  <c:v>1622</c:v>
                </c:pt>
                <c:pt idx="1263">
                  <c:v>1662</c:v>
                </c:pt>
                <c:pt idx="1264">
                  <c:v>1691</c:v>
                </c:pt>
                <c:pt idx="1265">
                  <c:v>1650</c:v>
                </c:pt>
                <c:pt idx="1266">
                  <c:v>1611</c:v>
                </c:pt>
                <c:pt idx="1267">
                  <c:v>1595</c:v>
                </c:pt>
                <c:pt idx="1268">
                  <c:v>1573</c:v>
                </c:pt>
                <c:pt idx="1269">
                  <c:v>1549</c:v>
                </c:pt>
                <c:pt idx="1270">
                  <c:v>1515</c:v>
                </c:pt>
                <c:pt idx="1271">
                  <c:v>1453</c:v>
                </c:pt>
                <c:pt idx="1272">
                  <c:v>1395</c:v>
                </c:pt>
                <c:pt idx="1273">
                  <c:v>1367</c:v>
                </c:pt>
                <c:pt idx="1274">
                  <c:v>1351</c:v>
                </c:pt>
                <c:pt idx="1275">
                  <c:v>1326</c:v>
                </c:pt>
                <c:pt idx="1276">
                  <c:v>1306</c:v>
                </c:pt>
                <c:pt idx="1277">
                  <c:v>1330</c:v>
                </c:pt>
                <c:pt idx="1278">
                  <c:v>1345</c:v>
                </c:pt>
                <c:pt idx="1279">
                  <c:v>1336</c:v>
                </c:pt>
                <c:pt idx="1280">
                  <c:v>1362</c:v>
                </c:pt>
                <c:pt idx="1281">
                  <c:v>1404</c:v>
                </c:pt>
                <c:pt idx="1282">
                  <c:v>1427</c:v>
                </c:pt>
                <c:pt idx="1283">
                  <c:v>1425</c:v>
                </c:pt>
                <c:pt idx="1284">
                  <c:v>1426</c:v>
                </c:pt>
                <c:pt idx="1285">
                  <c:v>1420</c:v>
                </c:pt>
                <c:pt idx="1286">
                  <c:v>1371</c:v>
                </c:pt>
                <c:pt idx="1287">
                  <c:v>1312</c:v>
                </c:pt>
                <c:pt idx="1288">
                  <c:v>1262</c:v>
                </c:pt>
                <c:pt idx="1289">
                  <c:v>1228</c:v>
                </c:pt>
                <c:pt idx="1290">
                  <c:v>1200</c:v>
                </c:pt>
                <c:pt idx="1291">
                  <c:v>1160</c:v>
                </c:pt>
                <c:pt idx="1292">
                  <c:v>1129</c:v>
                </c:pt>
                <c:pt idx="1293">
                  <c:v>1134</c:v>
                </c:pt>
                <c:pt idx="1294">
                  <c:v>1153</c:v>
                </c:pt>
                <c:pt idx="1295">
                  <c:v>1104</c:v>
                </c:pt>
                <c:pt idx="1296">
                  <c:v>1086</c:v>
                </c:pt>
                <c:pt idx="1297">
                  <c:v>1075</c:v>
                </c:pt>
                <c:pt idx="1298">
                  <c:v>1104</c:v>
                </c:pt>
                <c:pt idx="1299">
                  <c:v>1158</c:v>
                </c:pt>
                <c:pt idx="1300">
                  <c:v>1182</c:v>
                </c:pt>
                <c:pt idx="1301">
                  <c:v>1175</c:v>
                </c:pt>
                <c:pt idx="1302">
                  <c:v>1173</c:v>
                </c:pt>
                <c:pt idx="1303">
                  <c:v>1159</c:v>
                </c:pt>
                <c:pt idx="1304">
                  <c:v>1210</c:v>
                </c:pt>
                <c:pt idx="1305">
                  <c:v>1242</c:v>
                </c:pt>
                <c:pt idx="1306">
                  <c:v>1260</c:v>
                </c:pt>
                <c:pt idx="1307">
                  <c:v>1273</c:v>
                </c:pt>
                <c:pt idx="1308">
                  <c:v>1270</c:v>
                </c:pt>
                <c:pt idx="1309">
                  <c:v>1266</c:v>
                </c:pt>
                <c:pt idx="1310">
                  <c:v>1231</c:v>
                </c:pt>
                <c:pt idx="1311">
                  <c:v>1202</c:v>
                </c:pt>
                <c:pt idx="1312">
                  <c:v>1183</c:v>
                </c:pt>
                <c:pt idx="1313">
                  <c:v>1150</c:v>
                </c:pt>
                <c:pt idx="1314">
                  <c:v>1112</c:v>
                </c:pt>
                <c:pt idx="1315">
                  <c:v>1084</c:v>
                </c:pt>
                <c:pt idx="1316">
                  <c:v>1062</c:v>
                </c:pt>
                <c:pt idx="1317">
                  <c:v>1028</c:v>
                </c:pt>
                <c:pt idx="1318">
                  <c:v>1000</c:v>
                </c:pt>
                <c:pt idx="1319">
                  <c:v>981</c:v>
                </c:pt>
                <c:pt idx="1320">
                  <c:v>975</c:v>
                </c:pt>
                <c:pt idx="1321">
                  <c:v>957</c:v>
                </c:pt>
                <c:pt idx="1322">
                  <c:v>940</c:v>
                </c:pt>
                <c:pt idx="1323">
                  <c:v>917</c:v>
                </c:pt>
                <c:pt idx="1324">
                  <c:v>892</c:v>
                </c:pt>
                <c:pt idx="1325">
                  <c:v>893</c:v>
                </c:pt>
                <c:pt idx="1326">
                  <c:v>942</c:v>
                </c:pt>
                <c:pt idx="1327">
                  <c:v>1001</c:v>
                </c:pt>
                <c:pt idx="1328">
                  <c:v>1004</c:v>
                </c:pt>
                <c:pt idx="1329">
                  <c:v>997</c:v>
                </c:pt>
                <c:pt idx="1330">
                  <c:v>982</c:v>
                </c:pt>
                <c:pt idx="1331">
                  <c:v>955</c:v>
                </c:pt>
                <c:pt idx="1332">
                  <c:v>928</c:v>
                </c:pt>
                <c:pt idx="1333">
                  <c:v>918</c:v>
                </c:pt>
                <c:pt idx="1334">
                  <c:v>906</c:v>
                </c:pt>
                <c:pt idx="1335">
                  <c:v>901</c:v>
                </c:pt>
                <c:pt idx="1336">
                  <c:v>909</c:v>
                </c:pt>
                <c:pt idx="1337">
                  <c:v>953</c:v>
                </c:pt>
                <c:pt idx="1338">
                  <c:v>953</c:v>
                </c:pt>
                <c:pt idx="1339">
                  <c:v>962</c:v>
                </c:pt>
                <c:pt idx="1340">
                  <c:v>989</c:v>
                </c:pt>
                <c:pt idx="1341">
                  <c:v>992</c:v>
                </c:pt>
                <c:pt idx="1342">
                  <c:v>994</c:v>
                </c:pt>
                <c:pt idx="1343">
                  <c:v>1009</c:v>
                </c:pt>
                <c:pt idx="1344">
                  <c:v>1017</c:v>
                </c:pt>
                <c:pt idx="1345">
                  <c:v>998</c:v>
                </c:pt>
                <c:pt idx="1346">
                  <c:v>966</c:v>
                </c:pt>
                <c:pt idx="1347">
                  <c:v>1008</c:v>
                </c:pt>
                <c:pt idx="1348">
                  <c:v>1068</c:v>
                </c:pt>
                <c:pt idx="1349">
                  <c:v>1124</c:v>
                </c:pt>
                <c:pt idx="1350">
                  <c:v>1088</c:v>
                </c:pt>
                <c:pt idx="1351">
                  <c:v>1025</c:v>
                </c:pt>
                <c:pt idx="1352">
                  <c:v>979</c:v>
                </c:pt>
                <c:pt idx="1353">
                  <c:v>954</c:v>
                </c:pt>
                <c:pt idx="1354">
                  <c:v>949</c:v>
                </c:pt>
                <c:pt idx="1355">
                  <c:v>956</c:v>
                </c:pt>
                <c:pt idx="1356">
                  <c:v>948</c:v>
                </c:pt>
                <c:pt idx="1357">
                  <c:v>911</c:v>
                </c:pt>
                <c:pt idx="1358">
                  <c:v>876</c:v>
                </c:pt>
                <c:pt idx="1359">
                  <c:v>854</c:v>
                </c:pt>
                <c:pt idx="1360">
                  <c:v>844</c:v>
                </c:pt>
                <c:pt idx="1361">
                  <c:v>846</c:v>
                </c:pt>
                <c:pt idx="1362">
                  <c:v>852</c:v>
                </c:pt>
                <c:pt idx="1363">
                  <c:v>839</c:v>
                </c:pt>
                <c:pt idx="1364">
                  <c:v>820</c:v>
                </c:pt>
                <c:pt idx="1365">
                  <c:v>797</c:v>
                </c:pt>
                <c:pt idx="1366">
                  <c:v>788</c:v>
                </c:pt>
                <c:pt idx="1367">
                  <c:v>796</c:v>
                </c:pt>
                <c:pt idx="1368">
                  <c:v>799</c:v>
                </c:pt>
                <c:pt idx="1369">
                  <c:v>793</c:v>
                </c:pt>
                <c:pt idx="1370">
                  <c:v>812</c:v>
                </c:pt>
                <c:pt idx="1371">
                  <c:v>865</c:v>
                </c:pt>
                <c:pt idx="1372">
                  <c:v>905</c:v>
                </c:pt>
                <c:pt idx="1373">
                  <c:v>998</c:v>
                </c:pt>
                <c:pt idx="1374">
                  <c:v>986</c:v>
                </c:pt>
                <c:pt idx="1375">
                  <c:v>989</c:v>
                </c:pt>
                <c:pt idx="1376">
                  <c:v>1087</c:v>
                </c:pt>
                <c:pt idx="1377">
                  <c:v>1241</c:v>
                </c:pt>
                <c:pt idx="1378">
                  <c:v>1450</c:v>
                </c:pt>
                <c:pt idx="1379">
                  <c:v>1589</c:v>
                </c:pt>
                <c:pt idx="1380">
                  <c:v>1724</c:v>
                </c:pt>
                <c:pt idx="1381">
                  <c:v>1779</c:v>
                </c:pt>
                <c:pt idx="1382">
                  <c:v>1779</c:v>
                </c:pt>
                <c:pt idx="1383">
                  <c:v>1702</c:v>
                </c:pt>
                <c:pt idx="1384">
                  <c:v>1584</c:v>
                </c:pt>
                <c:pt idx="1385">
                  <c:v>1492</c:v>
                </c:pt>
                <c:pt idx="1386">
                  <c:v>1423</c:v>
                </c:pt>
                <c:pt idx="1387">
                  <c:v>1360</c:v>
                </c:pt>
                <c:pt idx="1388">
                  <c:v>1301</c:v>
                </c:pt>
                <c:pt idx="1389">
                  <c:v>1260</c:v>
                </c:pt>
                <c:pt idx="1390">
                  <c:v>1232</c:v>
                </c:pt>
                <c:pt idx="1391">
                  <c:v>1199</c:v>
                </c:pt>
                <c:pt idx="1392">
                  <c:v>1206</c:v>
                </c:pt>
                <c:pt idx="1393">
                  <c:v>1210</c:v>
                </c:pt>
                <c:pt idx="1394">
                  <c:v>1197</c:v>
                </c:pt>
                <c:pt idx="1395">
                  <c:v>1181</c:v>
                </c:pt>
                <c:pt idx="1396">
                  <c:v>1167</c:v>
                </c:pt>
                <c:pt idx="1397">
                  <c:v>1145</c:v>
                </c:pt>
                <c:pt idx="1398">
                  <c:v>1130</c:v>
                </c:pt>
                <c:pt idx="1399">
                  <c:v>1119</c:v>
                </c:pt>
                <c:pt idx="1400">
                  <c:v>1125</c:v>
                </c:pt>
                <c:pt idx="1401">
                  <c:v>1159</c:v>
                </c:pt>
                <c:pt idx="1402">
                  <c:v>1220</c:v>
                </c:pt>
                <c:pt idx="1403">
                  <c:v>1274</c:v>
                </c:pt>
                <c:pt idx="1404">
                  <c:v>1298</c:v>
                </c:pt>
                <c:pt idx="1405">
                  <c:v>1318</c:v>
                </c:pt>
                <c:pt idx="1406">
                  <c:v>1322</c:v>
                </c:pt>
                <c:pt idx="1407">
                  <c:v>1289</c:v>
                </c:pt>
                <c:pt idx="1408">
                  <c:v>1252</c:v>
                </c:pt>
                <c:pt idx="1409">
                  <c:v>1205</c:v>
                </c:pt>
                <c:pt idx="1410">
                  <c:v>1165</c:v>
                </c:pt>
                <c:pt idx="1411">
                  <c:v>1116</c:v>
                </c:pt>
                <c:pt idx="1412">
                  <c:v>1086</c:v>
                </c:pt>
                <c:pt idx="1413">
                  <c:v>1052</c:v>
                </c:pt>
                <c:pt idx="1414">
                  <c:v>1033</c:v>
                </c:pt>
                <c:pt idx="1415">
                  <c:v>1022</c:v>
                </c:pt>
                <c:pt idx="1416">
                  <c:v>1052</c:v>
                </c:pt>
                <c:pt idx="1417">
                  <c:v>1127</c:v>
                </c:pt>
                <c:pt idx="1418">
                  <c:v>1201</c:v>
                </c:pt>
                <c:pt idx="1419">
                  <c:v>1237</c:v>
                </c:pt>
                <c:pt idx="1420">
                  <c:v>1248</c:v>
                </c:pt>
                <c:pt idx="1421">
                  <c:v>1240</c:v>
                </c:pt>
                <c:pt idx="1422">
                  <c:v>1201</c:v>
                </c:pt>
                <c:pt idx="1423">
                  <c:v>1153</c:v>
                </c:pt>
                <c:pt idx="1424">
                  <c:v>1129</c:v>
                </c:pt>
                <c:pt idx="1425">
                  <c:v>1102</c:v>
                </c:pt>
                <c:pt idx="1426">
                  <c:v>1074</c:v>
                </c:pt>
                <c:pt idx="1427">
                  <c:v>1051</c:v>
                </c:pt>
                <c:pt idx="1428">
                  <c:v>1067</c:v>
                </c:pt>
                <c:pt idx="1429">
                  <c:v>1093</c:v>
                </c:pt>
                <c:pt idx="1430">
                  <c:v>1133</c:v>
                </c:pt>
                <c:pt idx="1431">
                  <c:v>1229</c:v>
                </c:pt>
                <c:pt idx="1432">
                  <c:v>1325</c:v>
                </c:pt>
                <c:pt idx="1433">
                  <c:v>1330</c:v>
                </c:pt>
                <c:pt idx="1434">
                  <c:v>1266</c:v>
                </c:pt>
                <c:pt idx="1435">
                  <c:v>1216</c:v>
                </c:pt>
                <c:pt idx="1436">
                  <c:v>1189</c:v>
                </c:pt>
                <c:pt idx="1437">
                  <c:v>1161</c:v>
                </c:pt>
                <c:pt idx="1438">
                  <c:v>1147</c:v>
                </c:pt>
                <c:pt idx="1439">
                  <c:v>1112</c:v>
                </c:pt>
                <c:pt idx="1440">
                  <c:v>1087</c:v>
                </c:pt>
                <c:pt idx="1441">
                  <c:v>1068</c:v>
                </c:pt>
                <c:pt idx="1442">
                  <c:v>1065</c:v>
                </c:pt>
                <c:pt idx="1443">
                  <c:v>1166</c:v>
                </c:pt>
                <c:pt idx="1444">
                  <c:v>1477</c:v>
                </c:pt>
                <c:pt idx="1445">
                  <c:v>1812</c:v>
                </c:pt>
                <c:pt idx="1446">
                  <c:v>1872</c:v>
                </c:pt>
                <c:pt idx="1447">
                  <c:v>1786</c:v>
                </c:pt>
                <c:pt idx="1448">
                  <c:v>1674</c:v>
                </c:pt>
                <c:pt idx="1449">
                  <c:v>1550</c:v>
                </c:pt>
                <c:pt idx="1450">
                  <c:v>1467</c:v>
                </c:pt>
                <c:pt idx="1451">
                  <c:v>1411</c:v>
                </c:pt>
                <c:pt idx="1452">
                  <c:v>1413</c:v>
                </c:pt>
                <c:pt idx="1453">
                  <c:v>1470</c:v>
                </c:pt>
                <c:pt idx="1454">
                  <c:v>1539</c:v>
                </c:pt>
                <c:pt idx="1455">
                  <c:v>1611</c:v>
                </c:pt>
                <c:pt idx="1456">
                  <c:v>1608</c:v>
                </c:pt>
                <c:pt idx="1457">
                  <c:v>1567</c:v>
                </c:pt>
                <c:pt idx="1458">
                  <c:v>1532</c:v>
                </c:pt>
                <c:pt idx="1459">
                  <c:v>1522</c:v>
                </c:pt>
                <c:pt idx="1460">
                  <c:v>1512</c:v>
                </c:pt>
                <c:pt idx="1461">
                  <c:v>1475</c:v>
                </c:pt>
                <c:pt idx="1462">
                  <c:v>1428</c:v>
                </c:pt>
                <c:pt idx="1463">
                  <c:v>1367</c:v>
                </c:pt>
                <c:pt idx="1464">
                  <c:v>1295</c:v>
                </c:pt>
                <c:pt idx="1465">
                  <c:v>1239</c:v>
                </c:pt>
                <c:pt idx="1466">
                  <c:v>1209</c:v>
                </c:pt>
                <c:pt idx="1467">
                  <c:v>1203</c:v>
                </c:pt>
                <c:pt idx="1468">
                  <c:v>1188</c:v>
                </c:pt>
                <c:pt idx="1469">
                  <c:v>1193</c:v>
                </c:pt>
                <c:pt idx="1470">
                  <c:v>1264</c:v>
                </c:pt>
                <c:pt idx="1471">
                  <c:v>1381</c:v>
                </c:pt>
                <c:pt idx="1472">
                  <c:v>1654</c:v>
                </c:pt>
                <c:pt idx="1473">
                  <c:v>2141</c:v>
                </c:pt>
                <c:pt idx="1474">
                  <c:v>2983</c:v>
                </c:pt>
                <c:pt idx="1475">
                  <c:v>4143</c:v>
                </c:pt>
                <c:pt idx="1476">
                  <c:v>5171</c:v>
                </c:pt>
                <c:pt idx="1477">
                  <c:v>6036</c:v>
                </c:pt>
                <c:pt idx="1478">
                  <c:v>6632</c:v>
                </c:pt>
                <c:pt idx="1479">
                  <c:v>6611</c:v>
                </c:pt>
                <c:pt idx="1480">
                  <c:v>6049</c:v>
                </c:pt>
                <c:pt idx="1481">
                  <c:v>5681</c:v>
                </c:pt>
                <c:pt idx="1482">
                  <c:v>5365</c:v>
                </c:pt>
                <c:pt idx="1483">
                  <c:v>5075</c:v>
                </c:pt>
                <c:pt idx="1484">
                  <c:v>4748</c:v>
                </c:pt>
                <c:pt idx="1485">
                  <c:v>4262</c:v>
                </c:pt>
                <c:pt idx="1486">
                  <c:v>3759</c:v>
                </c:pt>
                <c:pt idx="1487">
                  <c:v>3340</c:v>
                </c:pt>
                <c:pt idx="1488">
                  <c:v>3044</c:v>
                </c:pt>
                <c:pt idx="1489">
                  <c:v>2799</c:v>
                </c:pt>
                <c:pt idx="1490">
                  <c:v>2615</c:v>
                </c:pt>
                <c:pt idx="1491">
                  <c:v>2467</c:v>
                </c:pt>
                <c:pt idx="1492">
                  <c:v>2398</c:v>
                </c:pt>
                <c:pt idx="1493">
                  <c:v>2387</c:v>
                </c:pt>
                <c:pt idx="1494">
                  <c:v>2705</c:v>
                </c:pt>
                <c:pt idx="1495">
                  <c:v>3291</c:v>
                </c:pt>
                <c:pt idx="1496">
                  <c:v>3505</c:v>
                </c:pt>
                <c:pt idx="1497">
                  <c:v>3369</c:v>
                </c:pt>
                <c:pt idx="1498">
                  <c:v>3175</c:v>
                </c:pt>
                <c:pt idx="1499">
                  <c:v>2976</c:v>
                </c:pt>
                <c:pt idx="1500">
                  <c:v>2839</c:v>
                </c:pt>
                <c:pt idx="1501">
                  <c:v>2769</c:v>
                </c:pt>
                <c:pt idx="1502">
                  <c:v>2800</c:v>
                </c:pt>
                <c:pt idx="1503">
                  <c:v>2922</c:v>
                </c:pt>
                <c:pt idx="1504">
                  <c:v>2911</c:v>
                </c:pt>
                <c:pt idx="1505">
                  <c:v>2845</c:v>
                </c:pt>
                <c:pt idx="1506">
                  <c:v>2751</c:v>
                </c:pt>
                <c:pt idx="1507">
                  <c:v>2628</c:v>
                </c:pt>
                <c:pt idx="1508">
                  <c:v>2507</c:v>
                </c:pt>
                <c:pt idx="1509">
                  <c:v>2386</c:v>
                </c:pt>
                <c:pt idx="1510">
                  <c:v>2280</c:v>
                </c:pt>
                <c:pt idx="1511">
                  <c:v>2167</c:v>
                </c:pt>
                <c:pt idx="1512">
                  <c:v>2070</c:v>
                </c:pt>
                <c:pt idx="1513">
                  <c:v>1960</c:v>
                </c:pt>
                <c:pt idx="1514">
                  <c:v>1867</c:v>
                </c:pt>
                <c:pt idx="1515">
                  <c:v>1807</c:v>
                </c:pt>
                <c:pt idx="1516">
                  <c:v>1760</c:v>
                </c:pt>
                <c:pt idx="1517">
                  <c:v>1748</c:v>
                </c:pt>
                <c:pt idx="1518">
                  <c:v>1757</c:v>
                </c:pt>
                <c:pt idx="1519">
                  <c:v>1736</c:v>
                </c:pt>
                <c:pt idx="1520">
                  <c:v>1699</c:v>
                </c:pt>
                <c:pt idx="1521">
                  <c:v>1641</c:v>
                </c:pt>
                <c:pt idx="1522">
                  <c:v>1614</c:v>
                </c:pt>
                <c:pt idx="1523">
                  <c:v>1582</c:v>
                </c:pt>
                <c:pt idx="1524">
                  <c:v>1549</c:v>
                </c:pt>
                <c:pt idx="1525">
                  <c:v>1499</c:v>
                </c:pt>
                <c:pt idx="1526">
                  <c:v>1466</c:v>
                </c:pt>
                <c:pt idx="1527">
                  <c:v>1445</c:v>
                </c:pt>
                <c:pt idx="1528">
                  <c:v>1430</c:v>
                </c:pt>
                <c:pt idx="1529">
                  <c:v>1430</c:v>
                </c:pt>
                <c:pt idx="1530">
                  <c:v>1435</c:v>
                </c:pt>
                <c:pt idx="1531">
                  <c:v>1459</c:v>
                </c:pt>
                <c:pt idx="1532">
                  <c:v>1467</c:v>
                </c:pt>
                <c:pt idx="1533">
                  <c:v>1467</c:v>
                </c:pt>
                <c:pt idx="1534">
                  <c:v>1437</c:v>
                </c:pt>
                <c:pt idx="1535">
                  <c:v>1443</c:v>
                </c:pt>
                <c:pt idx="1536">
                  <c:v>1471</c:v>
                </c:pt>
                <c:pt idx="1537">
                  <c:v>1502</c:v>
                </c:pt>
                <c:pt idx="1538">
                  <c:v>1540</c:v>
                </c:pt>
                <c:pt idx="1539">
                  <c:v>1592</c:v>
                </c:pt>
                <c:pt idx="1540">
                  <c:v>1637</c:v>
                </c:pt>
                <c:pt idx="1541">
                  <c:v>1708</c:v>
                </c:pt>
                <c:pt idx="1542">
                  <c:v>1759</c:v>
                </c:pt>
                <c:pt idx="1543">
                  <c:v>1932</c:v>
                </c:pt>
                <c:pt idx="1544">
                  <c:v>2130</c:v>
                </c:pt>
                <c:pt idx="1545">
                  <c:v>2222</c:v>
                </c:pt>
                <c:pt idx="1546">
                  <c:v>2209</c:v>
                </c:pt>
                <c:pt idx="1547">
                  <c:v>2147</c:v>
                </c:pt>
                <c:pt idx="1548">
                  <c:v>2095</c:v>
                </c:pt>
                <c:pt idx="1549">
                  <c:v>2066</c:v>
                </c:pt>
                <c:pt idx="1550">
                  <c:v>2011</c:v>
                </c:pt>
                <c:pt idx="1551">
                  <c:v>1912</c:v>
                </c:pt>
                <c:pt idx="1552">
                  <c:v>1817</c:v>
                </c:pt>
                <c:pt idx="1553">
                  <c:v>1732</c:v>
                </c:pt>
                <c:pt idx="1554">
                  <c:v>1670</c:v>
                </c:pt>
                <c:pt idx="1555">
                  <c:v>1651</c:v>
                </c:pt>
                <c:pt idx="1556">
                  <c:v>1645</c:v>
                </c:pt>
                <c:pt idx="1557">
                  <c:v>1690</c:v>
                </c:pt>
                <c:pt idx="1558">
                  <c:v>1719</c:v>
                </c:pt>
                <c:pt idx="1559">
                  <c:v>1748</c:v>
                </c:pt>
                <c:pt idx="1560">
                  <c:v>1866</c:v>
                </c:pt>
                <c:pt idx="1561">
                  <c:v>2068</c:v>
                </c:pt>
                <c:pt idx="1562">
                  <c:v>2165</c:v>
                </c:pt>
                <c:pt idx="1563">
                  <c:v>2144</c:v>
                </c:pt>
                <c:pt idx="1564">
                  <c:v>2062</c:v>
                </c:pt>
                <c:pt idx="1565">
                  <c:v>1981</c:v>
                </c:pt>
                <c:pt idx="1566">
                  <c:v>1897</c:v>
                </c:pt>
                <c:pt idx="1567">
                  <c:v>1827</c:v>
                </c:pt>
                <c:pt idx="1568">
                  <c:v>1755</c:v>
                </c:pt>
                <c:pt idx="1569">
                  <c:v>1684</c:v>
                </c:pt>
                <c:pt idx="1570">
                  <c:v>1635</c:v>
                </c:pt>
                <c:pt idx="1571">
                  <c:v>1576</c:v>
                </c:pt>
                <c:pt idx="1572">
                  <c:v>1555</c:v>
                </c:pt>
                <c:pt idx="1573">
                  <c:v>1531</c:v>
                </c:pt>
                <c:pt idx="1574">
                  <c:v>1519</c:v>
                </c:pt>
                <c:pt idx="1575">
                  <c:v>1544</c:v>
                </c:pt>
                <c:pt idx="1576">
                  <c:v>1534</c:v>
                </c:pt>
                <c:pt idx="1577">
                  <c:v>1517</c:v>
                </c:pt>
                <c:pt idx="1578">
                  <c:v>1492</c:v>
                </c:pt>
                <c:pt idx="1579">
                  <c:v>1500</c:v>
                </c:pt>
                <c:pt idx="1580">
                  <c:v>1525</c:v>
                </c:pt>
                <c:pt idx="1581">
                  <c:v>1540</c:v>
                </c:pt>
                <c:pt idx="1582">
                  <c:v>1527</c:v>
                </c:pt>
                <c:pt idx="1583">
                  <c:v>1534</c:v>
                </c:pt>
                <c:pt idx="1584">
                  <c:v>1574</c:v>
                </c:pt>
                <c:pt idx="1585">
                  <c:v>1622</c:v>
                </c:pt>
                <c:pt idx="1586">
                  <c:v>1612</c:v>
                </c:pt>
                <c:pt idx="1587">
                  <c:v>1583</c:v>
                </c:pt>
                <c:pt idx="1588">
                  <c:v>1568</c:v>
                </c:pt>
                <c:pt idx="1589">
                  <c:v>1762</c:v>
                </c:pt>
                <c:pt idx="1590">
                  <c:v>2162</c:v>
                </c:pt>
                <c:pt idx="1591">
                  <c:v>2837</c:v>
                </c:pt>
                <c:pt idx="1592">
                  <c:v>3367</c:v>
                </c:pt>
                <c:pt idx="1593">
                  <c:v>3287</c:v>
                </c:pt>
                <c:pt idx="1594">
                  <c:v>3132</c:v>
                </c:pt>
                <c:pt idx="1595">
                  <c:v>2914</c:v>
                </c:pt>
                <c:pt idx="1596">
                  <c:v>2640</c:v>
                </c:pt>
                <c:pt idx="1597">
                  <c:v>2384</c:v>
                </c:pt>
                <c:pt idx="1598">
                  <c:v>2226</c:v>
                </c:pt>
                <c:pt idx="1599">
                  <c:v>2099</c:v>
                </c:pt>
                <c:pt idx="1600">
                  <c:v>1969</c:v>
                </c:pt>
                <c:pt idx="1601">
                  <c:v>1852</c:v>
                </c:pt>
                <c:pt idx="1602">
                  <c:v>1735</c:v>
                </c:pt>
                <c:pt idx="1603">
                  <c:v>1684</c:v>
                </c:pt>
                <c:pt idx="1604">
                  <c:v>1630</c:v>
                </c:pt>
                <c:pt idx="1605">
                  <c:v>1606</c:v>
                </c:pt>
                <c:pt idx="1606">
                  <c:v>1657</c:v>
                </c:pt>
                <c:pt idx="1607">
                  <c:v>1710</c:v>
                </c:pt>
                <c:pt idx="1608">
                  <c:v>1710</c:v>
                </c:pt>
                <c:pt idx="1609">
                  <c:v>1684</c:v>
                </c:pt>
                <c:pt idx="1610">
                  <c:v>1637</c:v>
                </c:pt>
                <c:pt idx="1611">
                  <c:v>1595</c:v>
                </c:pt>
                <c:pt idx="1612">
                  <c:v>1569</c:v>
                </c:pt>
                <c:pt idx="1613">
                  <c:v>1612</c:v>
                </c:pt>
                <c:pt idx="1614">
                  <c:v>1625</c:v>
                </c:pt>
                <c:pt idx="1615">
                  <c:v>1620</c:v>
                </c:pt>
                <c:pt idx="1616">
                  <c:v>1640</c:v>
                </c:pt>
                <c:pt idx="1617">
                  <c:v>1653</c:v>
                </c:pt>
                <c:pt idx="1618">
                  <c:v>1807</c:v>
                </c:pt>
                <c:pt idx="1619">
                  <c:v>2137</c:v>
                </c:pt>
                <c:pt idx="1620">
                  <c:v>2470</c:v>
                </c:pt>
                <c:pt idx="1621">
                  <c:v>2534</c:v>
                </c:pt>
                <c:pt idx="1622">
                  <c:v>2442</c:v>
                </c:pt>
                <c:pt idx="1623">
                  <c:v>2358</c:v>
                </c:pt>
                <c:pt idx="1624">
                  <c:v>2319</c:v>
                </c:pt>
                <c:pt idx="1625">
                  <c:v>2357</c:v>
                </c:pt>
                <c:pt idx="1626">
                  <c:v>2362</c:v>
                </c:pt>
                <c:pt idx="1627">
                  <c:v>2293</c:v>
                </c:pt>
                <c:pt idx="1628">
                  <c:v>2224</c:v>
                </c:pt>
                <c:pt idx="1629">
                  <c:v>2177</c:v>
                </c:pt>
                <c:pt idx="1630">
                  <c:v>2119</c:v>
                </c:pt>
                <c:pt idx="1631">
                  <c:v>2082</c:v>
                </c:pt>
                <c:pt idx="1632">
                  <c:v>2035</c:v>
                </c:pt>
                <c:pt idx="1633">
                  <c:v>1978</c:v>
                </c:pt>
                <c:pt idx="1634">
                  <c:v>1935</c:v>
                </c:pt>
                <c:pt idx="1635">
                  <c:v>1870</c:v>
                </c:pt>
                <c:pt idx="1636">
                  <c:v>1871</c:v>
                </c:pt>
                <c:pt idx="1637">
                  <c:v>1858</c:v>
                </c:pt>
                <c:pt idx="1638">
                  <c:v>1798</c:v>
                </c:pt>
                <c:pt idx="1639">
                  <c:v>1731</c:v>
                </c:pt>
                <c:pt idx="1640">
                  <c:v>1675</c:v>
                </c:pt>
                <c:pt idx="1641">
                  <c:v>1618</c:v>
                </c:pt>
                <c:pt idx="1642">
                  <c:v>1570</c:v>
                </c:pt>
                <c:pt idx="1643">
                  <c:v>1529</c:v>
                </c:pt>
                <c:pt idx="1644">
                  <c:v>1503</c:v>
                </c:pt>
                <c:pt idx="1645">
                  <c:v>1504</c:v>
                </c:pt>
                <c:pt idx="1646">
                  <c:v>1504</c:v>
                </c:pt>
                <c:pt idx="1647">
                  <c:v>1527</c:v>
                </c:pt>
                <c:pt idx="1648">
                  <c:v>1556</c:v>
                </c:pt>
                <c:pt idx="1649">
                  <c:v>1534</c:v>
                </c:pt>
                <c:pt idx="1650">
                  <c:v>1490</c:v>
                </c:pt>
                <c:pt idx="1651">
                  <c:v>1473</c:v>
                </c:pt>
                <c:pt idx="1652">
                  <c:v>1517</c:v>
                </c:pt>
                <c:pt idx="1653">
                  <c:v>1645</c:v>
                </c:pt>
                <c:pt idx="1654">
                  <c:v>1693</c:v>
                </c:pt>
                <c:pt idx="1655">
                  <c:v>1725</c:v>
                </c:pt>
                <c:pt idx="1656">
                  <c:v>1733</c:v>
                </c:pt>
                <c:pt idx="1657">
                  <c:v>1720</c:v>
                </c:pt>
                <c:pt idx="1658">
                  <c:v>1726</c:v>
                </c:pt>
                <c:pt idx="1659">
                  <c:v>1691</c:v>
                </c:pt>
                <c:pt idx="1660">
                  <c:v>1696</c:v>
                </c:pt>
                <c:pt idx="1661">
                  <c:v>1772</c:v>
                </c:pt>
                <c:pt idx="1662">
                  <c:v>1775</c:v>
                </c:pt>
                <c:pt idx="1663">
                  <c:v>1804</c:v>
                </c:pt>
                <c:pt idx="1664">
                  <c:v>1759</c:v>
                </c:pt>
                <c:pt idx="1665">
                  <c:v>1703</c:v>
                </c:pt>
                <c:pt idx="1666">
                  <c:v>1612</c:v>
                </c:pt>
                <c:pt idx="1667">
                  <c:v>1575</c:v>
                </c:pt>
                <c:pt idx="1668">
                  <c:v>1601</c:v>
                </c:pt>
                <c:pt idx="1669">
                  <c:v>1648</c:v>
                </c:pt>
                <c:pt idx="1670">
                  <c:v>1628</c:v>
                </c:pt>
                <c:pt idx="1671">
                  <c:v>1649</c:v>
                </c:pt>
                <c:pt idx="1672">
                  <c:v>1620</c:v>
                </c:pt>
                <c:pt idx="1673">
                  <c:v>1546</c:v>
                </c:pt>
                <c:pt idx="1674">
                  <c:v>1484</c:v>
                </c:pt>
                <c:pt idx="1675">
                  <c:v>1439</c:v>
                </c:pt>
                <c:pt idx="1676">
                  <c:v>1413</c:v>
                </c:pt>
                <c:pt idx="1677">
                  <c:v>1375</c:v>
                </c:pt>
                <c:pt idx="1678">
                  <c:v>1344</c:v>
                </c:pt>
                <c:pt idx="1679">
                  <c:v>1319</c:v>
                </c:pt>
                <c:pt idx="1680">
                  <c:v>1294</c:v>
                </c:pt>
                <c:pt idx="1681">
                  <c:v>1265</c:v>
                </c:pt>
                <c:pt idx="1682">
                  <c:v>1263</c:v>
                </c:pt>
                <c:pt idx="1683">
                  <c:v>1299</c:v>
                </c:pt>
                <c:pt idx="1684">
                  <c:v>1310</c:v>
                </c:pt>
                <c:pt idx="1685">
                  <c:v>1357</c:v>
                </c:pt>
                <c:pt idx="1686">
                  <c:v>1413</c:v>
                </c:pt>
                <c:pt idx="1687">
                  <c:v>1423</c:v>
                </c:pt>
                <c:pt idx="1688">
                  <c:v>1402</c:v>
                </c:pt>
                <c:pt idx="1689">
                  <c:v>1445</c:v>
                </c:pt>
                <c:pt idx="1690">
                  <c:v>1491</c:v>
                </c:pt>
                <c:pt idx="1691">
                  <c:v>1504</c:v>
                </c:pt>
                <c:pt idx="1692">
                  <c:v>1525</c:v>
                </c:pt>
                <c:pt idx="1693">
                  <c:v>1522</c:v>
                </c:pt>
                <c:pt idx="1694">
                  <c:v>1535</c:v>
                </c:pt>
                <c:pt idx="1695">
                  <c:v>1538</c:v>
                </c:pt>
                <c:pt idx="1696">
                  <c:v>1519</c:v>
                </c:pt>
                <c:pt idx="1697">
                  <c:v>1532</c:v>
                </c:pt>
                <c:pt idx="1698">
                  <c:v>1534</c:v>
                </c:pt>
                <c:pt idx="1699">
                  <c:v>1547</c:v>
                </c:pt>
                <c:pt idx="1700">
                  <c:v>1622</c:v>
                </c:pt>
                <c:pt idx="1701">
                  <c:v>1743</c:v>
                </c:pt>
                <c:pt idx="1702">
                  <c:v>1839</c:v>
                </c:pt>
                <c:pt idx="1703">
                  <c:v>1904</c:v>
                </c:pt>
                <c:pt idx="1704">
                  <c:v>2037</c:v>
                </c:pt>
                <c:pt idx="1705">
                  <c:v>2101</c:v>
                </c:pt>
                <c:pt idx="1706">
                  <c:v>2048</c:v>
                </c:pt>
                <c:pt idx="1707">
                  <c:v>1971</c:v>
                </c:pt>
                <c:pt idx="1708">
                  <c:v>1889</c:v>
                </c:pt>
                <c:pt idx="1709">
                  <c:v>1776</c:v>
                </c:pt>
                <c:pt idx="1710">
                  <c:v>1675</c:v>
                </c:pt>
                <c:pt idx="1711">
                  <c:v>1598</c:v>
                </c:pt>
                <c:pt idx="1712">
                  <c:v>1525</c:v>
                </c:pt>
                <c:pt idx="1713">
                  <c:v>1452</c:v>
                </c:pt>
                <c:pt idx="1714">
                  <c:v>1383</c:v>
                </c:pt>
                <c:pt idx="1715">
                  <c:v>1343</c:v>
                </c:pt>
                <c:pt idx="1716">
                  <c:v>1358</c:v>
                </c:pt>
                <c:pt idx="1717">
                  <c:v>1314</c:v>
                </c:pt>
                <c:pt idx="1718">
                  <c:v>1270</c:v>
                </c:pt>
                <c:pt idx="1719">
                  <c:v>1252</c:v>
                </c:pt>
                <c:pt idx="1720">
                  <c:v>1234</c:v>
                </c:pt>
                <c:pt idx="1721">
                  <c:v>1215</c:v>
                </c:pt>
                <c:pt idx="1722">
                  <c:v>1188</c:v>
                </c:pt>
                <c:pt idx="1723">
                  <c:v>1189</c:v>
                </c:pt>
                <c:pt idx="1724">
                  <c:v>1190</c:v>
                </c:pt>
                <c:pt idx="1725">
                  <c:v>1190</c:v>
                </c:pt>
                <c:pt idx="1726">
                  <c:v>1164</c:v>
                </c:pt>
                <c:pt idx="1727">
                  <c:v>1200</c:v>
                </c:pt>
                <c:pt idx="1728">
                  <c:v>1339</c:v>
                </c:pt>
                <c:pt idx="1729">
                  <c:v>1442</c:v>
                </c:pt>
                <c:pt idx="1730">
                  <c:v>1487</c:v>
                </c:pt>
                <c:pt idx="1731">
                  <c:v>1517</c:v>
                </c:pt>
                <c:pt idx="1732">
                  <c:v>1550</c:v>
                </c:pt>
                <c:pt idx="1733">
                  <c:v>1594</c:v>
                </c:pt>
                <c:pt idx="1734">
                  <c:v>1602</c:v>
                </c:pt>
                <c:pt idx="1735">
                  <c:v>1574</c:v>
                </c:pt>
                <c:pt idx="1736">
                  <c:v>1525</c:v>
                </c:pt>
                <c:pt idx="1737">
                  <c:v>1471</c:v>
                </c:pt>
                <c:pt idx="1738">
                  <c:v>1435</c:v>
                </c:pt>
                <c:pt idx="1739">
                  <c:v>1410</c:v>
                </c:pt>
                <c:pt idx="1740">
                  <c:v>1419</c:v>
                </c:pt>
                <c:pt idx="1741">
                  <c:v>1380</c:v>
                </c:pt>
                <c:pt idx="1742">
                  <c:v>1308</c:v>
                </c:pt>
                <c:pt idx="1743">
                  <c:v>1263</c:v>
                </c:pt>
                <c:pt idx="1744">
                  <c:v>1233</c:v>
                </c:pt>
                <c:pt idx="1745">
                  <c:v>1227</c:v>
                </c:pt>
                <c:pt idx="1746">
                  <c:v>1242</c:v>
                </c:pt>
                <c:pt idx="1747">
                  <c:v>1296</c:v>
                </c:pt>
                <c:pt idx="1748">
                  <c:v>1376</c:v>
                </c:pt>
                <c:pt idx="1749">
                  <c:v>1441</c:v>
                </c:pt>
                <c:pt idx="1750">
                  <c:v>1447</c:v>
                </c:pt>
                <c:pt idx="1751">
                  <c:v>1411</c:v>
                </c:pt>
                <c:pt idx="1752">
                  <c:v>1405</c:v>
                </c:pt>
                <c:pt idx="1753">
                  <c:v>1450</c:v>
                </c:pt>
                <c:pt idx="1754">
                  <c:v>1526</c:v>
                </c:pt>
                <c:pt idx="1755">
                  <c:v>1581</c:v>
                </c:pt>
                <c:pt idx="1756">
                  <c:v>1688</c:v>
                </c:pt>
                <c:pt idx="1757">
                  <c:v>1763</c:v>
                </c:pt>
                <c:pt idx="1758">
                  <c:v>1792</c:v>
                </c:pt>
                <c:pt idx="1759">
                  <c:v>1754</c:v>
                </c:pt>
                <c:pt idx="1760">
                  <c:v>1687</c:v>
                </c:pt>
                <c:pt idx="1761">
                  <c:v>1593</c:v>
                </c:pt>
                <c:pt idx="1762">
                  <c:v>1530</c:v>
                </c:pt>
                <c:pt idx="1763">
                  <c:v>1519</c:v>
                </c:pt>
                <c:pt idx="1764">
                  <c:v>1752</c:v>
                </c:pt>
                <c:pt idx="1765">
                  <c:v>2070</c:v>
                </c:pt>
                <c:pt idx="1766">
                  <c:v>2161</c:v>
                </c:pt>
                <c:pt idx="1767">
                  <c:v>2229</c:v>
                </c:pt>
                <c:pt idx="1768">
                  <c:v>2246</c:v>
                </c:pt>
                <c:pt idx="1769">
                  <c:v>2105</c:v>
                </c:pt>
                <c:pt idx="1770">
                  <c:v>1960</c:v>
                </c:pt>
                <c:pt idx="1771">
                  <c:v>1851</c:v>
                </c:pt>
                <c:pt idx="1772">
                  <c:v>1780</c:v>
                </c:pt>
                <c:pt idx="1773">
                  <c:v>1740</c:v>
                </c:pt>
                <c:pt idx="1774">
                  <c:v>1709</c:v>
                </c:pt>
                <c:pt idx="1775">
                  <c:v>1652</c:v>
                </c:pt>
                <c:pt idx="1776">
                  <c:v>1652</c:v>
                </c:pt>
                <c:pt idx="1777">
                  <c:v>1605</c:v>
                </c:pt>
                <c:pt idx="1778">
                  <c:v>1591</c:v>
                </c:pt>
                <c:pt idx="1779">
                  <c:v>1581</c:v>
                </c:pt>
                <c:pt idx="1780">
                  <c:v>1567</c:v>
                </c:pt>
                <c:pt idx="1781">
                  <c:v>1537</c:v>
                </c:pt>
                <c:pt idx="1782">
                  <c:v>1528</c:v>
                </c:pt>
                <c:pt idx="1783">
                  <c:v>1526</c:v>
                </c:pt>
                <c:pt idx="1784">
                  <c:v>1706</c:v>
                </c:pt>
                <c:pt idx="1785">
                  <c:v>2183</c:v>
                </c:pt>
                <c:pt idx="1786">
                  <c:v>2421</c:v>
                </c:pt>
                <c:pt idx="1787">
                  <c:v>2374</c:v>
                </c:pt>
                <c:pt idx="1788">
                  <c:v>2259</c:v>
                </c:pt>
                <c:pt idx="1789">
                  <c:v>2235</c:v>
                </c:pt>
                <c:pt idx="1790">
                  <c:v>2225</c:v>
                </c:pt>
                <c:pt idx="1791">
                  <c:v>2149</c:v>
                </c:pt>
                <c:pt idx="1792">
                  <c:v>2072</c:v>
                </c:pt>
                <c:pt idx="1793">
                  <c:v>2020</c:v>
                </c:pt>
                <c:pt idx="1794">
                  <c:v>1943</c:v>
                </c:pt>
                <c:pt idx="1795">
                  <c:v>1848</c:v>
                </c:pt>
                <c:pt idx="1796">
                  <c:v>1735</c:v>
                </c:pt>
                <c:pt idx="1797">
                  <c:v>1649</c:v>
                </c:pt>
                <c:pt idx="1798">
                  <c:v>1605</c:v>
                </c:pt>
                <c:pt idx="1799">
                  <c:v>1564</c:v>
                </c:pt>
                <c:pt idx="1800">
                  <c:v>1512</c:v>
                </c:pt>
                <c:pt idx="1801">
                  <c:v>1483</c:v>
                </c:pt>
                <c:pt idx="1802">
                  <c:v>1485</c:v>
                </c:pt>
                <c:pt idx="1803">
                  <c:v>1451</c:v>
                </c:pt>
                <c:pt idx="1804">
                  <c:v>1424</c:v>
                </c:pt>
                <c:pt idx="1805">
                  <c:v>1377</c:v>
                </c:pt>
                <c:pt idx="1806">
                  <c:v>1348</c:v>
                </c:pt>
                <c:pt idx="1807">
                  <c:v>1317</c:v>
                </c:pt>
                <c:pt idx="1808">
                  <c:v>1290</c:v>
                </c:pt>
                <c:pt idx="1809">
                  <c:v>1261</c:v>
                </c:pt>
                <c:pt idx="1810">
                  <c:v>1232</c:v>
                </c:pt>
                <c:pt idx="1811">
                  <c:v>1206</c:v>
                </c:pt>
                <c:pt idx="1812">
                  <c:v>1191</c:v>
                </c:pt>
                <c:pt idx="1813">
                  <c:v>1223</c:v>
                </c:pt>
                <c:pt idx="1814">
                  <c:v>1282</c:v>
                </c:pt>
                <c:pt idx="1815">
                  <c:v>1382</c:v>
                </c:pt>
                <c:pt idx="1816">
                  <c:v>1551</c:v>
                </c:pt>
                <c:pt idx="1817">
                  <c:v>1759</c:v>
                </c:pt>
                <c:pt idx="1818">
                  <c:v>1894</c:v>
                </c:pt>
                <c:pt idx="1819">
                  <c:v>1879</c:v>
                </c:pt>
                <c:pt idx="1820">
                  <c:v>1809</c:v>
                </c:pt>
                <c:pt idx="1821">
                  <c:v>1880</c:v>
                </c:pt>
                <c:pt idx="1822">
                  <c:v>2136</c:v>
                </c:pt>
                <c:pt idx="1823">
                  <c:v>2441</c:v>
                </c:pt>
                <c:pt idx="1824">
                  <c:v>2537</c:v>
                </c:pt>
                <c:pt idx="1825">
                  <c:v>2460</c:v>
                </c:pt>
                <c:pt idx="1826">
                  <c:v>2291</c:v>
                </c:pt>
                <c:pt idx="1827">
                  <c:v>2145</c:v>
                </c:pt>
                <c:pt idx="1828">
                  <c:v>2049</c:v>
                </c:pt>
                <c:pt idx="1829">
                  <c:v>2005</c:v>
                </c:pt>
                <c:pt idx="1830">
                  <c:v>2003</c:v>
                </c:pt>
                <c:pt idx="1831">
                  <c:v>2040</c:v>
                </c:pt>
                <c:pt idx="1832">
                  <c:v>2137</c:v>
                </c:pt>
                <c:pt idx="1833">
                  <c:v>2190</c:v>
                </c:pt>
                <c:pt idx="1834">
                  <c:v>2203</c:v>
                </c:pt>
                <c:pt idx="1835">
                  <c:v>2224</c:v>
                </c:pt>
                <c:pt idx="1836">
                  <c:v>2243</c:v>
                </c:pt>
                <c:pt idx="1837">
                  <c:v>2216</c:v>
                </c:pt>
                <c:pt idx="1838">
                  <c:v>2127</c:v>
                </c:pt>
                <c:pt idx="1839">
                  <c:v>2033</c:v>
                </c:pt>
                <c:pt idx="1840">
                  <c:v>1942</c:v>
                </c:pt>
                <c:pt idx="1841">
                  <c:v>1876</c:v>
                </c:pt>
                <c:pt idx="1842">
                  <c:v>1807</c:v>
                </c:pt>
                <c:pt idx="1843">
                  <c:v>1755</c:v>
                </c:pt>
                <c:pt idx="1844">
                  <c:v>1720</c:v>
                </c:pt>
                <c:pt idx="1845">
                  <c:v>1790</c:v>
                </c:pt>
                <c:pt idx="1846">
                  <c:v>1872</c:v>
                </c:pt>
                <c:pt idx="1847">
                  <c:v>2164</c:v>
                </c:pt>
                <c:pt idx="1848">
                  <c:v>2730</c:v>
                </c:pt>
                <c:pt idx="1849">
                  <c:v>3245</c:v>
                </c:pt>
                <c:pt idx="1850">
                  <c:v>3676</c:v>
                </c:pt>
                <c:pt idx="1851">
                  <c:v>3917</c:v>
                </c:pt>
                <c:pt idx="1852">
                  <c:v>3652</c:v>
                </c:pt>
                <c:pt idx="1853">
                  <c:v>3190</c:v>
                </c:pt>
                <c:pt idx="1854">
                  <c:v>2779</c:v>
                </c:pt>
                <c:pt idx="1855">
                  <c:v>2534</c:v>
                </c:pt>
                <c:pt idx="1856">
                  <c:v>2298</c:v>
                </c:pt>
                <c:pt idx="1857">
                  <c:v>2147</c:v>
                </c:pt>
                <c:pt idx="1858">
                  <c:v>2057</c:v>
                </c:pt>
                <c:pt idx="1859">
                  <c:v>2039</c:v>
                </c:pt>
                <c:pt idx="1860">
                  <c:v>2041</c:v>
                </c:pt>
                <c:pt idx="1861">
                  <c:v>2068</c:v>
                </c:pt>
                <c:pt idx="1862">
                  <c:v>2101</c:v>
                </c:pt>
                <c:pt idx="1863">
                  <c:v>2062</c:v>
                </c:pt>
                <c:pt idx="1864">
                  <c:v>2019</c:v>
                </c:pt>
                <c:pt idx="1865">
                  <c:v>1963</c:v>
                </c:pt>
                <c:pt idx="1866">
                  <c:v>1869</c:v>
                </c:pt>
                <c:pt idx="1867">
                  <c:v>1758</c:v>
                </c:pt>
                <c:pt idx="1868">
                  <c:v>1729</c:v>
                </c:pt>
                <c:pt idx="1869">
                  <c:v>1940</c:v>
                </c:pt>
                <c:pt idx="1870">
                  <c:v>2348</c:v>
                </c:pt>
                <c:pt idx="1871">
                  <c:v>3279</c:v>
                </c:pt>
                <c:pt idx="1872">
                  <c:v>4297</c:v>
                </c:pt>
                <c:pt idx="1873">
                  <c:v>5218</c:v>
                </c:pt>
                <c:pt idx="1874">
                  <c:v>5464</c:v>
                </c:pt>
                <c:pt idx="1875">
                  <c:v>5093</c:v>
                </c:pt>
                <c:pt idx="1876">
                  <c:v>4518</c:v>
                </c:pt>
                <c:pt idx="1877">
                  <c:v>3940</c:v>
                </c:pt>
                <c:pt idx="1878">
                  <c:v>3425</c:v>
                </c:pt>
                <c:pt idx="1879">
                  <c:v>3079</c:v>
                </c:pt>
                <c:pt idx="1880">
                  <c:v>2832</c:v>
                </c:pt>
                <c:pt idx="1881">
                  <c:v>2673</c:v>
                </c:pt>
                <c:pt idx="1882">
                  <c:v>2526</c:v>
                </c:pt>
                <c:pt idx="1883">
                  <c:v>2375</c:v>
                </c:pt>
                <c:pt idx="1884">
                  <c:v>2229</c:v>
                </c:pt>
                <c:pt idx="1885">
                  <c:v>2111</c:v>
                </c:pt>
                <c:pt idx="1886">
                  <c:v>2016</c:v>
                </c:pt>
                <c:pt idx="1887">
                  <c:v>1917</c:v>
                </c:pt>
                <c:pt idx="1888">
                  <c:v>1822</c:v>
                </c:pt>
                <c:pt idx="1889">
                  <c:v>1755</c:v>
                </c:pt>
                <c:pt idx="1890">
                  <c:v>1716</c:v>
                </c:pt>
                <c:pt idx="1891">
                  <c:v>1667</c:v>
                </c:pt>
                <c:pt idx="1892">
                  <c:v>1634</c:v>
                </c:pt>
                <c:pt idx="1893">
                  <c:v>1615</c:v>
                </c:pt>
                <c:pt idx="1894">
                  <c:v>1581</c:v>
                </c:pt>
                <c:pt idx="1895">
                  <c:v>1556</c:v>
                </c:pt>
                <c:pt idx="1896">
                  <c:v>1581</c:v>
                </c:pt>
                <c:pt idx="1897">
                  <c:v>1676</c:v>
                </c:pt>
                <c:pt idx="1898">
                  <c:v>1862</c:v>
                </c:pt>
                <c:pt idx="1899">
                  <c:v>2034</c:v>
                </c:pt>
                <c:pt idx="1900">
                  <c:v>2188</c:v>
                </c:pt>
                <c:pt idx="1901">
                  <c:v>2247</c:v>
                </c:pt>
                <c:pt idx="1902">
                  <c:v>2194</c:v>
                </c:pt>
                <c:pt idx="1903">
                  <c:v>2232</c:v>
                </c:pt>
                <c:pt idx="1904">
                  <c:v>2450</c:v>
                </c:pt>
                <c:pt idx="1905">
                  <c:v>2784</c:v>
                </c:pt>
                <c:pt idx="1906">
                  <c:v>3062</c:v>
                </c:pt>
                <c:pt idx="1907">
                  <c:v>3100</c:v>
                </c:pt>
                <c:pt idx="1908">
                  <c:v>2984</c:v>
                </c:pt>
                <c:pt idx="1909">
                  <c:v>2850</c:v>
                </c:pt>
                <c:pt idx="1910">
                  <c:v>2690</c:v>
                </c:pt>
                <c:pt idx="1911">
                  <c:v>2568</c:v>
                </c:pt>
                <c:pt idx="1912">
                  <c:v>2508</c:v>
                </c:pt>
                <c:pt idx="1913">
                  <c:v>2544</c:v>
                </c:pt>
                <c:pt idx="1914">
                  <c:v>2683</c:v>
                </c:pt>
                <c:pt idx="1915">
                  <c:v>2762</c:v>
                </c:pt>
                <c:pt idx="1916">
                  <c:v>2758</c:v>
                </c:pt>
                <c:pt idx="1917">
                  <c:v>2740</c:v>
                </c:pt>
                <c:pt idx="1918">
                  <c:v>2758</c:v>
                </c:pt>
                <c:pt idx="1919">
                  <c:v>2778</c:v>
                </c:pt>
                <c:pt idx="1920">
                  <c:v>2679</c:v>
                </c:pt>
                <c:pt idx="1921">
                  <c:v>2510</c:v>
                </c:pt>
                <c:pt idx="1922">
                  <c:v>2344</c:v>
                </c:pt>
                <c:pt idx="1923">
                  <c:v>2222</c:v>
                </c:pt>
                <c:pt idx="1924">
                  <c:v>2131</c:v>
                </c:pt>
                <c:pt idx="1925">
                  <c:v>2125</c:v>
                </c:pt>
                <c:pt idx="1926">
                  <c:v>2181</c:v>
                </c:pt>
                <c:pt idx="1927">
                  <c:v>2365</c:v>
                </c:pt>
                <c:pt idx="1928">
                  <c:v>2572</c:v>
                </c:pt>
                <c:pt idx="1929">
                  <c:v>2588</c:v>
                </c:pt>
                <c:pt idx="1930">
                  <c:v>2507</c:v>
                </c:pt>
                <c:pt idx="1931">
                  <c:v>2387</c:v>
                </c:pt>
                <c:pt idx="1932">
                  <c:v>2268</c:v>
                </c:pt>
                <c:pt idx="1933">
                  <c:v>2179</c:v>
                </c:pt>
                <c:pt idx="1934">
                  <c:v>2106</c:v>
                </c:pt>
                <c:pt idx="1935">
                  <c:v>2072</c:v>
                </c:pt>
                <c:pt idx="1936">
                  <c:v>2211</c:v>
                </c:pt>
                <c:pt idx="1937">
                  <c:v>2687</c:v>
                </c:pt>
                <c:pt idx="1938">
                  <c:v>3190</c:v>
                </c:pt>
                <c:pt idx="1939">
                  <c:v>3495</c:v>
                </c:pt>
                <c:pt idx="1940">
                  <c:v>3603</c:v>
                </c:pt>
                <c:pt idx="1941">
                  <c:v>3478</c:v>
                </c:pt>
                <c:pt idx="1942">
                  <c:v>3255</c:v>
                </c:pt>
                <c:pt idx="1943">
                  <c:v>3104</c:v>
                </c:pt>
                <c:pt idx="1944">
                  <c:v>3147</c:v>
                </c:pt>
                <c:pt idx="1945">
                  <c:v>3239</c:v>
                </c:pt>
                <c:pt idx="1946">
                  <c:v>3163</c:v>
                </c:pt>
                <c:pt idx="1947">
                  <c:v>2993</c:v>
                </c:pt>
                <c:pt idx="1948">
                  <c:v>2813</c:v>
                </c:pt>
                <c:pt idx="1949">
                  <c:v>2655</c:v>
                </c:pt>
                <c:pt idx="1950">
                  <c:v>2511</c:v>
                </c:pt>
                <c:pt idx="1951">
                  <c:v>2393</c:v>
                </c:pt>
                <c:pt idx="1952">
                  <c:v>2346</c:v>
                </c:pt>
                <c:pt idx="1953">
                  <c:v>2398</c:v>
                </c:pt>
                <c:pt idx="1954">
                  <c:v>2513</c:v>
                </c:pt>
                <c:pt idx="1955">
                  <c:v>2694</c:v>
                </c:pt>
                <c:pt idx="1956">
                  <c:v>2900</c:v>
                </c:pt>
                <c:pt idx="1957">
                  <c:v>3041</c:v>
                </c:pt>
                <c:pt idx="1958">
                  <c:v>3063</c:v>
                </c:pt>
                <c:pt idx="1959">
                  <c:v>2927</c:v>
                </c:pt>
                <c:pt idx="1960">
                  <c:v>2729</c:v>
                </c:pt>
                <c:pt idx="1961">
                  <c:v>2547</c:v>
                </c:pt>
                <c:pt idx="1962">
                  <c:v>2490</c:v>
                </c:pt>
                <c:pt idx="1963">
                  <c:v>2496</c:v>
                </c:pt>
                <c:pt idx="1964">
                  <c:v>2444</c:v>
                </c:pt>
                <c:pt idx="1965">
                  <c:v>2361</c:v>
                </c:pt>
                <c:pt idx="1966">
                  <c:v>2330</c:v>
                </c:pt>
                <c:pt idx="1967">
                  <c:v>2342</c:v>
                </c:pt>
                <c:pt idx="1968">
                  <c:v>2261</c:v>
                </c:pt>
                <c:pt idx="1969">
                  <c:v>2184</c:v>
                </c:pt>
                <c:pt idx="1970">
                  <c:v>2165</c:v>
                </c:pt>
                <c:pt idx="1971">
                  <c:v>2147</c:v>
                </c:pt>
                <c:pt idx="1972">
                  <c:v>2170</c:v>
                </c:pt>
                <c:pt idx="1973">
                  <c:v>2270</c:v>
                </c:pt>
                <c:pt idx="1974">
                  <c:v>2294</c:v>
                </c:pt>
                <c:pt idx="1975">
                  <c:v>2185</c:v>
                </c:pt>
                <c:pt idx="1976">
                  <c:v>2109</c:v>
                </c:pt>
                <c:pt idx="1977">
                  <c:v>2102</c:v>
                </c:pt>
                <c:pt idx="1978">
                  <c:v>2061</c:v>
                </c:pt>
                <c:pt idx="1979">
                  <c:v>2011</c:v>
                </c:pt>
                <c:pt idx="1980">
                  <c:v>1979</c:v>
                </c:pt>
                <c:pt idx="1981">
                  <c:v>1952</c:v>
                </c:pt>
                <c:pt idx="1982">
                  <c:v>1941</c:v>
                </c:pt>
                <c:pt idx="1983">
                  <c:v>1961</c:v>
                </c:pt>
                <c:pt idx="1984">
                  <c:v>1970</c:v>
                </c:pt>
                <c:pt idx="1985">
                  <c:v>1939</c:v>
                </c:pt>
                <c:pt idx="1986">
                  <c:v>1914</c:v>
                </c:pt>
                <c:pt idx="1987">
                  <c:v>1869</c:v>
                </c:pt>
                <c:pt idx="1988">
                  <c:v>1828</c:v>
                </c:pt>
                <c:pt idx="1989">
                  <c:v>1802</c:v>
                </c:pt>
                <c:pt idx="1990">
                  <c:v>1768</c:v>
                </c:pt>
                <c:pt idx="1991">
                  <c:v>1727</c:v>
                </c:pt>
                <c:pt idx="1992">
                  <c:v>1657</c:v>
                </c:pt>
                <c:pt idx="1993">
                  <c:v>1587</c:v>
                </c:pt>
                <c:pt idx="1994">
                  <c:v>1574</c:v>
                </c:pt>
                <c:pt idx="1995">
                  <c:v>1566</c:v>
                </c:pt>
                <c:pt idx="1996">
                  <c:v>1561</c:v>
                </c:pt>
                <c:pt idx="1997">
                  <c:v>1571</c:v>
                </c:pt>
                <c:pt idx="1998">
                  <c:v>1529</c:v>
                </c:pt>
                <c:pt idx="1999">
                  <c:v>1482</c:v>
                </c:pt>
                <c:pt idx="2000">
                  <c:v>1442</c:v>
                </c:pt>
                <c:pt idx="2001">
                  <c:v>1405</c:v>
                </c:pt>
                <c:pt idx="2002">
                  <c:v>1396</c:v>
                </c:pt>
                <c:pt idx="2003">
                  <c:v>1389</c:v>
                </c:pt>
                <c:pt idx="2004">
                  <c:v>1368</c:v>
                </c:pt>
                <c:pt idx="2005">
                  <c:v>1392</c:v>
                </c:pt>
                <c:pt idx="2006">
                  <c:v>1412</c:v>
                </c:pt>
                <c:pt idx="2007">
                  <c:v>1471</c:v>
                </c:pt>
                <c:pt idx="2008">
                  <c:v>1635</c:v>
                </c:pt>
                <c:pt idx="2009">
                  <c:v>1754</c:v>
                </c:pt>
                <c:pt idx="2010">
                  <c:v>1711</c:v>
                </c:pt>
                <c:pt idx="2011">
                  <c:v>1674</c:v>
                </c:pt>
                <c:pt idx="2012">
                  <c:v>1659</c:v>
                </c:pt>
                <c:pt idx="2013">
                  <c:v>1619</c:v>
                </c:pt>
                <c:pt idx="2014">
                  <c:v>1573</c:v>
                </c:pt>
                <c:pt idx="2015">
                  <c:v>1554</c:v>
                </c:pt>
                <c:pt idx="2016">
                  <c:v>1606</c:v>
                </c:pt>
                <c:pt idx="2017">
                  <c:v>1678</c:v>
                </c:pt>
                <c:pt idx="2018">
                  <c:v>1681</c:v>
                </c:pt>
                <c:pt idx="2019">
                  <c:v>1666</c:v>
                </c:pt>
                <c:pt idx="2020">
                  <c:v>1624</c:v>
                </c:pt>
                <c:pt idx="2021">
                  <c:v>1573</c:v>
                </c:pt>
                <c:pt idx="2022">
                  <c:v>1553</c:v>
                </c:pt>
                <c:pt idx="2023">
                  <c:v>1528</c:v>
                </c:pt>
                <c:pt idx="2024">
                  <c:v>1491</c:v>
                </c:pt>
                <c:pt idx="2025">
                  <c:v>1445</c:v>
                </c:pt>
                <c:pt idx="2026">
                  <c:v>1409</c:v>
                </c:pt>
                <c:pt idx="2027">
                  <c:v>1366</c:v>
                </c:pt>
                <c:pt idx="2028">
                  <c:v>1328</c:v>
                </c:pt>
                <c:pt idx="2029">
                  <c:v>1313</c:v>
                </c:pt>
                <c:pt idx="2030">
                  <c:v>1350</c:v>
                </c:pt>
                <c:pt idx="2031">
                  <c:v>1367</c:v>
                </c:pt>
                <c:pt idx="2032">
                  <c:v>1365</c:v>
                </c:pt>
                <c:pt idx="2033">
                  <c:v>1368</c:v>
                </c:pt>
                <c:pt idx="2034">
                  <c:v>1378</c:v>
                </c:pt>
                <c:pt idx="2035">
                  <c:v>1378</c:v>
                </c:pt>
                <c:pt idx="2036">
                  <c:v>1440</c:v>
                </c:pt>
                <c:pt idx="2037">
                  <c:v>1502</c:v>
                </c:pt>
                <c:pt idx="2038">
                  <c:v>1524</c:v>
                </c:pt>
                <c:pt idx="2039">
                  <c:v>1508</c:v>
                </c:pt>
                <c:pt idx="2040">
                  <c:v>1498</c:v>
                </c:pt>
                <c:pt idx="2041">
                  <c:v>1479</c:v>
                </c:pt>
                <c:pt idx="2042">
                  <c:v>1428</c:v>
                </c:pt>
                <c:pt idx="2043">
                  <c:v>1370</c:v>
                </c:pt>
                <c:pt idx="2044">
                  <c:v>1373</c:v>
                </c:pt>
                <c:pt idx="2045">
                  <c:v>1525</c:v>
                </c:pt>
                <c:pt idx="2046">
                  <c:v>1656</c:v>
                </c:pt>
                <c:pt idx="2047">
                  <c:v>1635</c:v>
                </c:pt>
                <c:pt idx="2048">
                  <c:v>1569</c:v>
                </c:pt>
                <c:pt idx="2049">
                  <c:v>1515</c:v>
                </c:pt>
                <c:pt idx="2050">
                  <c:v>1497</c:v>
                </c:pt>
                <c:pt idx="2051">
                  <c:v>1485</c:v>
                </c:pt>
                <c:pt idx="2052">
                  <c:v>1496</c:v>
                </c:pt>
                <c:pt idx="2053">
                  <c:v>1559</c:v>
                </c:pt>
                <c:pt idx="2054">
                  <c:v>1593</c:v>
                </c:pt>
                <c:pt idx="2055">
                  <c:v>1617</c:v>
                </c:pt>
                <c:pt idx="2056">
                  <c:v>1542</c:v>
                </c:pt>
                <c:pt idx="2057">
                  <c:v>1510</c:v>
                </c:pt>
                <c:pt idx="2058">
                  <c:v>1566</c:v>
                </c:pt>
                <c:pt idx="2059">
                  <c:v>1571</c:v>
                </c:pt>
                <c:pt idx="2060">
                  <c:v>1527</c:v>
                </c:pt>
                <c:pt idx="2061">
                  <c:v>1518</c:v>
                </c:pt>
                <c:pt idx="2062">
                  <c:v>1561</c:v>
                </c:pt>
                <c:pt idx="2063">
                  <c:v>1778</c:v>
                </c:pt>
                <c:pt idx="2064">
                  <c:v>2240</c:v>
                </c:pt>
                <c:pt idx="2065">
                  <c:v>2712</c:v>
                </c:pt>
                <c:pt idx="2066">
                  <c:v>2871</c:v>
                </c:pt>
                <c:pt idx="2067">
                  <c:v>2767</c:v>
                </c:pt>
                <c:pt idx="2068">
                  <c:v>2613</c:v>
                </c:pt>
                <c:pt idx="2069">
                  <c:v>2490</c:v>
                </c:pt>
                <c:pt idx="2070">
                  <c:v>2402</c:v>
                </c:pt>
                <c:pt idx="2071">
                  <c:v>2326</c:v>
                </c:pt>
                <c:pt idx="2072">
                  <c:v>2248</c:v>
                </c:pt>
                <c:pt idx="2073">
                  <c:v>2177</c:v>
                </c:pt>
                <c:pt idx="2074">
                  <c:v>2122</c:v>
                </c:pt>
                <c:pt idx="2075">
                  <c:v>2048</c:v>
                </c:pt>
                <c:pt idx="2076">
                  <c:v>1940</c:v>
                </c:pt>
                <c:pt idx="2077">
                  <c:v>1818</c:v>
                </c:pt>
                <c:pt idx="2078">
                  <c:v>1716</c:v>
                </c:pt>
                <c:pt idx="2079">
                  <c:v>1642</c:v>
                </c:pt>
                <c:pt idx="2080">
                  <c:v>1613</c:v>
                </c:pt>
                <c:pt idx="2081">
                  <c:v>1594</c:v>
                </c:pt>
                <c:pt idx="2082">
                  <c:v>1639</c:v>
                </c:pt>
                <c:pt idx="2083">
                  <c:v>1772</c:v>
                </c:pt>
                <c:pt idx="2084">
                  <c:v>1884</c:v>
                </c:pt>
                <c:pt idx="2085">
                  <c:v>1905</c:v>
                </c:pt>
                <c:pt idx="2086">
                  <c:v>1880</c:v>
                </c:pt>
                <c:pt idx="2087">
                  <c:v>1774</c:v>
                </c:pt>
                <c:pt idx="2088">
                  <c:v>1691</c:v>
                </c:pt>
                <c:pt idx="2089">
                  <c:v>1642</c:v>
                </c:pt>
                <c:pt idx="2090">
                  <c:v>1624</c:v>
                </c:pt>
                <c:pt idx="2091">
                  <c:v>1574</c:v>
                </c:pt>
                <c:pt idx="2092">
                  <c:v>1494</c:v>
                </c:pt>
                <c:pt idx="2093">
                  <c:v>1417</c:v>
                </c:pt>
                <c:pt idx="2094">
                  <c:v>1344</c:v>
                </c:pt>
                <c:pt idx="2095">
                  <c:v>1291</c:v>
                </c:pt>
                <c:pt idx="2096">
                  <c:v>1254</c:v>
                </c:pt>
                <c:pt idx="2097">
                  <c:v>1226</c:v>
                </c:pt>
                <c:pt idx="2098">
                  <c:v>1200</c:v>
                </c:pt>
                <c:pt idx="2099">
                  <c:v>1191</c:v>
                </c:pt>
                <c:pt idx="2100">
                  <c:v>1184</c:v>
                </c:pt>
                <c:pt idx="2101">
                  <c:v>1212</c:v>
                </c:pt>
                <c:pt idx="2102">
                  <c:v>1224</c:v>
                </c:pt>
                <c:pt idx="2103">
                  <c:v>1263</c:v>
                </c:pt>
                <c:pt idx="2104">
                  <c:v>1327</c:v>
                </c:pt>
                <c:pt idx="2105">
                  <c:v>1407</c:v>
                </c:pt>
                <c:pt idx="2106">
                  <c:v>1538</c:v>
                </c:pt>
                <c:pt idx="2107">
                  <c:v>1641</c:v>
                </c:pt>
                <c:pt idx="2108">
                  <c:v>1689</c:v>
                </c:pt>
                <c:pt idx="2109">
                  <c:v>1631</c:v>
                </c:pt>
                <c:pt idx="2110">
                  <c:v>1542</c:v>
                </c:pt>
                <c:pt idx="2111">
                  <c:v>1477</c:v>
                </c:pt>
                <c:pt idx="2112">
                  <c:v>1409</c:v>
                </c:pt>
                <c:pt idx="2113">
                  <c:v>1338</c:v>
                </c:pt>
                <c:pt idx="2114">
                  <c:v>1289</c:v>
                </c:pt>
                <c:pt idx="2115">
                  <c:v>1231</c:v>
                </c:pt>
                <c:pt idx="2116">
                  <c:v>1184</c:v>
                </c:pt>
                <c:pt idx="2117">
                  <c:v>1156</c:v>
                </c:pt>
                <c:pt idx="2118">
                  <c:v>1133</c:v>
                </c:pt>
                <c:pt idx="2119">
                  <c:v>1110</c:v>
                </c:pt>
                <c:pt idx="2120">
                  <c:v>1091</c:v>
                </c:pt>
                <c:pt idx="2121">
                  <c:v>1084</c:v>
                </c:pt>
                <c:pt idx="2122">
                  <c:v>1117</c:v>
                </c:pt>
                <c:pt idx="2123">
                  <c:v>1167</c:v>
                </c:pt>
                <c:pt idx="2124">
                  <c:v>1188</c:v>
                </c:pt>
                <c:pt idx="2125">
                  <c:v>1224</c:v>
                </c:pt>
                <c:pt idx="2126">
                  <c:v>1226</c:v>
                </c:pt>
                <c:pt idx="2127">
                  <c:v>1201</c:v>
                </c:pt>
                <c:pt idx="2128">
                  <c:v>1158</c:v>
                </c:pt>
                <c:pt idx="2129">
                  <c:v>1110</c:v>
                </c:pt>
                <c:pt idx="2130">
                  <c:v>1080</c:v>
                </c:pt>
                <c:pt idx="2131">
                  <c:v>1066</c:v>
                </c:pt>
                <c:pt idx="2132">
                  <c:v>1059</c:v>
                </c:pt>
                <c:pt idx="2133">
                  <c:v>1052</c:v>
                </c:pt>
                <c:pt idx="2134">
                  <c:v>1048</c:v>
                </c:pt>
                <c:pt idx="2135">
                  <c:v>1057</c:v>
                </c:pt>
                <c:pt idx="2136">
                  <c:v>1073</c:v>
                </c:pt>
                <c:pt idx="2137">
                  <c:v>1110</c:v>
                </c:pt>
                <c:pt idx="2138">
                  <c:v>1136</c:v>
                </c:pt>
                <c:pt idx="2139">
                  <c:v>1146</c:v>
                </c:pt>
                <c:pt idx="2140">
                  <c:v>1124</c:v>
                </c:pt>
                <c:pt idx="2141">
                  <c:v>1094</c:v>
                </c:pt>
                <c:pt idx="2142">
                  <c:v>1062</c:v>
                </c:pt>
                <c:pt idx="2143">
                  <c:v>1033</c:v>
                </c:pt>
                <c:pt idx="2144">
                  <c:v>1007</c:v>
                </c:pt>
                <c:pt idx="2145">
                  <c:v>999</c:v>
                </c:pt>
                <c:pt idx="2146">
                  <c:v>1022</c:v>
                </c:pt>
                <c:pt idx="2147">
                  <c:v>1042</c:v>
                </c:pt>
                <c:pt idx="2148">
                  <c:v>1027</c:v>
                </c:pt>
                <c:pt idx="2149">
                  <c:v>1021</c:v>
                </c:pt>
                <c:pt idx="2150">
                  <c:v>1018</c:v>
                </c:pt>
                <c:pt idx="2151">
                  <c:v>1008</c:v>
                </c:pt>
                <c:pt idx="2152">
                  <c:v>1005</c:v>
                </c:pt>
                <c:pt idx="2153">
                  <c:v>991</c:v>
                </c:pt>
                <c:pt idx="2154">
                  <c:v>975</c:v>
                </c:pt>
                <c:pt idx="2155">
                  <c:v>996</c:v>
                </c:pt>
                <c:pt idx="2156">
                  <c:v>1026</c:v>
                </c:pt>
                <c:pt idx="2157">
                  <c:v>1025</c:v>
                </c:pt>
                <c:pt idx="2158">
                  <c:v>1025</c:v>
                </c:pt>
                <c:pt idx="2159">
                  <c:v>1016</c:v>
                </c:pt>
                <c:pt idx="2160">
                  <c:v>1020</c:v>
                </c:pt>
                <c:pt idx="2161">
                  <c:v>1028</c:v>
                </c:pt>
                <c:pt idx="2162">
                  <c:v>1009</c:v>
                </c:pt>
                <c:pt idx="2163">
                  <c:v>1006</c:v>
                </c:pt>
                <c:pt idx="2164">
                  <c:v>1024</c:v>
                </c:pt>
                <c:pt idx="2165">
                  <c:v>1067</c:v>
                </c:pt>
                <c:pt idx="2166">
                  <c:v>1208</c:v>
                </c:pt>
                <c:pt idx="2167">
                  <c:v>1451</c:v>
                </c:pt>
                <c:pt idx="2168">
                  <c:v>1656</c:v>
                </c:pt>
                <c:pt idx="2169">
                  <c:v>1683</c:v>
                </c:pt>
                <c:pt idx="2170">
                  <c:v>1624</c:v>
                </c:pt>
                <c:pt idx="2171">
                  <c:v>1528</c:v>
                </c:pt>
                <c:pt idx="2172">
                  <c:v>1433</c:v>
                </c:pt>
                <c:pt idx="2173">
                  <c:v>1348</c:v>
                </c:pt>
                <c:pt idx="2174">
                  <c:v>1289</c:v>
                </c:pt>
                <c:pt idx="2175">
                  <c:v>1237</c:v>
                </c:pt>
                <c:pt idx="2176">
                  <c:v>1230</c:v>
                </c:pt>
                <c:pt idx="2177">
                  <c:v>1267</c:v>
                </c:pt>
                <c:pt idx="2178">
                  <c:v>1362</c:v>
                </c:pt>
                <c:pt idx="2179">
                  <c:v>1419</c:v>
                </c:pt>
                <c:pt idx="2180">
                  <c:v>1503</c:v>
                </c:pt>
                <c:pt idx="2181">
                  <c:v>1567</c:v>
                </c:pt>
                <c:pt idx="2182">
                  <c:v>1556</c:v>
                </c:pt>
                <c:pt idx="2183">
                  <c:v>1508</c:v>
                </c:pt>
                <c:pt idx="2184">
                  <c:v>1468</c:v>
                </c:pt>
                <c:pt idx="2185">
                  <c:v>1438</c:v>
                </c:pt>
                <c:pt idx="2186">
                  <c:v>1442</c:v>
                </c:pt>
                <c:pt idx="2187">
                  <c:v>1440</c:v>
                </c:pt>
                <c:pt idx="2188">
                  <c:v>1426</c:v>
                </c:pt>
                <c:pt idx="2189">
                  <c:v>1399</c:v>
                </c:pt>
                <c:pt idx="2190">
                  <c:v>1361</c:v>
                </c:pt>
                <c:pt idx="2191">
                  <c:v>1310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59E-41F6-A013-4C16AD4FF755}"/>
            </c:ext>
          </c:extLst>
        </c:ser>
        <c:ser>
          <c:idx val="6"/>
          <c:order val="1"/>
          <c:tx>
            <c:strRef>
              <c:f>rhine1!$C$2</c:f>
              <c:strCache>
                <c:ptCount val="1"/>
                <c:pt idx="0">
                  <c:v>Lobith_sim1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rhine1!$C$3:$C$4020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59E-41F6-A013-4C16AD4FF755}"/>
            </c:ext>
          </c:extLst>
        </c:ser>
        <c:ser>
          <c:idx val="7"/>
          <c:order val="2"/>
          <c:tx>
            <c:strRef>
              <c:f>rhine1!$D$2</c:f>
              <c:strCache>
                <c:ptCount val="1"/>
                <c:pt idx="0">
                  <c:v>Lobith_sim2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rhine1!$D$3:$D$4020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59E-41F6-A013-4C16AD4FF755}"/>
            </c:ext>
          </c:extLst>
        </c:ser>
        <c:ser>
          <c:idx val="8"/>
          <c:order val="3"/>
          <c:tx>
            <c:strRef>
              <c:f>rhine1!$E$2</c:f>
              <c:strCache>
                <c:ptCount val="1"/>
                <c:pt idx="0">
                  <c:v>Lobith_sim3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59E-41F6-A013-4C16AD4FF755}"/>
            </c:ext>
          </c:extLst>
        </c:ser>
        <c:ser>
          <c:idx val="9"/>
          <c:order val="4"/>
          <c:tx>
            <c:strRef>
              <c:f>rhine1!$F$2</c:f>
              <c:strCache>
                <c:ptCount val="1"/>
                <c:pt idx="0">
                  <c:v>Lobith_sim4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rhine1!$F$3:$F$4020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59E-41F6-A013-4C16AD4FF755}"/>
            </c:ext>
          </c:extLst>
        </c:ser>
        <c:ser>
          <c:idx val="0"/>
          <c:order val="5"/>
          <c:tx>
            <c:strRef>
              <c:f>rhine1!$B$2</c:f>
              <c:strCache>
                <c:ptCount val="1"/>
                <c:pt idx="0">
                  <c:v>Lobith_obs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rhine1!$B$3:$B$4020</c:f>
              <c:numCache>
                <c:formatCode>0</c:formatCode>
                <c:ptCount val="4018"/>
                <c:pt idx="0">
                  <c:v>6224</c:v>
                </c:pt>
                <c:pt idx="1">
                  <c:v>5610</c:v>
                </c:pt>
                <c:pt idx="2">
                  <c:v>4945</c:v>
                </c:pt>
                <c:pt idx="3">
                  <c:v>4422</c:v>
                </c:pt>
                <c:pt idx="4">
                  <c:v>4090</c:v>
                </c:pt>
                <c:pt idx="5">
                  <c:v>3835</c:v>
                </c:pt>
                <c:pt idx="6">
                  <c:v>3627</c:v>
                </c:pt>
                <c:pt idx="7">
                  <c:v>3426</c:v>
                </c:pt>
                <c:pt idx="8">
                  <c:v>3273</c:v>
                </c:pt>
                <c:pt idx="9">
                  <c:v>3144</c:v>
                </c:pt>
                <c:pt idx="10">
                  <c:v>3029</c:v>
                </c:pt>
                <c:pt idx="11">
                  <c:v>2972</c:v>
                </c:pt>
                <c:pt idx="12">
                  <c:v>3020</c:v>
                </c:pt>
                <c:pt idx="13">
                  <c:v>2974</c:v>
                </c:pt>
                <c:pt idx="14">
                  <c:v>2804</c:v>
                </c:pt>
                <c:pt idx="15">
                  <c:v>2637</c:v>
                </c:pt>
                <c:pt idx="16">
                  <c:v>2498</c:v>
                </c:pt>
                <c:pt idx="17">
                  <c:v>2369</c:v>
                </c:pt>
                <c:pt idx="18">
                  <c:v>2272</c:v>
                </c:pt>
                <c:pt idx="19">
                  <c:v>2187</c:v>
                </c:pt>
                <c:pt idx="20">
                  <c:v>2111</c:v>
                </c:pt>
                <c:pt idx="21">
                  <c:v>2084</c:v>
                </c:pt>
                <c:pt idx="22">
                  <c:v>2075</c:v>
                </c:pt>
                <c:pt idx="23">
                  <c:v>2086</c:v>
                </c:pt>
                <c:pt idx="24">
                  <c:v>2095</c:v>
                </c:pt>
                <c:pt idx="25">
                  <c:v>2093</c:v>
                </c:pt>
                <c:pt idx="26">
                  <c:v>2055</c:v>
                </c:pt>
                <c:pt idx="27">
                  <c:v>1973</c:v>
                </c:pt>
                <c:pt idx="28">
                  <c:v>1898</c:v>
                </c:pt>
                <c:pt idx="29">
                  <c:v>1928</c:v>
                </c:pt>
                <c:pt idx="30">
                  <c:v>2182</c:v>
                </c:pt>
                <c:pt idx="31">
                  <c:v>2613</c:v>
                </c:pt>
                <c:pt idx="32">
                  <c:v>3337</c:v>
                </c:pt>
                <c:pt idx="33">
                  <c:v>3993</c:v>
                </c:pt>
                <c:pt idx="34">
                  <c:v>4077</c:v>
                </c:pt>
                <c:pt idx="35">
                  <c:v>3762</c:v>
                </c:pt>
                <c:pt idx="36">
                  <c:v>3466</c:v>
                </c:pt>
                <c:pt idx="37">
                  <c:v>3238</c:v>
                </c:pt>
                <c:pt idx="38">
                  <c:v>3073</c:v>
                </c:pt>
                <c:pt idx="39">
                  <c:v>2926</c:v>
                </c:pt>
                <c:pt idx="40">
                  <c:v>2884</c:v>
                </c:pt>
                <c:pt idx="41">
                  <c:v>3121</c:v>
                </c:pt>
                <c:pt idx="42">
                  <c:v>3570</c:v>
                </c:pt>
                <c:pt idx="43">
                  <c:v>3922</c:v>
                </c:pt>
                <c:pt idx="44">
                  <c:v>3986</c:v>
                </c:pt>
                <c:pt idx="45">
                  <c:v>3936</c:v>
                </c:pt>
                <c:pt idx="46">
                  <c:v>3892</c:v>
                </c:pt>
                <c:pt idx="47">
                  <c:v>3904</c:v>
                </c:pt>
                <c:pt idx="48">
                  <c:v>4105</c:v>
                </c:pt>
                <c:pt idx="49">
                  <c:v>4495</c:v>
                </c:pt>
                <c:pt idx="50">
                  <c:v>4833</c:v>
                </c:pt>
                <c:pt idx="51">
                  <c:v>5113</c:v>
                </c:pt>
                <c:pt idx="52">
                  <c:v>5282</c:v>
                </c:pt>
                <c:pt idx="53">
                  <c:v>5246</c:v>
                </c:pt>
                <c:pt idx="54">
                  <c:v>4937</c:v>
                </c:pt>
                <c:pt idx="55">
                  <c:v>4567</c:v>
                </c:pt>
                <c:pt idx="56">
                  <c:v>4404</c:v>
                </c:pt>
                <c:pt idx="57">
                  <c:v>4329</c:v>
                </c:pt>
                <c:pt idx="58">
                  <c:v>4154</c:v>
                </c:pt>
                <c:pt idx="59">
                  <c:v>3998</c:v>
                </c:pt>
                <c:pt idx="60">
                  <c:v>3861</c:v>
                </c:pt>
                <c:pt idx="61">
                  <c:v>3803</c:v>
                </c:pt>
                <c:pt idx="62">
                  <c:v>3995</c:v>
                </c:pt>
                <c:pt idx="63">
                  <c:v>4552</c:v>
                </c:pt>
                <c:pt idx="64">
                  <c:v>5141</c:v>
                </c:pt>
                <c:pt idx="65">
                  <c:v>5442</c:v>
                </c:pt>
                <c:pt idx="66">
                  <c:v>5435</c:v>
                </c:pt>
                <c:pt idx="67">
                  <c:v>5164</c:v>
                </c:pt>
                <c:pt idx="68">
                  <c:v>4839</c:v>
                </c:pt>
                <c:pt idx="69">
                  <c:v>4654</c:v>
                </c:pt>
                <c:pt idx="70">
                  <c:v>4491</c:v>
                </c:pt>
                <c:pt idx="71">
                  <c:v>4242</c:v>
                </c:pt>
                <c:pt idx="72">
                  <c:v>4015</c:v>
                </c:pt>
                <c:pt idx="73">
                  <c:v>3803</c:v>
                </c:pt>
                <c:pt idx="74">
                  <c:v>3616</c:v>
                </c:pt>
                <c:pt idx="75">
                  <c:v>3486</c:v>
                </c:pt>
                <c:pt idx="76">
                  <c:v>3376</c:v>
                </c:pt>
                <c:pt idx="77">
                  <c:v>3320</c:v>
                </c:pt>
                <c:pt idx="78">
                  <c:v>3344</c:v>
                </c:pt>
                <c:pt idx="79">
                  <c:v>3337</c:v>
                </c:pt>
                <c:pt idx="80">
                  <c:v>3321</c:v>
                </c:pt>
                <c:pt idx="81">
                  <c:v>3328</c:v>
                </c:pt>
                <c:pt idx="82">
                  <c:v>3239</c:v>
                </c:pt>
                <c:pt idx="83">
                  <c:v>3082</c:v>
                </c:pt>
                <c:pt idx="84">
                  <c:v>2939</c:v>
                </c:pt>
                <c:pt idx="85">
                  <c:v>2823</c:v>
                </c:pt>
                <c:pt idx="86">
                  <c:v>2758</c:v>
                </c:pt>
                <c:pt idx="87">
                  <c:v>2756</c:v>
                </c:pt>
                <c:pt idx="88">
                  <c:v>2720</c:v>
                </c:pt>
                <c:pt idx="89">
                  <c:v>2634</c:v>
                </c:pt>
                <c:pt idx="90">
                  <c:v>2584</c:v>
                </c:pt>
                <c:pt idx="91">
                  <c:v>2727</c:v>
                </c:pt>
                <c:pt idx="92">
                  <c:v>3220</c:v>
                </c:pt>
                <c:pt idx="93">
                  <c:v>3567</c:v>
                </c:pt>
                <c:pt idx="94">
                  <c:v>3538</c:v>
                </c:pt>
                <c:pt idx="95">
                  <c:v>3317</c:v>
                </c:pt>
                <c:pt idx="96">
                  <c:v>3083</c:v>
                </c:pt>
                <c:pt idx="97">
                  <c:v>2866</c:v>
                </c:pt>
                <c:pt idx="98">
                  <c:v>2766</c:v>
                </c:pt>
                <c:pt idx="99">
                  <c:v>2707</c:v>
                </c:pt>
                <c:pt idx="100">
                  <c:v>2618</c:v>
                </c:pt>
                <c:pt idx="101">
                  <c:v>2511</c:v>
                </c:pt>
                <c:pt idx="102">
                  <c:v>2375</c:v>
                </c:pt>
                <c:pt idx="103">
                  <c:v>2258</c:v>
                </c:pt>
                <c:pt idx="104">
                  <c:v>2200</c:v>
                </c:pt>
                <c:pt idx="105">
                  <c:v>2216</c:v>
                </c:pt>
                <c:pt idx="106">
                  <c:v>2276</c:v>
                </c:pt>
                <c:pt idx="107">
                  <c:v>2331</c:v>
                </c:pt>
                <c:pt idx="108">
                  <c:v>2340</c:v>
                </c:pt>
                <c:pt idx="109">
                  <c:v>2293</c:v>
                </c:pt>
                <c:pt idx="110">
                  <c:v>2252</c:v>
                </c:pt>
                <c:pt idx="111">
                  <c:v>2192</c:v>
                </c:pt>
                <c:pt idx="112">
                  <c:v>2122</c:v>
                </c:pt>
                <c:pt idx="113">
                  <c:v>2064</c:v>
                </c:pt>
                <c:pt idx="114">
                  <c:v>2011</c:v>
                </c:pt>
                <c:pt idx="115">
                  <c:v>2001</c:v>
                </c:pt>
                <c:pt idx="116">
                  <c:v>1984</c:v>
                </c:pt>
                <c:pt idx="117">
                  <c:v>1977</c:v>
                </c:pt>
                <c:pt idx="118">
                  <c:v>1995</c:v>
                </c:pt>
                <c:pt idx="119">
                  <c:v>2022</c:v>
                </c:pt>
                <c:pt idx="120">
                  <c:v>2012</c:v>
                </c:pt>
                <c:pt idx="121">
                  <c:v>1998</c:v>
                </c:pt>
                <c:pt idx="122">
                  <c:v>2002</c:v>
                </c:pt>
                <c:pt idx="123">
                  <c:v>2031</c:v>
                </c:pt>
                <c:pt idx="124">
                  <c:v>2068</c:v>
                </c:pt>
                <c:pt idx="125">
                  <c:v>2096</c:v>
                </c:pt>
                <c:pt idx="126">
                  <c:v>2158</c:v>
                </c:pt>
                <c:pt idx="127">
                  <c:v>2178</c:v>
                </c:pt>
                <c:pt idx="128">
                  <c:v>2143</c:v>
                </c:pt>
                <c:pt idx="129">
                  <c:v>2156</c:v>
                </c:pt>
                <c:pt idx="130">
                  <c:v>2162</c:v>
                </c:pt>
                <c:pt idx="131">
                  <c:v>2158</c:v>
                </c:pt>
                <c:pt idx="132">
                  <c:v>2148</c:v>
                </c:pt>
                <c:pt idx="133">
                  <c:v>2139</c:v>
                </c:pt>
                <c:pt idx="134">
                  <c:v>2211</c:v>
                </c:pt>
                <c:pt idx="135">
                  <c:v>2283</c:v>
                </c:pt>
                <c:pt idx="136">
                  <c:v>2296</c:v>
                </c:pt>
                <c:pt idx="137">
                  <c:v>2269</c:v>
                </c:pt>
                <c:pt idx="138">
                  <c:v>2224</c:v>
                </c:pt>
                <c:pt idx="139">
                  <c:v>2196</c:v>
                </c:pt>
                <c:pt idx="140">
                  <c:v>2195</c:v>
                </c:pt>
                <c:pt idx="141">
                  <c:v>2204</c:v>
                </c:pt>
                <c:pt idx="142">
                  <c:v>2219</c:v>
                </c:pt>
                <c:pt idx="143">
                  <c:v>2241</c:v>
                </c:pt>
                <c:pt idx="144">
                  <c:v>2244</c:v>
                </c:pt>
                <c:pt idx="145">
                  <c:v>2235</c:v>
                </c:pt>
                <c:pt idx="146">
                  <c:v>2189</c:v>
                </c:pt>
                <c:pt idx="147">
                  <c:v>2135</c:v>
                </c:pt>
                <c:pt idx="148">
                  <c:v>2066</c:v>
                </c:pt>
                <c:pt idx="149">
                  <c:v>1997</c:v>
                </c:pt>
                <c:pt idx="150">
                  <c:v>1959</c:v>
                </c:pt>
                <c:pt idx="151">
                  <c:v>1943</c:v>
                </c:pt>
                <c:pt idx="152">
                  <c:v>1928</c:v>
                </c:pt>
                <c:pt idx="153">
                  <c:v>1980</c:v>
                </c:pt>
                <c:pt idx="154">
                  <c:v>2260</c:v>
                </c:pt>
                <c:pt idx="155">
                  <c:v>2715</c:v>
                </c:pt>
                <c:pt idx="156">
                  <c:v>2813</c:v>
                </c:pt>
                <c:pt idx="157">
                  <c:v>2716</c:v>
                </c:pt>
                <c:pt idx="158">
                  <c:v>2581</c:v>
                </c:pt>
                <c:pt idx="159">
                  <c:v>2481</c:v>
                </c:pt>
                <c:pt idx="160">
                  <c:v>2440</c:v>
                </c:pt>
                <c:pt idx="161">
                  <c:v>2413</c:v>
                </c:pt>
                <c:pt idx="162">
                  <c:v>2351</c:v>
                </c:pt>
                <c:pt idx="163">
                  <c:v>2273</c:v>
                </c:pt>
                <c:pt idx="164">
                  <c:v>2220</c:v>
                </c:pt>
                <c:pt idx="165">
                  <c:v>2222</c:v>
                </c:pt>
                <c:pt idx="166">
                  <c:v>2159</c:v>
                </c:pt>
                <c:pt idx="167">
                  <c:v>2074</c:v>
                </c:pt>
                <c:pt idx="168">
                  <c:v>2055</c:v>
                </c:pt>
                <c:pt idx="169">
                  <c:v>2087</c:v>
                </c:pt>
                <c:pt idx="170">
                  <c:v>2115</c:v>
                </c:pt>
                <c:pt idx="171">
                  <c:v>2070</c:v>
                </c:pt>
                <c:pt idx="172">
                  <c:v>1996</c:v>
                </c:pt>
                <c:pt idx="173">
                  <c:v>1941</c:v>
                </c:pt>
                <c:pt idx="174">
                  <c:v>1884</c:v>
                </c:pt>
                <c:pt idx="175">
                  <c:v>1796</c:v>
                </c:pt>
                <c:pt idx="176">
                  <c:v>1761</c:v>
                </c:pt>
                <c:pt idx="177">
                  <c:v>1749</c:v>
                </c:pt>
                <c:pt idx="178">
                  <c:v>1715</c:v>
                </c:pt>
                <c:pt idx="179">
                  <c:v>1697</c:v>
                </c:pt>
                <c:pt idx="180">
                  <c:v>1714</c:v>
                </c:pt>
                <c:pt idx="181">
                  <c:v>1653</c:v>
                </c:pt>
                <c:pt idx="182">
                  <c:v>1576</c:v>
                </c:pt>
                <c:pt idx="183">
                  <c:v>1510</c:v>
                </c:pt>
                <c:pt idx="184">
                  <c:v>1568</c:v>
                </c:pt>
                <c:pt idx="185">
                  <c:v>1649</c:v>
                </c:pt>
                <c:pt idx="186">
                  <c:v>1694</c:v>
                </c:pt>
                <c:pt idx="187">
                  <c:v>1732</c:v>
                </c:pt>
                <c:pt idx="188">
                  <c:v>1726</c:v>
                </c:pt>
                <c:pt idx="189">
                  <c:v>1726</c:v>
                </c:pt>
                <c:pt idx="190">
                  <c:v>1744</c:v>
                </c:pt>
                <c:pt idx="191">
                  <c:v>1884</c:v>
                </c:pt>
                <c:pt idx="192">
                  <c:v>1961</c:v>
                </c:pt>
                <c:pt idx="193">
                  <c:v>2136</c:v>
                </c:pt>
                <c:pt idx="194">
                  <c:v>2316</c:v>
                </c:pt>
                <c:pt idx="195">
                  <c:v>2393</c:v>
                </c:pt>
                <c:pt idx="196">
                  <c:v>2408</c:v>
                </c:pt>
                <c:pt idx="197">
                  <c:v>2434</c:v>
                </c:pt>
                <c:pt idx="198">
                  <c:v>2602</c:v>
                </c:pt>
                <c:pt idx="199">
                  <c:v>2820</c:v>
                </c:pt>
                <c:pt idx="200">
                  <c:v>2979</c:v>
                </c:pt>
                <c:pt idx="201">
                  <c:v>3030</c:v>
                </c:pt>
                <c:pt idx="202">
                  <c:v>2916</c:v>
                </c:pt>
                <c:pt idx="203">
                  <c:v>2718</c:v>
                </c:pt>
                <c:pt idx="204">
                  <c:v>2536</c:v>
                </c:pt>
                <c:pt idx="205">
                  <c:v>2355</c:v>
                </c:pt>
                <c:pt idx="206">
                  <c:v>2270</c:v>
                </c:pt>
                <c:pt idx="207">
                  <c:v>2241</c:v>
                </c:pt>
                <c:pt idx="208">
                  <c:v>2189</c:v>
                </c:pt>
                <c:pt idx="209">
                  <c:v>2218</c:v>
                </c:pt>
                <c:pt idx="210">
                  <c:v>2490</c:v>
                </c:pt>
                <c:pt idx="211">
                  <c:v>2550</c:v>
                </c:pt>
                <c:pt idx="212">
                  <c:v>2513</c:v>
                </c:pt>
                <c:pt idx="213">
                  <c:v>2543</c:v>
                </c:pt>
                <c:pt idx="214">
                  <c:v>2648</c:v>
                </c:pt>
                <c:pt idx="215">
                  <c:v>2592</c:v>
                </c:pt>
                <c:pt idx="216">
                  <c:v>2490</c:v>
                </c:pt>
                <c:pt idx="217">
                  <c:v>2470</c:v>
                </c:pt>
                <c:pt idx="218">
                  <c:v>2377</c:v>
                </c:pt>
                <c:pt idx="219">
                  <c:v>2287</c:v>
                </c:pt>
                <c:pt idx="220">
                  <c:v>2211</c:v>
                </c:pt>
                <c:pt idx="221">
                  <c:v>2147</c:v>
                </c:pt>
                <c:pt idx="222">
                  <c:v>2197</c:v>
                </c:pt>
                <c:pt idx="223">
                  <c:v>2391</c:v>
                </c:pt>
                <c:pt idx="224">
                  <c:v>2436</c:v>
                </c:pt>
                <c:pt idx="225">
                  <c:v>2371</c:v>
                </c:pt>
                <c:pt idx="226">
                  <c:v>2291</c:v>
                </c:pt>
                <c:pt idx="227">
                  <c:v>2219</c:v>
                </c:pt>
                <c:pt idx="228">
                  <c:v>2154</c:v>
                </c:pt>
                <c:pt idx="229">
                  <c:v>2078</c:v>
                </c:pt>
                <c:pt idx="230">
                  <c:v>2013</c:v>
                </c:pt>
                <c:pt idx="231">
                  <c:v>1934</c:v>
                </c:pt>
                <c:pt idx="232">
                  <c:v>1943</c:v>
                </c:pt>
                <c:pt idx="233">
                  <c:v>1943</c:v>
                </c:pt>
                <c:pt idx="234">
                  <c:v>1996</c:v>
                </c:pt>
                <c:pt idx="235">
                  <c:v>1985</c:v>
                </c:pt>
                <c:pt idx="236">
                  <c:v>1915</c:v>
                </c:pt>
                <c:pt idx="237">
                  <c:v>1927</c:v>
                </c:pt>
                <c:pt idx="238">
                  <c:v>1907</c:v>
                </c:pt>
                <c:pt idx="239">
                  <c:v>1817</c:v>
                </c:pt>
                <c:pt idx="240">
                  <c:v>1874</c:v>
                </c:pt>
                <c:pt idx="241">
                  <c:v>1848</c:v>
                </c:pt>
                <c:pt idx="242">
                  <c:v>1769</c:v>
                </c:pt>
                <c:pt idx="243">
                  <c:v>1703</c:v>
                </c:pt>
                <c:pt idx="244">
                  <c:v>1694</c:v>
                </c:pt>
                <c:pt idx="245">
                  <c:v>1680</c:v>
                </c:pt>
                <c:pt idx="246">
                  <c:v>1699</c:v>
                </c:pt>
                <c:pt idx="247">
                  <c:v>1730</c:v>
                </c:pt>
                <c:pt idx="248">
                  <c:v>1806</c:v>
                </c:pt>
                <c:pt idx="249">
                  <c:v>1835</c:v>
                </c:pt>
                <c:pt idx="250">
                  <c:v>1834</c:v>
                </c:pt>
                <c:pt idx="251">
                  <c:v>1905</c:v>
                </c:pt>
                <c:pt idx="252">
                  <c:v>1925</c:v>
                </c:pt>
                <c:pt idx="253">
                  <c:v>1917</c:v>
                </c:pt>
                <c:pt idx="254">
                  <c:v>1906</c:v>
                </c:pt>
                <c:pt idx="255">
                  <c:v>1865</c:v>
                </c:pt>
                <c:pt idx="256">
                  <c:v>1751</c:v>
                </c:pt>
                <c:pt idx="257">
                  <c:v>1653</c:v>
                </c:pt>
                <c:pt idx="258">
                  <c:v>1602</c:v>
                </c:pt>
                <c:pt idx="259">
                  <c:v>1618</c:v>
                </c:pt>
                <c:pt idx="260">
                  <c:v>1612</c:v>
                </c:pt>
                <c:pt idx="261">
                  <c:v>1597</c:v>
                </c:pt>
                <c:pt idx="262">
                  <c:v>1704</c:v>
                </c:pt>
                <c:pt idx="263">
                  <c:v>1797</c:v>
                </c:pt>
                <c:pt idx="264">
                  <c:v>1814</c:v>
                </c:pt>
                <c:pt idx="265">
                  <c:v>1787</c:v>
                </c:pt>
                <c:pt idx="266">
                  <c:v>1754</c:v>
                </c:pt>
                <c:pt idx="267">
                  <c:v>1813</c:v>
                </c:pt>
                <c:pt idx="268">
                  <c:v>2037</c:v>
                </c:pt>
                <c:pt idx="269">
                  <c:v>2169</c:v>
                </c:pt>
                <c:pt idx="270">
                  <c:v>2077</c:v>
                </c:pt>
                <c:pt idx="271">
                  <c:v>1940</c:v>
                </c:pt>
                <c:pt idx="272">
                  <c:v>1823</c:v>
                </c:pt>
                <c:pt idx="273">
                  <c:v>1803</c:v>
                </c:pt>
                <c:pt idx="274">
                  <c:v>1836</c:v>
                </c:pt>
                <c:pt idx="275">
                  <c:v>1930</c:v>
                </c:pt>
                <c:pt idx="276">
                  <c:v>2051</c:v>
                </c:pt>
                <c:pt idx="277">
                  <c:v>2088</c:v>
                </c:pt>
                <c:pt idx="278">
                  <c:v>1976</c:v>
                </c:pt>
                <c:pt idx="279">
                  <c:v>1838</c:v>
                </c:pt>
                <c:pt idx="280">
                  <c:v>1768</c:v>
                </c:pt>
                <c:pt idx="281">
                  <c:v>1713</c:v>
                </c:pt>
                <c:pt idx="282">
                  <c:v>1670</c:v>
                </c:pt>
                <c:pt idx="283">
                  <c:v>1650</c:v>
                </c:pt>
                <c:pt idx="284">
                  <c:v>1746</c:v>
                </c:pt>
                <c:pt idx="285">
                  <c:v>1912</c:v>
                </c:pt>
                <c:pt idx="286">
                  <c:v>2135</c:v>
                </c:pt>
                <c:pt idx="287">
                  <c:v>2374</c:v>
                </c:pt>
                <c:pt idx="288">
                  <c:v>2369</c:v>
                </c:pt>
                <c:pt idx="289">
                  <c:v>2276</c:v>
                </c:pt>
                <c:pt idx="290">
                  <c:v>2179</c:v>
                </c:pt>
                <c:pt idx="291">
                  <c:v>2111</c:v>
                </c:pt>
                <c:pt idx="292">
                  <c:v>2053</c:v>
                </c:pt>
                <c:pt idx="293">
                  <c:v>2032</c:v>
                </c:pt>
                <c:pt idx="294">
                  <c:v>2041</c:v>
                </c:pt>
                <c:pt idx="295">
                  <c:v>2045</c:v>
                </c:pt>
                <c:pt idx="296">
                  <c:v>2008</c:v>
                </c:pt>
                <c:pt idx="297">
                  <c:v>1944</c:v>
                </c:pt>
                <c:pt idx="298">
                  <c:v>1880</c:v>
                </c:pt>
                <c:pt idx="299">
                  <c:v>1807</c:v>
                </c:pt>
                <c:pt idx="300">
                  <c:v>1752</c:v>
                </c:pt>
                <c:pt idx="301">
                  <c:v>1732</c:v>
                </c:pt>
                <c:pt idx="302">
                  <c:v>1766</c:v>
                </c:pt>
                <c:pt idx="303">
                  <c:v>1737</c:v>
                </c:pt>
                <c:pt idx="304">
                  <c:v>1701</c:v>
                </c:pt>
                <c:pt idx="305">
                  <c:v>1669</c:v>
                </c:pt>
                <c:pt idx="306">
                  <c:v>1699</c:v>
                </c:pt>
                <c:pt idx="307">
                  <c:v>1875</c:v>
                </c:pt>
                <c:pt idx="308">
                  <c:v>2101</c:v>
                </c:pt>
                <c:pt idx="309">
                  <c:v>2189</c:v>
                </c:pt>
                <c:pt idx="310">
                  <c:v>2200</c:v>
                </c:pt>
                <c:pt idx="311">
                  <c:v>2226</c:v>
                </c:pt>
                <c:pt idx="312">
                  <c:v>2211</c:v>
                </c:pt>
                <c:pt idx="313">
                  <c:v>2277</c:v>
                </c:pt>
                <c:pt idx="314">
                  <c:v>2336</c:v>
                </c:pt>
                <c:pt idx="315">
                  <c:v>2340</c:v>
                </c:pt>
                <c:pt idx="316">
                  <c:v>2292</c:v>
                </c:pt>
                <c:pt idx="317">
                  <c:v>2226</c:v>
                </c:pt>
                <c:pt idx="318">
                  <c:v>2154</c:v>
                </c:pt>
                <c:pt idx="319">
                  <c:v>2181</c:v>
                </c:pt>
                <c:pt idx="320">
                  <c:v>2414</c:v>
                </c:pt>
                <c:pt idx="321">
                  <c:v>2713</c:v>
                </c:pt>
                <c:pt idx="322">
                  <c:v>2856</c:v>
                </c:pt>
                <c:pt idx="323">
                  <c:v>2748</c:v>
                </c:pt>
                <c:pt idx="324">
                  <c:v>2563</c:v>
                </c:pt>
                <c:pt idx="325">
                  <c:v>2450</c:v>
                </c:pt>
                <c:pt idx="326">
                  <c:v>2411</c:v>
                </c:pt>
                <c:pt idx="327">
                  <c:v>2368</c:v>
                </c:pt>
                <c:pt idx="328">
                  <c:v>2357</c:v>
                </c:pt>
                <c:pt idx="329">
                  <c:v>2528</c:v>
                </c:pt>
                <c:pt idx="330">
                  <c:v>2813</c:v>
                </c:pt>
                <c:pt idx="331">
                  <c:v>2866</c:v>
                </c:pt>
                <c:pt idx="332">
                  <c:v>2820</c:v>
                </c:pt>
                <c:pt idx="333">
                  <c:v>2905</c:v>
                </c:pt>
                <c:pt idx="334">
                  <c:v>2897</c:v>
                </c:pt>
                <c:pt idx="335">
                  <c:v>2784</c:v>
                </c:pt>
                <c:pt idx="336">
                  <c:v>2659</c:v>
                </c:pt>
                <c:pt idx="337">
                  <c:v>2537</c:v>
                </c:pt>
                <c:pt idx="338">
                  <c:v>2431</c:v>
                </c:pt>
                <c:pt idx="339">
                  <c:v>2359</c:v>
                </c:pt>
                <c:pt idx="340">
                  <c:v>2291</c:v>
                </c:pt>
                <c:pt idx="341">
                  <c:v>2205</c:v>
                </c:pt>
                <c:pt idx="342">
                  <c:v>2124</c:v>
                </c:pt>
                <c:pt idx="343">
                  <c:v>2084</c:v>
                </c:pt>
                <c:pt idx="344">
                  <c:v>2126</c:v>
                </c:pt>
                <c:pt idx="345">
                  <c:v>2251</c:v>
                </c:pt>
                <c:pt idx="346">
                  <c:v>2328</c:v>
                </c:pt>
                <c:pt idx="347">
                  <c:v>2479</c:v>
                </c:pt>
                <c:pt idx="348">
                  <c:v>2554</c:v>
                </c:pt>
                <c:pt idx="349">
                  <c:v>2519</c:v>
                </c:pt>
                <c:pt idx="350">
                  <c:v>2577</c:v>
                </c:pt>
                <c:pt idx="351">
                  <c:v>2814</c:v>
                </c:pt>
                <c:pt idx="352">
                  <c:v>2918</c:v>
                </c:pt>
                <c:pt idx="353">
                  <c:v>2853</c:v>
                </c:pt>
                <c:pt idx="354">
                  <c:v>2738</c:v>
                </c:pt>
                <c:pt idx="355">
                  <c:v>2623</c:v>
                </c:pt>
                <c:pt idx="356">
                  <c:v>2537</c:v>
                </c:pt>
                <c:pt idx="357">
                  <c:v>2413</c:v>
                </c:pt>
                <c:pt idx="358">
                  <c:v>2233</c:v>
                </c:pt>
                <c:pt idx="359">
                  <c:v>2087</c:v>
                </c:pt>
                <c:pt idx="360">
                  <c:v>1989</c:v>
                </c:pt>
                <c:pt idx="361">
                  <c:v>1925</c:v>
                </c:pt>
                <c:pt idx="362">
                  <c:v>1941</c:v>
                </c:pt>
                <c:pt idx="363">
                  <c:v>2123</c:v>
                </c:pt>
                <c:pt idx="364">
                  <c:v>2292</c:v>
                </c:pt>
                <c:pt idx="365">
                  <c:v>2255</c:v>
                </c:pt>
                <c:pt idx="366">
                  <c:v>2125</c:v>
                </c:pt>
                <c:pt idx="367">
                  <c:v>2028</c:v>
                </c:pt>
                <c:pt idx="368">
                  <c:v>1961</c:v>
                </c:pt>
                <c:pt idx="369">
                  <c:v>2015</c:v>
                </c:pt>
                <c:pt idx="370">
                  <c:v>2222</c:v>
                </c:pt>
                <c:pt idx="371">
                  <c:v>2626</c:v>
                </c:pt>
                <c:pt idx="372">
                  <c:v>3522</c:v>
                </c:pt>
                <c:pt idx="373">
                  <c:v>4523</c:v>
                </c:pt>
                <c:pt idx="374">
                  <c:v>5008</c:v>
                </c:pt>
                <c:pt idx="375">
                  <c:v>4907</c:v>
                </c:pt>
                <c:pt idx="376">
                  <c:v>4518</c:v>
                </c:pt>
                <c:pt idx="377">
                  <c:v>4095</c:v>
                </c:pt>
                <c:pt idx="378">
                  <c:v>3792</c:v>
                </c:pt>
                <c:pt idx="379">
                  <c:v>3538</c:v>
                </c:pt>
                <c:pt idx="380">
                  <c:v>3253</c:v>
                </c:pt>
                <c:pt idx="381">
                  <c:v>2994</c:v>
                </c:pt>
                <c:pt idx="382">
                  <c:v>2731</c:v>
                </c:pt>
                <c:pt idx="383">
                  <c:v>2530</c:v>
                </c:pt>
                <c:pt idx="384">
                  <c:v>2368</c:v>
                </c:pt>
                <c:pt idx="385">
                  <c:v>2255</c:v>
                </c:pt>
                <c:pt idx="386">
                  <c:v>2154</c:v>
                </c:pt>
                <c:pt idx="387">
                  <c:v>2064</c:v>
                </c:pt>
                <c:pt idx="388">
                  <c:v>2075</c:v>
                </c:pt>
                <c:pt idx="389">
                  <c:v>2204</c:v>
                </c:pt>
                <c:pt idx="390">
                  <c:v>2628</c:v>
                </c:pt>
                <c:pt idx="391">
                  <c:v>3277</c:v>
                </c:pt>
                <c:pt idx="392">
                  <c:v>3768</c:v>
                </c:pt>
                <c:pt idx="393">
                  <c:v>4043</c:v>
                </c:pt>
                <c:pt idx="394">
                  <c:v>4180</c:v>
                </c:pt>
                <c:pt idx="395">
                  <c:v>4149</c:v>
                </c:pt>
                <c:pt idx="396">
                  <c:v>3838</c:v>
                </c:pt>
                <c:pt idx="397">
                  <c:v>3400</c:v>
                </c:pt>
                <c:pt idx="398">
                  <c:v>3045</c:v>
                </c:pt>
                <c:pt idx="399">
                  <c:v>2800</c:v>
                </c:pt>
                <c:pt idx="400">
                  <c:v>2661</c:v>
                </c:pt>
                <c:pt idx="401">
                  <c:v>2729</c:v>
                </c:pt>
                <c:pt idx="402">
                  <c:v>3331</c:v>
                </c:pt>
                <c:pt idx="403">
                  <c:v>4506</c:v>
                </c:pt>
                <c:pt idx="404">
                  <c:v>5462</c:v>
                </c:pt>
                <c:pt idx="405">
                  <c:v>5717</c:v>
                </c:pt>
                <c:pt idx="406">
                  <c:v>5404</c:v>
                </c:pt>
                <c:pt idx="407">
                  <c:v>4811</c:v>
                </c:pt>
                <c:pt idx="408">
                  <c:v>4230</c:v>
                </c:pt>
                <c:pt idx="409">
                  <c:v>3694</c:v>
                </c:pt>
                <c:pt idx="410">
                  <c:v>3279</c:v>
                </c:pt>
                <c:pt idx="411">
                  <c:v>3046</c:v>
                </c:pt>
                <c:pt idx="412">
                  <c:v>2878</c:v>
                </c:pt>
                <c:pt idx="413">
                  <c:v>2712</c:v>
                </c:pt>
                <c:pt idx="414">
                  <c:v>2571</c:v>
                </c:pt>
                <c:pt idx="415">
                  <c:v>2491</c:v>
                </c:pt>
                <c:pt idx="416">
                  <c:v>2422</c:v>
                </c:pt>
                <c:pt idx="417">
                  <c:v>2314</c:v>
                </c:pt>
                <c:pt idx="418">
                  <c:v>2225</c:v>
                </c:pt>
                <c:pt idx="419">
                  <c:v>2168</c:v>
                </c:pt>
                <c:pt idx="420">
                  <c:v>2145</c:v>
                </c:pt>
                <c:pt idx="421">
                  <c:v>2141</c:v>
                </c:pt>
                <c:pt idx="422">
                  <c:v>2157</c:v>
                </c:pt>
                <c:pt idx="423">
                  <c:v>2244</c:v>
                </c:pt>
                <c:pt idx="424">
                  <c:v>2266</c:v>
                </c:pt>
                <c:pt idx="425">
                  <c:v>2194</c:v>
                </c:pt>
                <c:pt idx="426">
                  <c:v>2117</c:v>
                </c:pt>
                <c:pt idx="427">
                  <c:v>2069</c:v>
                </c:pt>
                <c:pt idx="428">
                  <c:v>2024</c:v>
                </c:pt>
                <c:pt idx="429">
                  <c:v>1993</c:v>
                </c:pt>
                <c:pt idx="430">
                  <c:v>2029</c:v>
                </c:pt>
                <c:pt idx="431">
                  <c:v>2387</c:v>
                </c:pt>
                <c:pt idx="432">
                  <c:v>2932</c:v>
                </c:pt>
                <c:pt idx="433">
                  <c:v>3315</c:v>
                </c:pt>
                <c:pt idx="434">
                  <c:v>3444</c:v>
                </c:pt>
                <c:pt idx="435">
                  <c:v>3562</c:v>
                </c:pt>
                <c:pt idx="436">
                  <c:v>3680</c:v>
                </c:pt>
                <c:pt idx="437">
                  <c:v>3838</c:v>
                </c:pt>
                <c:pt idx="438">
                  <c:v>4271</c:v>
                </c:pt>
                <c:pt idx="439">
                  <c:v>4910</c:v>
                </c:pt>
                <c:pt idx="440">
                  <c:v>5494</c:v>
                </c:pt>
                <c:pt idx="441">
                  <c:v>5974</c:v>
                </c:pt>
                <c:pt idx="442">
                  <c:v>6486</c:v>
                </c:pt>
                <c:pt idx="443">
                  <c:v>6651</c:v>
                </c:pt>
                <c:pt idx="444">
                  <c:v>6494</c:v>
                </c:pt>
                <c:pt idx="445">
                  <c:v>6189</c:v>
                </c:pt>
                <c:pt idx="446">
                  <c:v>5839</c:v>
                </c:pt>
                <c:pt idx="447">
                  <c:v>5759</c:v>
                </c:pt>
                <c:pt idx="448">
                  <c:v>6448</c:v>
                </c:pt>
                <c:pt idx="449">
                  <c:v>7515</c:v>
                </c:pt>
                <c:pt idx="450">
                  <c:v>8423</c:v>
                </c:pt>
                <c:pt idx="451">
                  <c:v>8664</c:v>
                </c:pt>
                <c:pt idx="452">
                  <c:v>8333</c:v>
                </c:pt>
                <c:pt idx="453">
                  <c:v>7877</c:v>
                </c:pt>
                <c:pt idx="454">
                  <c:v>7348</c:v>
                </c:pt>
                <c:pt idx="455">
                  <c:v>6883</c:v>
                </c:pt>
                <c:pt idx="456">
                  <c:v>6399</c:v>
                </c:pt>
                <c:pt idx="457">
                  <c:v>5834</c:v>
                </c:pt>
                <c:pt idx="458">
                  <c:v>5332</c:v>
                </c:pt>
                <c:pt idx="459">
                  <c:v>4919</c:v>
                </c:pt>
                <c:pt idx="460">
                  <c:v>4552</c:v>
                </c:pt>
                <c:pt idx="461">
                  <c:v>4231</c:v>
                </c:pt>
                <c:pt idx="462">
                  <c:v>4010</c:v>
                </c:pt>
                <c:pt idx="463">
                  <c:v>3862</c:v>
                </c:pt>
                <c:pt idx="464">
                  <c:v>3793</c:v>
                </c:pt>
                <c:pt idx="465">
                  <c:v>3759</c:v>
                </c:pt>
                <c:pt idx="466">
                  <c:v>3749</c:v>
                </c:pt>
                <c:pt idx="467">
                  <c:v>3831</c:v>
                </c:pt>
                <c:pt idx="468">
                  <c:v>4023</c:v>
                </c:pt>
                <c:pt idx="469">
                  <c:v>4185</c:v>
                </c:pt>
                <c:pt idx="470">
                  <c:v>4291</c:v>
                </c:pt>
                <c:pt idx="471">
                  <c:v>4321</c:v>
                </c:pt>
                <c:pt idx="472">
                  <c:v>4359</c:v>
                </c:pt>
                <c:pt idx="473">
                  <c:v>4581</c:v>
                </c:pt>
                <c:pt idx="474">
                  <c:v>4780</c:v>
                </c:pt>
                <c:pt idx="475">
                  <c:v>4844</c:v>
                </c:pt>
                <c:pt idx="476">
                  <c:v>4768</c:v>
                </c:pt>
                <c:pt idx="477">
                  <c:v>4576</c:v>
                </c:pt>
                <c:pt idx="478">
                  <c:v>4335</c:v>
                </c:pt>
                <c:pt idx="479">
                  <c:v>4134</c:v>
                </c:pt>
                <c:pt idx="480">
                  <c:v>3997</c:v>
                </c:pt>
                <c:pt idx="481">
                  <c:v>3920</c:v>
                </c:pt>
                <c:pt idx="482">
                  <c:v>3985</c:v>
                </c:pt>
                <c:pt idx="483">
                  <c:v>4096</c:v>
                </c:pt>
                <c:pt idx="484">
                  <c:v>4166</c:v>
                </c:pt>
                <c:pt idx="485">
                  <c:v>4256</c:v>
                </c:pt>
                <c:pt idx="486">
                  <c:v>4318</c:v>
                </c:pt>
                <c:pt idx="487">
                  <c:v>4361</c:v>
                </c:pt>
                <c:pt idx="488">
                  <c:v>4288</c:v>
                </c:pt>
                <c:pt idx="489">
                  <c:v>4017</c:v>
                </c:pt>
                <c:pt idx="490">
                  <c:v>3814</c:v>
                </c:pt>
                <c:pt idx="491">
                  <c:v>3589</c:v>
                </c:pt>
                <c:pt idx="492">
                  <c:v>3399</c:v>
                </c:pt>
                <c:pt idx="493">
                  <c:v>3362</c:v>
                </c:pt>
                <c:pt idx="494">
                  <c:v>3385</c:v>
                </c:pt>
                <c:pt idx="495">
                  <c:v>3315</c:v>
                </c:pt>
                <c:pt idx="496">
                  <c:v>3209</c:v>
                </c:pt>
                <c:pt idx="497">
                  <c:v>3075</c:v>
                </c:pt>
                <c:pt idx="498">
                  <c:v>2937</c:v>
                </c:pt>
                <c:pt idx="499">
                  <c:v>2812</c:v>
                </c:pt>
                <c:pt idx="500">
                  <c:v>2735</c:v>
                </c:pt>
                <c:pt idx="501">
                  <c:v>2692</c:v>
                </c:pt>
                <c:pt idx="502">
                  <c:v>2652</c:v>
                </c:pt>
                <c:pt idx="503">
                  <c:v>2654</c:v>
                </c:pt>
                <c:pt idx="504">
                  <c:v>2735</c:v>
                </c:pt>
                <c:pt idx="505">
                  <c:v>2951</c:v>
                </c:pt>
                <c:pt idx="506">
                  <c:v>3145</c:v>
                </c:pt>
                <c:pt idx="507">
                  <c:v>3181</c:v>
                </c:pt>
                <c:pt idx="508">
                  <c:v>3120</c:v>
                </c:pt>
                <c:pt idx="509">
                  <c:v>2949</c:v>
                </c:pt>
                <c:pt idx="510">
                  <c:v>2770</c:v>
                </c:pt>
                <c:pt idx="511">
                  <c:v>2644</c:v>
                </c:pt>
                <c:pt idx="512">
                  <c:v>2539</c:v>
                </c:pt>
                <c:pt idx="513">
                  <c:v>2452</c:v>
                </c:pt>
                <c:pt idx="514">
                  <c:v>2416</c:v>
                </c:pt>
                <c:pt idx="515">
                  <c:v>2348</c:v>
                </c:pt>
                <c:pt idx="516">
                  <c:v>2276</c:v>
                </c:pt>
                <c:pt idx="517">
                  <c:v>2227</c:v>
                </c:pt>
                <c:pt idx="518">
                  <c:v>2204</c:v>
                </c:pt>
                <c:pt idx="519">
                  <c:v>2225</c:v>
                </c:pt>
                <c:pt idx="520">
                  <c:v>2242</c:v>
                </c:pt>
                <c:pt idx="521">
                  <c:v>2235</c:v>
                </c:pt>
                <c:pt idx="522">
                  <c:v>2249</c:v>
                </c:pt>
                <c:pt idx="523">
                  <c:v>2284</c:v>
                </c:pt>
                <c:pt idx="524">
                  <c:v>2319</c:v>
                </c:pt>
                <c:pt idx="525">
                  <c:v>2311</c:v>
                </c:pt>
                <c:pt idx="526">
                  <c:v>2272</c:v>
                </c:pt>
                <c:pt idx="527">
                  <c:v>2297</c:v>
                </c:pt>
                <c:pt idx="528">
                  <c:v>2352</c:v>
                </c:pt>
                <c:pt idx="529">
                  <c:v>2499</c:v>
                </c:pt>
                <c:pt idx="530">
                  <c:v>2722</c:v>
                </c:pt>
                <c:pt idx="531">
                  <c:v>2941</c:v>
                </c:pt>
                <c:pt idx="532">
                  <c:v>3008</c:v>
                </c:pt>
                <c:pt idx="533">
                  <c:v>2945</c:v>
                </c:pt>
                <c:pt idx="534">
                  <c:v>2938</c:v>
                </c:pt>
                <c:pt idx="535">
                  <c:v>2970</c:v>
                </c:pt>
                <c:pt idx="536">
                  <c:v>2979</c:v>
                </c:pt>
                <c:pt idx="537">
                  <c:v>2976</c:v>
                </c:pt>
                <c:pt idx="538">
                  <c:v>3047</c:v>
                </c:pt>
                <c:pt idx="539">
                  <c:v>3089</c:v>
                </c:pt>
                <c:pt idx="540">
                  <c:v>3050</c:v>
                </c:pt>
                <c:pt idx="541">
                  <c:v>2965</c:v>
                </c:pt>
                <c:pt idx="542">
                  <c:v>2861</c:v>
                </c:pt>
                <c:pt idx="543">
                  <c:v>2750</c:v>
                </c:pt>
                <c:pt idx="544">
                  <c:v>2679</c:v>
                </c:pt>
                <c:pt idx="545">
                  <c:v>2622</c:v>
                </c:pt>
                <c:pt idx="546">
                  <c:v>2557</c:v>
                </c:pt>
                <c:pt idx="547">
                  <c:v>2600</c:v>
                </c:pt>
                <c:pt idx="548">
                  <c:v>2623</c:v>
                </c:pt>
                <c:pt idx="549">
                  <c:v>2577</c:v>
                </c:pt>
                <c:pt idx="550">
                  <c:v>2475</c:v>
                </c:pt>
                <c:pt idx="551">
                  <c:v>2358</c:v>
                </c:pt>
                <c:pt idx="552">
                  <c:v>2270</c:v>
                </c:pt>
                <c:pt idx="553">
                  <c:v>2196</c:v>
                </c:pt>
                <c:pt idx="554">
                  <c:v>2158</c:v>
                </c:pt>
                <c:pt idx="555">
                  <c:v>2191</c:v>
                </c:pt>
                <c:pt idx="556">
                  <c:v>2214</c:v>
                </c:pt>
                <c:pt idx="557">
                  <c:v>2172</c:v>
                </c:pt>
                <c:pt idx="558">
                  <c:v>2163</c:v>
                </c:pt>
                <c:pt idx="559">
                  <c:v>2120</c:v>
                </c:pt>
                <c:pt idx="560">
                  <c:v>2074</c:v>
                </c:pt>
                <c:pt idx="561">
                  <c:v>2095</c:v>
                </c:pt>
                <c:pt idx="562">
                  <c:v>2142</c:v>
                </c:pt>
                <c:pt idx="563">
                  <c:v>2170</c:v>
                </c:pt>
                <c:pt idx="564">
                  <c:v>2185</c:v>
                </c:pt>
                <c:pt idx="565">
                  <c:v>2337</c:v>
                </c:pt>
                <c:pt idx="566">
                  <c:v>2591</c:v>
                </c:pt>
                <c:pt idx="567">
                  <c:v>2739</c:v>
                </c:pt>
                <c:pt idx="568">
                  <c:v>2630</c:v>
                </c:pt>
                <c:pt idx="569">
                  <c:v>2489</c:v>
                </c:pt>
                <c:pt idx="570">
                  <c:v>2386</c:v>
                </c:pt>
                <c:pt idx="571">
                  <c:v>2351</c:v>
                </c:pt>
                <c:pt idx="572">
                  <c:v>2359</c:v>
                </c:pt>
                <c:pt idx="573">
                  <c:v>2314</c:v>
                </c:pt>
                <c:pt idx="574">
                  <c:v>2262</c:v>
                </c:pt>
                <c:pt idx="575">
                  <c:v>2179</c:v>
                </c:pt>
                <c:pt idx="576">
                  <c:v>2099</c:v>
                </c:pt>
                <c:pt idx="577">
                  <c:v>2036</c:v>
                </c:pt>
                <c:pt idx="578">
                  <c:v>1979</c:v>
                </c:pt>
                <c:pt idx="579">
                  <c:v>1904</c:v>
                </c:pt>
                <c:pt idx="580">
                  <c:v>1842</c:v>
                </c:pt>
                <c:pt idx="581">
                  <c:v>1793</c:v>
                </c:pt>
                <c:pt idx="582">
                  <c:v>1765</c:v>
                </c:pt>
                <c:pt idx="583">
                  <c:v>1809</c:v>
                </c:pt>
                <c:pt idx="584">
                  <c:v>1852</c:v>
                </c:pt>
                <c:pt idx="585">
                  <c:v>1891</c:v>
                </c:pt>
                <c:pt idx="586">
                  <c:v>1944</c:v>
                </c:pt>
                <c:pt idx="587">
                  <c:v>1968</c:v>
                </c:pt>
                <c:pt idx="588">
                  <c:v>1960</c:v>
                </c:pt>
                <c:pt idx="589">
                  <c:v>1909</c:v>
                </c:pt>
                <c:pt idx="590">
                  <c:v>1865</c:v>
                </c:pt>
                <c:pt idx="591">
                  <c:v>1846</c:v>
                </c:pt>
                <c:pt idx="592">
                  <c:v>1813</c:v>
                </c:pt>
                <c:pt idx="593">
                  <c:v>1775</c:v>
                </c:pt>
                <c:pt idx="594">
                  <c:v>1726</c:v>
                </c:pt>
                <c:pt idx="595">
                  <c:v>1674</c:v>
                </c:pt>
                <c:pt idx="596">
                  <c:v>1636</c:v>
                </c:pt>
                <c:pt idx="597">
                  <c:v>1584</c:v>
                </c:pt>
                <c:pt idx="598">
                  <c:v>1598</c:v>
                </c:pt>
                <c:pt idx="599">
                  <c:v>1590</c:v>
                </c:pt>
                <c:pt idx="600">
                  <c:v>1580</c:v>
                </c:pt>
                <c:pt idx="601">
                  <c:v>1598</c:v>
                </c:pt>
                <c:pt idx="602">
                  <c:v>1590</c:v>
                </c:pt>
                <c:pt idx="603">
                  <c:v>1539</c:v>
                </c:pt>
                <c:pt idx="604">
                  <c:v>1509</c:v>
                </c:pt>
                <c:pt idx="605">
                  <c:v>1485</c:v>
                </c:pt>
                <c:pt idx="606">
                  <c:v>1450</c:v>
                </c:pt>
                <c:pt idx="607">
                  <c:v>1406</c:v>
                </c:pt>
                <c:pt idx="608">
                  <c:v>1378</c:v>
                </c:pt>
                <c:pt idx="609">
                  <c:v>1366</c:v>
                </c:pt>
                <c:pt idx="610">
                  <c:v>1374</c:v>
                </c:pt>
                <c:pt idx="611">
                  <c:v>1411</c:v>
                </c:pt>
                <c:pt idx="612">
                  <c:v>1458</c:v>
                </c:pt>
                <c:pt idx="613">
                  <c:v>1516</c:v>
                </c:pt>
                <c:pt idx="614">
                  <c:v>1502</c:v>
                </c:pt>
                <c:pt idx="615">
                  <c:v>1515</c:v>
                </c:pt>
                <c:pt idx="616">
                  <c:v>1562</c:v>
                </c:pt>
                <c:pt idx="617">
                  <c:v>1690</c:v>
                </c:pt>
                <c:pt idx="618">
                  <c:v>1788</c:v>
                </c:pt>
                <c:pt idx="619">
                  <c:v>1811</c:v>
                </c:pt>
                <c:pt idx="620">
                  <c:v>1921</c:v>
                </c:pt>
                <c:pt idx="621">
                  <c:v>2140</c:v>
                </c:pt>
                <c:pt idx="622">
                  <c:v>2254</c:v>
                </c:pt>
                <c:pt idx="623">
                  <c:v>2283</c:v>
                </c:pt>
                <c:pt idx="624">
                  <c:v>2315</c:v>
                </c:pt>
                <c:pt idx="625">
                  <c:v>2327</c:v>
                </c:pt>
                <c:pt idx="626">
                  <c:v>2416</c:v>
                </c:pt>
                <c:pt idx="627">
                  <c:v>2485</c:v>
                </c:pt>
                <c:pt idx="628">
                  <c:v>2561</c:v>
                </c:pt>
                <c:pt idx="629">
                  <c:v>2806</c:v>
                </c:pt>
                <c:pt idx="630">
                  <c:v>3116</c:v>
                </c:pt>
                <c:pt idx="631">
                  <c:v>3266</c:v>
                </c:pt>
                <c:pt idx="632">
                  <c:v>3310</c:v>
                </c:pt>
                <c:pt idx="633">
                  <c:v>3148</c:v>
                </c:pt>
                <c:pt idx="634">
                  <c:v>2894</c:v>
                </c:pt>
                <c:pt idx="635">
                  <c:v>2730</c:v>
                </c:pt>
                <c:pt idx="636">
                  <c:v>2643</c:v>
                </c:pt>
                <c:pt idx="637">
                  <c:v>2506</c:v>
                </c:pt>
                <c:pt idx="638">
                  <c:v>2369</c:v>
                </c:pt>
                <c:pt idx="639">
                  <c:v>2269</c:v>
                </c:pt>
                <c:pt idx="640">
                  <c:v>2218</c:v>
                </c:pt>
                <c:pt idx="641">
                  <c:v>2206</c:v>
                </c:pt>
                <c:pt idx="642">
                  <c:v>2220</c:v>
                </c:pt>
                <c:pt idx="643">
                  <c:v>2243</c:v>
                </c:pt>
                <c:pt idx="644">
                  <c:v>2245</c:v>
                </c:pt>
                <c:pt idx="645">
                  <c:v>2247</c:v>
                </c:pt>
                <c:pt idx="646">
                  <c:v>2231</c:v>
                </c:pt>
                <c:pt idx="647">
                  <c:v>2135</c:v>
                </c:pt>
                <c:pt idx="648">
                  <c:v>2083</c:v>
                </c:pt>
                <c:pt idx="649">
                  <c:v>2104</c:v>
                </c:pt>
                <c:pt idx="650">
                  <c:v>2107</c:v>
                </c:pt>
                <c:pt idx="651">
                  <c:v>2039</c:v>
                </c:pt>
                <c:pt idx="652">
                  <c:v>1939</c:v>
                </c:pt>
                <c:pt idx="653">
                  <c:v>1863</c:v>
                </c:pt>
                <c:pt idx="654">
                  <c:v>1803</c:v>
                </c:pt>
                <c:pt idx="655">
                  <c:v>1755</c:v>
                </c:pt>
                <c:pt idx="656">
                  <c:v>1701</c:v>
                </c:pt>
                <c:pt idx="657">
                  <c:v>1609</c:v>
                </c:pt>
                <c:pt idx="658">
                  <c:v>1568</c:v>
                </c:pt>
                <c:pt idx="659">
                  <c:v>1520</c:v>
                </c:pt>
                <c:pt idx="660">
                  <c:v>1508</c:v>
                </c:pt>
                <c:pt idx="661">
                  <c:v>1501</c:v>
                </c:pt>
                <c:pt idx="662">
                  <c:v>1507</c:v>
                </c:pt>
                <c:pt idx="663">
                  <c:v>1514</c:v>
                </c:pt>
                <c:pt idx="664">
                  <c:v>1511</c:v>
                </c:pt>
                <c:pt idx="665">
                  <c:v>1533</c:v>
                </c:pt>
                <c:pt idx="666">
                  <c:v>1609</c:v>
                </c:pt>
                <c:pt idx="667">
                  <c:v>1722</c:v>
                </c:pt>
                <c:pt idx="668">
                  <c:v>1759</c:v>
                </c:pt>
                <c:pt idx="669">
                  <c:v>1705</c:v>
                </c:pt>
                <c:pt idx="670">
                  <c:v>1629</c:v>
                </c:pt>
                <c:pt idx="671">
                  <c:v>1554</c:v>
                </c:pt>
                <c:pt idx="672">
                  <c:v>1494</c:v>
                </c:pt>
                <c:pt idx="673">
                  <c:v>1453</c:v>
                </c:pt>
                <c:pt idx="674">
                  <c:v>1444</c:v>
                </c:pt>
                <c:pt idx="675">
                  <c:v>1443</c:v>
                </c:pt>
                <c:pt idx="676">
                  <c:v>1408</c:v>
                </c:pt>
                <c:pt idx="677">
                  <c:v>1406</c:v>
                </c:pt>
                <c:pt idx="678">
                  <c:v>1509</c:v>
                </c:pt>
                <c:pt idx="679">
                  <c:v>1875</c:v>
                </c:pt>
                <c:pt idx="680">
                  <c:v>2622</c:v>
                </c:pt>
                <c:pt idx="681">
                  <c:v>3122</c:v>
                </c:pt>
                <c:pt idx="682">
                  <c:v>3010</c:v>
                </c:pt>
                <c:pt idx="683">
                  <c:v>2655</c:v>
                </c:pt>
                <c:pt idx="684">
                  <c:v>2359</c:v>
                </c:pt>
                <c:pt idx="685">
                  <c:v>2175</c:v>
                </c:pt>
                <c:pt idx="686">
                  <c:v>2078</c:v>
                </c:pt>
                <c:pt idx="687">
                  <c:v>1968</c:v>
                </c:pt>
                <c:pt idx="688">
                  <c:v>1858</c:v>
                </c:pt>
                <c:pt idx="689">
                  <c:v>1766</c:v>
                </c:pt>
                <c:pt idx="690">
                  <c:v>1713</c:v>
                </c:pt>
                <c:pt idx="691">
                  <c:v>1669</c:v>
                </c:pt>
                <c:pt idx="692">
                  <c:v>1676</c:v>
                </c:pt>
                <c:pt idx="693">
                  <c:v>1739</c:v>
                </c:pt>
                <c:pt idx="694">
                  <c:v>1806</c:v>
                </c:pt>
                <c:pt idx="695">
                  <c:v>1902</c:v>
                </c:pt>
                <c:pt idx="696">
                  <c:v>2019</c:v>
                </c:pt>
                <c:pt idx="697">
                  <c:v>2144</c:v>
                </c:pt>
                <c:pt idx="698">
                  <c:v>2357</c:v>
                </c:pt>
                <c:pt idx="699">
                  <c:v>2722</c:v>
                </c:pt>
                <c:pt idx="700">
                  <c:v>3198</c:v>
                </c:pt>
                <c:pt idx="701">
                  <c:v>3688</c:v>
                </c:pt>
                <c:pt idx="702">
                  <c:v>4192</c:v>
                </c:pt>
                <c:pt idx="703">
                  <c:v>4573</c:v>
                </c:pt>
                <c:pt idx="704">
                  <c:v>4602</c:v>
                </c:pt>
                <c:pt idx="705">
                  <c:v>4280</c:v>
                </c:pt>
                <c:pt idx="706">
                  <c:v>3946</c:v>
                </c:pt>
                <c:pt idx="707">
                  <c:v>3709</c:v>
                </c:pt>
                <c:pt idx="708">
                  <c:v>3499</c:v>
                </c:pt>
                <c:pt idx="709">
                  <c:v>3255</c:v>
                </c:pt>
                <c:pt idx="710">
                  <c:v>3042</c:v>
                </c:pt>
                <c:pt idx="711">
                  <c:v>2813</c:v>
                </c:pt>
                <c:pt idx="712">
                  <c:v>2617</c:v>
                </c:pt>
                <c:pt idx="713">
                  <c:v>2450</c:v>
                </c:pt>
                <c:pt idx="714">
                  <c:v>2315</c:v>
                </c:pt>
                <c:pt idx="715">
                  <c:v>2186</c:v>
                </c:pt>
                <c:pt idx="716">
                  <c:v>2059</c:v>
                </c:pt>
                <c:pt idx="717">
                  <c:v>1948</c:v>
                </c:pt>
                <c:pt idx="718">
                  <c:v>1862</c:v>
                </c:pt>
                <c:pt idx="719">
                  <c:v>1814</c:v>
                </c:pt>
                <c:pt idx="720">
                  <c:v>1781</c:v>
                </c:pt>
                <c:pt idx="721">
                  <c:v>1786</c:v>
                </c:pt>
                <c:pt idx="722">
                  <c:v>1800</c:v>
                </c:pt>
                <c:pt idx="723">
                  <c:v>1761</c:v>
                </c:pt>
                <c:pt idx="724">
                  <c:v>1720</c:v>
                </c:pt>
                <c:pt idx="725">
                  <c:v>1809</c:v>
                </c:pt>
                <c:pt idx="726">
                  <c:v>1941</c:v>
                </c:pt>
                <c:pt idx="727">
                  <c:v>2044</c:v>
                </c:pt>
                <c:pt idx="728">
                  <c:v>2157</c:v>
                </c:pt>
                <c:pt idx="729">
                  <c:v>2282</c:v>
                </c:pt>
                <c:pt idx="730">
                  <c:v>2753</c:v>
                </c:pt>
                <c:pt idx="731">
                  <c:v>3808</c:v>
                </c:pt>
                <c:pt idx="732">
                  <c:v>4844</c:v>
                </c:pt>
                <c:pt idx="733">
                  <c:v>5250</c:v>
                </c:pt>
                <c:pt idx="734">
                  <c:v>4618</c:v>
                </c:pt>
                <c:pt idx="735">
                  <c:v>3658</c:v>
                </c:pt>
                <c:pt idx="736">
                  <c:v>3017</c:v>
                </c:pt>
                <c:pt idx="737">
                  <c:v>2621</c:v>
                </c:pt>
                <c:pt idx="738">
                  <c:v>2378</c:v>
                </c:pt>
                <c:pt idx="739">
                  <c:v>2230</c:v>
                </c:pt>
                <c:pt idx="740">
                  <c:v>2128</c:v>
                </c:pt>
                <c:pt idx="741">
                  <c:v>2034</c:v>
                </c:pt>
                <c:pt idx="742">
                  <c:v>1953</c:v>
                </c:pt>
                <c:pt idx="743">
                  <c:v>1883</c:v>
                </c:pt>
                <c:pt idx="744">
                  <c:v>1812</c:v>
                </c:pt>
                <c:pt idx="745">
                  <c:v>1770</c:v>
                </c:pt>
                <c:pt idx="746">
                  <c:v>1701</c:v>
                </c:pt>
                <c:pt idx="747">
                  <c:v>1670</c:v>
                </c:pt>
                <c:pt idx="748">
                  <c:v>1639</c:v>
                </c:pt>
                <c:pt idx="749">
                  <c:v>1618</c:v>
                </c:pt>
                <c:pt idx="750">
                  <c:v>1582</c:v>
                </c:pt>
                <c:pt idx="751">
                  <c:v>1638</c:v>
                </c:pt>
                <c:pt idx="752">
                  <c:v>2004</c:v>
                </c:pt>
                <c:pt idx="753">
                  <c:v>2989</c:v>
                </c:pt>
                <c:pt idx="754">
                  <c:v>3759</c:v>
                </c:pt>
                <c:pt idx="755">
                  <c:v>3911</c:v>
                </c:pt>
                <c:pt idx="756">
                  <c:v>3938</c:v>
                </c:pt>
                <c:pt idx="757">
                  <c:v>4018</c:v>
                </c:pt>
                <c:pt idx="758">
                  <c:v>4363</c:v>
                </c:pt>
                <c:pt idx="759">
                  <c:v>5024</c:v>
                </c:pt>
                <c:pt idx="760">
                  <c:v>5720</c:v>
                </c:pt>
                <c:pt idx="761">
                  <c:v>6045</c:v>
                </c:pt>
                <c:pt idx="762">
                  <c:v>5760</c:v>
                </c:pt>
                <c:pt idx="763">
                  <c:v>5105</c:v>
                </c:pt>
                <c:pt idx="764">
                  <c:v>4537</c:v>
                </c:pt>
                <c:pt idx="765">
                  <c:v>4007</c:v>
                </c:pt>
                <c:pt idx="766">
                  <c:v>3483</c:v>
                </c:pt>
                <c:pt idx="767">
                  <c:v>3114</c:v>
                </c:pt>
                <c:pt idx="768">
                  <c:v>2832</c:v>
                </c:pt>
                <c:pt idx="769">
                  <c:v>2668</c:v>
                </c:pt>
                <c:pt idx="770">
                  <c:v>2581</c:v>
                </c:pt>
                <c:pt idx="771">
                  <c:v>2577</c:v>
                </c:pt>
                <c:pt idx="772">
                  <c:v>2813</c:v>
                </c:pt>
                <c:pt idx="773">
                  <c:v>3506</c:v>
                </c:pt>
                <c:pt idx="774">
                  <c:v>4146</c:v>
                </c:pt>
                <c:pt idx="775">
                  <c:v>4595</c:v>
                </c:pt>
                <c:pt idx="776">
                  <c:v>5292</c:v>
                </c:pt>
                <c:pt idx="777">
                  <c:v>5866</c:v>
                </c:pt>
                <c:pt idx="778">
                  <c:v>5926</c:v>
                </c:pt>
                <c:pt idx="779">
                  <c:v>5417</c:v>
                </c:pt>
                <c:pt idx="780">
                  <c:v>4735</c:v>
                </c:pt>
                <c:pt idx="781">
                  <c:v>4234</c:v>
                </c:pt>
                <c:pt idx="782">
                  <c:v>4028</c:v>
                </c:pt>
                <c:pt idx="783">
                  <c:v>4551</c:v>
                </c:pt>
                <c:pt idx="784">
                  <c:v>5591</c:v>
                </c:pt>
                <c:pt idx="785">
                  <c:v>6257</c:v>
                </c:pt>
                <c:pt idx="786">
                  <c:v>6320</c:v>
                </c:pt>
                <c:pt idx="787">
                  <c:v>6188</c:v>
                </c:pt>
                <c:pt idx="788">
                  <c:v>6572</c:v>
                </c:pt>
                <c:pt idx="789">
                  <c:v>7340</c:v>
                </c:pt>
                <c:pt idx="790">
                  <c:v>7950</c:v>
                </c:pt>
                <c:pt idx="791">
                  <c:v>7958</c:v>
                </c:pt>
                <c:pt idx="792">
                  <c:v>7506</c:v>
                </c:pt>
                <c:pt idx="793">
                  <c:v>6864</c:v>
                </c:pt>
                <c:pt idx="794">
                  <c:v>6186</c:v>
                </c:pt>
                <c:pt idx="795">
                  <c:v>5552</c:v>
                </c:pt>
                <c:pt idx="796">
                  <c:v>4972</c:v>
                </c:pt>
                <c:pt idx="797">
                  <c:v>4460</c:v>
                </c:pt>
                <c:pt idx="798">
                  <c:v>4033</c:v>
                </c:pt>
                <c:pt idx="799">
                  <c:v>3687</c:v>
                </c:pt>
                <c:pt idx="800">
                  <c:v>3368</c:v>
                </c:pt>
                <c:pt idx="801">
                  <c:v>3121</c:v>
                </c:pt>
                <c:pt idx="802">
                  <c:v>2929</c:v>
                </c:pt>
                <c:pt idx="803">
                  <c:v>2764</c:v>
                </c:pt>
                <c:pt idx="804">
                  <c:v>2648</c:v>
                </c:pt>
                <c:pt idx="805">
                  <c:v>2578</c:v>
                </c:pt>
                <c:pt idx="806">
                  <c:v>2516</c:v>
                </c:pt>
                <c:pt idx="807">
                  <c:v>2465</c:v>
                </c:pt>
                <c:pt idx="808">
                  <c:v>2424</c:v>
                </c:pt>
                <c:pt idx="809">
                  <c:v>2399</c:v>
                </c:pt>
                <c:pt idx="810">
                  <c:v>2617</c:v>
                </c:pt>
                <c:pt idx="811">
                  <c:v>3633</c:v>
                </c:pt>
                <c:pt idx="812">
                  <c:v>5079</c:v>
                </c:pt>
                <c:pt idx="813">
                  <c:v>6426</c:v>
                </c:pt>
                <c:pt idx="814">
                  <c:v>7097</c:v>
                </c:pt>
                <c:pt idx="815">
                  <c:v>6919</c:v>
                </c:pt>
                <c:pt idx="816">
                  <c:v>6296</c:v>
                </c:pt>
                <c:pt idx="817">
                  <c:v>5586</c:v>
                </c:pt>
                <c:pt idx="818">
                  <c:v>4875</c:v>
                </c:pt>
                <c:pt idx="819">
                  <c:v>4266</c:v>
                </c:pt>
                <c:pt idx="820">
                  <c:v>3765</c:v>
                </c:pt>
                <c:pt idx="821">
                  <c:v>3373</c:v>
                </c:pt>
                <c:pt idx="822">
                  <c:v>3115</c:v>
                </c:pt>
                <c:pt idx="823">
                  <c:v>2913</c:v>
                </c:pt>
                <c:pt idx="824">
                  <c:v>2733</c:v>
                </c:pt>
                <c:pt idx="825">
                  <c:v>2578</c:v>
                </c:pt>
                <c:pt idx="826">
                  <c:v>2446</c:v>
                </c:pt>
                <c:pt idx="827">
                  <c:v>2347</c:v>
                </c:pt>
                <c:pt idx="828">
                  <c:v>2248</c:v>
                </c:pt>
                <c:pt idx="829">
                  <c:v>2165</c:v>
                </c:pt>
                <c:pt idx="830">
                  <c:v>2076</c:v>
                </c:pt>
                <c:pt idx="831">
                  <c:v>2005</c:v>
                </c:pt>
                <c:pt idx="832">
                  <c:v>1954</c:v>
                </c:pt>
                <c:pt idx="833">
                  <c:v>1914</c:v>
                </c:pt>
                <c:pt idx="834">
                  <c:v>1868</c:v>
                </c:pt>
                <c:pt idx="835">
                  <c:v>1838</c:v>
                </c:pt>
                <c:pt idx="836">
                  <c:v>1848</c:v>
                </c:pt>
                <c:pt idx="837">
                  <c:v>1943</c:v>
                </c:pt>
                <c:pt idx="838">
                  <c:v>2038</c:v>
                </c:pt>
                <c:pt idx="839">
                  <c:v>2111</c:v>
                </c:pt>
                <c:pt idx="840">
                  <c:v>2121</c:v>
                </c:pt>
                <c:pt idx="841">
                  <c:v>2058</c:v>
                </c:pt>
                <c:pt idx="842">
                  <c:v>2023</c:v>
                </c:pt>
                <c:pt idx="843">
                  <c:v>1981</c:v>
                </c:pt>
                <c:pt idx="844">
                  <c:v>1894</c:v>
                </c:pt>
                <c:pt idx="845">
                  <c:v>1812</c:v>
                </c:pt>
                <c:pt idx="846">
                  <c:v>1746</c:v>
                </c:pt>
                <c:pt idx="847">
                  <c:v>1739</c:v>
                </c:pt>
                <c:pt idx="848">
                  <c:v>1767</c:v>
                </c:pt>
                <c:pt idx="849">
                  <c:v>1874</c:v>
                </c:pt>
                <c:pt idx="850">
                  <c:v>2026</c:v>
                </c:pt>
                <c:pt idx="851">
                  <c:v>2129</c:v>
                </c:pt>
                <c:pt idx="852">
                  <c:v>2128</c:v>
                </c:pt>
                <c:pt idx="853">
                  <c:v>2018</c:v>
                </c:pt>
                <c:pt idx="854">
                  <c:v>1937</c:v>
                </c:pt>
                <c:pt idx="855">
                  <c:v>2012</c:v>
                </c:pt>
                <c:pt idx="856">
                  <c:v>2623</c:v>
                </c:pt>
                <c:pt idx="857">
                  <c:v>3671</c:v>
                </c:pt>
                <c:pt idx="858">
                  <c:v>4237</c:v>
                </c:pt>
                <c:pt idx="859">
                  <c:v>4290</c:v>
                </c:pt>
                <c:pt idx="860">
                  <c:v>3986</c:v>
                </c:pt>
                <c:pt idx="861">
                  <c:v>3598</c:v>
                </c:pt>
                <c:pt idx="862">
                  <c:v>3308</c:v>
                </c:pt>
                <c:pt idx="863">
                  <c:v>3150</c:v>
                </c:pt>
                <c:pt idx="864">
                  <c:v>3148</c:v>
                </c:pt>
                <c:pt idx="865">
                  <c:v>3141</c:v>
                </c:pt>
                <c:pt idx="866">
                  <c:v>3062</c:v>
                </c:pt>
                <c:pt idx="867">
                  <c:v>2936</c:v>
                </c:pt>
                <c:pt idx="868">
                  <c:v>2743</c:v>
                </c:pt>
                <c:pt idx="869">
                  <c:v>2556</c:v>
                </c:pt>
                <c:pt idx="870">
                  <c:v>2420</c:v>
                </c:pt>
                <c:pt idx="871">
                  <c:v>2335</c:v>
                </c:pt>
                <c:pt idx="872">
                  <c:v>2322</c:v>
                </c:pt>
                <c:pt idx="873">
                  <c:v>2328</c:v>
                </c:pt>
                <c:pt idx="874">
                  <c:v>2275</c:v>
                </c:pt>
                <c:pt idx="875">
                  <c:v>2213</c:v>
                </c:pt>
                <c:pt idx="876">
                  <c:v>2196</c:v>
                </c:pt>
                <c:pt idx="877">
                  <c:v>2241</c:v>
                </c:pt>
                <c:pt idx="878">
                  <c:v>2283</c:v>
                </c:pt>
                <c:pt idx="879">
                  <c:v>2267</c:v>
                </c:pt>
                <c:pt idx="880">
                  <c:v>2239</c:v>
                </c:pt>
                <c:pt idx="881">
                  <c:v>2283</c:v>
                </c:pt>
                <c:pt idx="882">
                  <c:v>2363</c:v>
                </c:pt>
                <c:pt idx="883">
                  <c:v>2344</c:v>
                </c:pt>
                <c:pt idx="884">
                  <c:v>2243</c:v>
                </c:pt>
                <c:pt idx="885">
                  <c:v>2144</c:v>
                </c:pt>
                <c:pt idx="886">
                  <c:v>2073</c:v>
                </c:pt>
                <c:pt idx="887">
                  <c:v>2020</c:v>
                </c:pt>
                <c:pt idx="888">
                  <c:v>2014</c:v>
                </c:pt>
                <c:pt idx="889">
                  <c:v>2029</c:v>
                </c:pt>
                <c:pt idx="890">
                  <c:v>2103</c:v>
                </c:pt>
                <c:pt idx="891">
                  <c:v>2190</c:v>
                </c:pt>
                <c:pt idx="892">
                  <c:v>2402</c:v>
                </c:pt>
                <c:pt idx="893">
                  <c:v>2583</c:v>
                </c:pt>
                <c:pt idx="894">
                  <c:v>2605</c:v>
                </c:pt>
                <c:pt idx="895">
                  <c:v>2616</c:v>
                </c:pt>
                <c:pt idx="896">
                  <c:v>2620</c:v>
                </c:pt>
                <c:pt idx="897">
                  <c:v>2544</c:v>
                </c:pt>
                <c:pt idx="898">
                  <c:v>2398</c:v>
                </c:pt>
                <c:pt idx="899">
                  <c:v>2302</c:v>
                </c:pt>
                <c:pt idx="900">
                  <c:v>2207</c:v>
                </c:pt>
                <c:pt idx="901">
                  <c:v>2129</c:v>
                </c:pt>
                <c:pt idx="902">
                  <c:v>2111</c:v>
                </c:pt>
                <c:pt idx="903">
                  <c:v>2069</c:v>
                </c:pt>
                <c:pt idx="904">
                  <c:v>2007</c:v>
                </c:pt>
                <c:pt idx="905">
                  <c:v>1993</c:v>
                </c:pt>
                <c:pt idx="906">
                  <c:v>1981</c:v>
                </c:pt>
                <c:pt idx="907">
                  <c:v>1933</c:v>
                </c:pt>
                <c:pt idx="908">
                  <c:v>1927</c:v>
                </c:pt>
                <c:pt idx="909">
                  <c:v>1987</c:v>
                </c:pt>
                <c:pt idx="910">
                  <c:v>1983</c:v>
                </c:pt>
                <c:pt idx="911">
                  <c:v>1915</c:v>
                </c:pt>
                <c:pt idx="912">
                  <c:v>1875</c:v>
                </c:pt>
                <c:pt idx="913">
                  <c:v>1913</c:v>
                </c:pt>
                <c:pt idx="914">
                  <c:v>1934</c:v>
                </c:pt>
                <c:pt idx="915">
                  <c:v>1924</c:v>
                </c:pt>
                <c:pt idx="916">
                  <c:v>1885</c:v>
                </c:pt>
                <c:pt idx="917">
                  <c:v>1822</c:v>
                </c:pt>
                <c:pt idx="918">
                  <c:v>1778</c:v>
                </c:pt>
                <c:pt idx="919">
                  <c:v>1738</c:v>
                </c:pt>
                <c:pt idx="920">
                  <c:v>1709</c:v>
                </c:pt>
                <c:pt idx="921">
                  <c:v>1697</c:v>
                </c:pt>
                <c:pt idx="922">
                  <c:v>1802</c:v>
                </c:pt>
                <c:pt idx="923">
                  <c:v>1861</c:v>
                </c:pt>
                <c:pt idx="924">
                  <c:v>1814</c:v>
                </c:pt>
                <c:pt idx="925">
                  <c:v>1786</c:v>
                </c:pt>
                <c:pt idx="926">
                  <c:v>1717</c:v>
                </c:pt>
                <c:pt idx="927">
                  <c:v>1695</c:v>
                </c:pt>
                <c:pt idx="928">
                  <c:v>1688</c:v>
                </c:pt>
                <c:pt idx="929">
                  <c:v>1700</c:v>
                </c:pt>
                <c:pt idx="930">
                  <c:v>1895</c:v>
                </c:pt>
                <c:pt idx="931">
                  <c:v>2290</c:v>
                </c:pt>
                <c:pt idx="932">
                  <c:v>2597</c:v>
                </c:pt>
                <c:pt idx="933">
                  <c:v>2690</c:v>
                </c:pt>
                <c:pt idx="934">
                  <c:v>2586</c:v>
                </c:pt>
                <c:pt idx="935">
                  <c:v>2397</c:v>
                </c:pt>
                <c:pt idx="936">
                  <c:v>2239</c:v>
                </c:pt>
                <c:pt idx="937">
                  <c:v>2135</c:v>
                </c:pt>
                <c:pt idx="938">
                  <c:v>2064</c:v>
                </c:pt>
                <c:pt idx="939">
                  <c:v>1996</c:v>
                </c:pt>
                <c:pt idx="940">
                  <c:v>1937</c:v>
                </c:pt>
                <c:pt idx="941">
                  <c:v>1873</c:v>
                </c:pt>
                <c:pt idx="942">
                  <c:v>1804</c:v>
                </c:pt>
                <c:pt idx="943">
                  <c:v>1753</c:v>
                </c:pt>
                <c:pt idx="944">
                  <c:v>1802</c:v>
                </c:pt>
                <c:pt idx="945">
                  <c:v>1827</c:v>
                </c:pt>
                <c:pt idx="946">
                  <c:v>1884</c:v>
                </c:pt>
                <c:pt idx="947">
                  <c:v>1908</c:v>
                </c:pt>
                <c:pt idx="948">
                  <c:v>1860</c:v>
                </c:pt>
                <c:pt idx="949">
                  <c:v>1801</c:v>
                </c:pt>
                <c:pt idx="950">
                  <c:v>1739</c:v>
                </c:pt>
                <c:pt idx="951">
                  <c:v>1680</c:v>
                </c:pt>
                <c:pt idx="952">
                  <c:v>1682</c:v>
                </c:pt>
                <c:pt idx="953">
                  <c:v>1780</c:v>
                </c:pt>
                <c:pt idx="954">
                  <c:v>1869</c:v>
                </c:pt>
                <c:pt idx="955">
                  <c:v>1958</c:v>
                </c:pt>
                <c:pt idx="956">
                  <c:v>2142</c:v>
                </c:pt>
                <c:pt idx="957">
                  <c:v>2416</c:v>
                </c:pt>
                <c:pt idx="958">
                  <c:v>2645</c:v>
                </c:pt>
                <c:pt idx="959">
                  <c:v>2720</c:v>
                </c:pt>
                <c:pt idx="960">
                  <c:v>2611</c:v>
                </c:pt>
                <c:pt idx="961">
                  <c:v>2502</c:v>
                </c:pt>
                <c:pt idx="962">
                  <c:v>2443</c:v>
                </c:pt>
                <c:pt idx="963">
                  <c:v>2459</c:v>
                </c:pt>
                <c:pt idx="964">
                  <c:v>2540</c:v>
                </c:pt>
                <c:pt idx="965">
                  <c:v>2451</c:v>
                </c:pt>
                <c:pt idx="966">
                  <c:v>2384</c:v>
                </c:pt>
                <c:pt idx="967">
                  <c:v>2353</c:v>
                </c:pt>
                <c:pt idx="968">
                  <c:v>2214</c:v>
                </c:pt>
                <c:pt idx="969">
                  <c:v>2084</c:v>
                </c:pt>
                <c:pt idx="970">
                  <c:v>1978</c:v>
                </c:pt>
                <c:pt idx="971">
                  <c:v>1915</c:v>
                </c:pt>
                <c:pt idx="972">
                  <c:v>2023</c:v>
                </c:pt>
                <c:pt idx="973">
                  <c:v>2094</c:v>
                </c:pt>
                <c:pt idx="974">
                  <c:v>1985</c:v>
                </c:pt>
                <c:pt idx="975">
                  <c:v>1844</c:v>
                </c:pt>
                <c:pt idx="976">
                  <c:v>1753</c:v>
                </c:pt>
                <c:pt idx="977">
                  <c:v>1721</c:v>
                </c:pt>
                <c:pt idx="978">
                  <c:v>1807</c:v>
                </c:pt>
                <c:pt idx="979">
                  <c:v>1942</c:v>
                </c:pt>
                <c:pt idx="980">
                  <c:v>1926</c:v>
                </c:pt>
                <c:pt idx="981">
                  <c:v>1858</c:v>
                </c:pt>
                <c:pt idx="982">
                  <c:v>1812</c:v>
                </c:pt>
                <c:pt idx="983">
                  <c:v>1770</c:v>
                </c:pt>
                <c:pt idx="984">
                  <c:v>1787</c:v>
                </c:pt>
                <c:pt idx="985">
                  <c:v>1811</c:v>
                </c:pt>
                <c:pt idx="986">
                  <c:v>1826</c:v>
                </c:pt>
                <c:pt idx="987">
                  <c:v>1847</c:v>
                </c:pt>
                <c:pt idx="988">
                  <c:v>1823</c:v>
                </c:pt>
                <c:pt idx="989">
                  <c:v>1731</c:v>
                </c:pt>
                <c:pt idx="990">
                  <c:v>1620</c:v>
                </c:pt>
                <c:pt idx="991">
                  <c:v>1546</c:v>
                </c:pt>
                <c:pt idx="992">
                  <c:v>1503</c:v>
                </c:pt>
                <c:pt idx="993">
                  <c:v>1455</c:v>
                </c:pt>
                <c:pt idx="994">
                  <c:v>1416</c:v>
                </c:pt>
                <c:pt idx="995">
                  <c:v>1385</c:v>
                </c:pt>
                <c:pt idx="996">
                  <c:v>1394</c:v>
                </c:pt>
                <c:pt idx="997">
                  <c:v>1431</c:v>
                </c:pt>
                <c:pt idx="998">
                  <c:v>1496</c:v>
                </c:pt>
                <c:pt idx="999">
                  <c:v>1600</c:v>
                </c:pt>
                <c:pt idx="1000">
                  <c:v>1867</c:v>
                </c:pt>
                <c:pt idx="1001">
                  <c:v>2331</c:v>
                </c:pt>
                <c:pt idx="1002">
                  <c:v>2656</c:v>
                </c:pt>
                <c:pt idx="1003">
                  <c:v>2655</c:v>
                </c:pt>
                <c:pt idx="1004">
                  <c:v>2504</c:v>
                </c:pt>
                <c:pt idx="1005">
                  <c:v>2321</c:v>
                </c:pt>
                <c:pt idx="1006">
                  <c:v>2127</c:v>
                </c:pt>
                <c:pt idx="1007">
                  <c:v>1980</c:v>
                </c:pt>
                <c:pt idx="1008">
                  <c:v>1894</c:v>
                </c:pt>
                <c:pt idx="1009">
                  <c:v>1872</c:v>
                </c:pt>
                <c:pt idx="1010">
                  <c:v>1908</c:v>
                </c:pt>
                <c:pt idx="1011">
                  <c:v>1928</c:v>
                </c:pt>
                <c:pt idx="1012">
                  <c:v>1981</c:v>
                </c:pt>
                <c:pt idx="1013">
                  <c:v>2095</c:v>
                </c:pt>
                <c:pt idx="1014">
                  <c:v>2159</c:v>
                </c:pt>
                <c:pt idx="1015">
                  <c:v>2061</c:v>
                </c:pt>
                <c:pt idx="1016">
                  <c:v>1923</c:v>
                </c:pt>
                <c:pt idx="1017">
                  <c:v>1816</c:v>
                </c:pt>
                <c:pt idx="1018">
                  <c:v>1748</c:v>
                </c:pt>
                <c:pt idx="1019">
                  <c:v>1703</c:v>
                </c:pt>
                <c:pt idx="1020">
                  <c:v>1665</c:v>
                </c:pt>
                <c:pt idx="1021">
                  <c:v>1682</c:v>
                </c:pt>
                <c:pt idx="1022">
                  <c:v>1884</c:v>
                </c:pt>
                <c:pt idx="1023">
                  <c:v>2187</c:v>
                </c:pt>
                <c:pt idx="1024">
                  <c:v>2538</c:v>
                </c:pt>
                <c:pt idx="1025">
                  <c:v>2757</c:v>
                </c:pt>
                <c:pt idx="1026">
                  <c:v>2809</c:v>
                </c:pt>
                <c:pt idx="1027">
                  <c:v>2819</c:v>
                </c:pt>
                <c:pt idx="1028">
                  <c:v>2930</c:v>
                </c:pt>
                <c:pt idx="1029">
                  <c:v>3068</c:v>
                </c:pt>
                <c:pt idx="1030">
                  <c:v>3150</c:v>
                </c:pt>
                <c:pt idx="1031">
                  <c:v>3461</c:v>
                </c:pt>
                <c:pt idx="1032">
                  <c:v>3877</c:v>
                </c:pt>
                <c:pt idx="1033">
                  <c:v>4122</c:v>
                </c:pt>
                <c:pt idx="1034">
                  <c:v>3889</c:v>
                </c:pt>
                <c:pt idx="1035">
                  <c:v>3487</c:v>
                </c:pt>
                <c:pt idx="1036">
                  <c:v>3169</c:v>
                </c:pt>
                <c:pt idx="1037">
                  <c:v>3008</c:v>
                </c:pt>
                <c:pt idx="1038">
                  <c:v>3071</c:v>
                </c:pt>
                <c:pt idx="1039">
                  <c:v>3484</c:v>
                </c:pt>
                <c:pt idx="1040">
                  <c:v>4088</c:v>
                </c:pt>
                <c:pt idx="1041">
                  <c:v>4557</c:v>
                </c:pt>
                <c:pt idx="1042">
                  <c:v>4814</c:v>
                </c:pt>
                <c:pt idx="1043">
                  <c:v>4870</c:v>
                </c:pt>
                <c:pt idx="1044">
                  <c:v>4974</c:v>
                </c:pt>
                <c:pt idx="1045">
                  <c:v>5185</c:v>
                </c:pt>
                <c:pt idx="1046">
                  <c:v>5439</c:v>
                </c:pt>
                <c:pt idx="1047">
                  <c:v>5876</c:v>
                </c:pt>
                <c:pt idx="1048">
                  <c:v>6375</c:v>
                </c:pt>
                <c:pt idx="1049">
                  <c:v>6490</c:v>
                </c:pt>
                <c:pt idx="1050">
                  <c:v>6261</c:v>
                </c:pt>
                <c:pt idx="1051">
                  <c:v>5930</c:v>
                </c:pt>
                <c:pt idx="1052">
                  <c:v>5873</c:v>
                </c:pt>
                <c:pt idx="1053">
                  <c:v>6016</c:v>
                </c:pt>
                <c:pt idx="1054">
                  <c:v>5993</c:v>
                </c:pt>
                <c:pt idx="1055">
                  <c:v>5715</c:v>
                </c:pt>
                <c:pt idx="1056">
                  <c:v>5359</c:v>
                </c:pt>
                <c:pt idx="1057">
                  <c:v>5082</c:v>
                </c:pt>
                <c:pt idx="1058">
                  <c:v>4862</c:v>
                </c:pt>
                <c:pt idx="1059">
                  <c:v>4659</c:v>
                </c:pt>
                <c:pt idx="1060">
                  <c:v>4487</c:v>
                </c:pt>
                <c:pt idx="1061">
                  <c:v>4307</c:v>
                </c:pt>
                <c:pt idx="1062">
                  <c:v>4154</c:v>
                </c:pt>
                <c:pt idx="1063">
                  <c:v>3983</c:v>
                </c:pt>
                <c:pt idx="1064">
                  <c:v>3787</c:v>
                </c:pt>
                <c:pt idx="1065">
                  <c:v>3701</c:v>
                </c:pt>
                <c:pt idx="1066">
                  <c:v>3700</c:v>
                </c:pt>
                <c:pt idx="1067">
                  <c:v>3746</c:v>
                </c:pt>
                <c:pt idx="1068">
                  <c:v>3804</c:v>
                </c:pt>
                <c:pt idx="1069">
                  <c:v>3836</c:v>
                </c:pt>
                <c:pt idx="1070">
                  <c:v>3781</c:v>
                </c:pt>
                <c:pt idx="1071">
                  <c:v>3631</c:v>
                </c:pt>
                <c:pt idx="1072">
                  <c:v>3422</c:v>
                </c:pt>
                <c:pt idx="1073">
                  <c:v>3214</c:v>
                </c:pt>
                <c:pt idx="1074">
                  <c:v>3027</c:v>
                </c:pt>
                <c:pt idx="1075">
                  <c:v>2848</c:v>
                </c:pt>
                <c:pt idx="1076">
                  <c:v>2681</c:v>
                </c:pt>
                <c:pt idx="1077">
                  <c:v>2531</c:v>
                </c:pt>
                <c:pt idx="1078">
                  <c:v>2427</c:v>
                </c:pt>
                <c:pt idx="1079">
                  <c:v>2346</c:v>
                </c:pt>
                <c:pt idx="1080">
                  <c:v>2311</c:v>
                </c:pt>
                <c:pt idx="1081">
                  <c:v>2309</c:v>
                </c:pt>
                <c:pt idx="1082">
                  <c:v>2298</c:v>
                </c:pt>
                <c:pt idx="1083">
                  <c:v>2316</c:v>
                </c:pt>
                <c:pt idx="1084">
                  <c:v>2438</c:v>
                </c:pt>
                <c:pt idx="1085">
                  <c:v>2630</c:v>
                </c:pt>
                <c:pt idx="1086">
                  <c:v>2690</c:v>
                </c:pt>
                <c:pt idx="1087">
                  <c:v>2797</c:v>
                </c:pt>
                <c:pt idx="1088">
                  <c:v>3298</c:v>
                </c:pt>
                <c:pt idx="1089">
                  <c:v>4089</c:v>
                </c:pt>
                <c:pt idx="1090">
                  <c:v>4512</c:v>
                </c:pt>
                <c:pt idx="1091">
                  <c:v>4516</c:v>
                </c:pt>
                <c:pt idx="1092">
                  <c:v>4372</c:v>
                </c:pt>
                <c:pt idx="1093">
                  <c:v>4290</c:v>
                </c:pt>
                <c:pt idx="1094">
                  <c:v>4244</c:v>
                </c:pt>
                <c:pt idx="1095">
                  <c:v>4530</c:v>
                </c:pt>
                <c:pt idx="1096">
                  <c:v>5416</c:v>
                </c:pt>
                <c:pt idx="1097">
                  <c:v>6127</c:v>
                </c:pt>
                <c:pt idx="1098">
                  <c:v>6412</c:v>
                </c:pt>
                <c:pt idx="1099">
                  <c:v>7284</c:v>
                </c:pt>
                <c:pt idx="1100">
                  <c:v>8722</c:v>
                </c:pt>
                <c:pt idx="1101">
                  <c:v>9372</c:v>
                </c:pt>
                <c:pt idx="1102">
                  <c:v>9224</c:v>
                </c:pt>
                <c:pt idx="1103">
                  <c:v>8681</c:v>
                </c:pt>
                <c:pt idx="1104">
                  <c:v>7971</c:v>
                </c:pt>
                <c:pt idx="1105">
                  <c:v>7027</c:v>
                </c:pt>
                <c:pt idx="1106">
                  <c:v>5941</c:v>
                </c:pt>
                <c:pt idx="1107">
                  <c:v>5066</c:v>
                </c:pt>
                <c:pt idx="1108">
                  <c:v>4388</c:v>
                </c:pt>
                <c:pt idx="1109">
                  <c:v>3910</c:v>
                </c:pt>
                <c:pt idx="1110">
                  <c:v>3607</c:v>
                </c:pt>
                <c:pt idx="1111">
                  <c:v>3411</c:v>
                </c:pt>
                <c:pt idx="1112">
                  <c:v>3304</c:v>
                </c:pt>
                <c:pt idx="1113">
                  <c:v>3221</c:v>
                </c:pt>
                <c:pt idx="1114">
                  <c:v>3180</c:v>
                </c:pt>
                <c:pt idx="1115">
                  <c:v>3102</c:v>
                </c:pt>
                <c:pt idx="1116">
                  <c:v>2995</c:v>
                </c:pt>
                <c:pt idx="1117">
                  <c:v>2893</c:v>
                </c:pt>
                <c:pt idx="1118">
                  <c:v>2910</c:v>
                </c:pt>
                <c:pt idx="1119">
                  <c:v>3098</c:v>
                </c:pt>
                <c:pt idx="1120">
                  <c:v>3315</c:v>
                </c:pt>
                <c:pt idx="1121">
                  <c:v>3391</c:v>
                </c:pt>
                <c:pt idx="1122">
                  <c:v>3409</c:v>
                </c:pt>
                <c:pt idx="1123">
                  <c:v>3409</c:v>
                </c:pt>
                <c:pt idx="1124">
                  <c:v>3416</c:v>
                </c:pt>
                <c:pt idx="1125">
                  <c:v>3507</c:v>
                </c:pt>
                <c:pt idx="1126">
                  <c:v>3718</c:v>
                </c:pt>
                <c:pt idx="1127">
                  <c:v>3959</c:v>
                </c:pt>
                <c:pt idx="1128">
                  <c:v>3999</c:v>
                </c:pt>
                <c:pt idx="1129">
                  <c:v>3808</c:v>
                </c:pt>
                <c:pt idx="1130">
                  <c:v>3600</c:v>
                </c:pt>
                <c:pt idx="1131">
                  <c:v>3586</c:v>
                </c:pt>
                <c:pt idx="1132">
                  <c:v>3895</c:v>
                </c:pt>
                <c:pt idx="1133">
                  <c:v>4204</c:v>
                </c:pt>
                <c:pt idx="1134">
                  <c:v>4162</c:v>
                </c:pt>
                <c:pt idx="1135">
                  <c:v>3854</c:v>
                </c:pt>
                <c:pt idx="1136">
                  <c:v>3534</c:v>
                </c:pt>
                <c:pt idx="1137">
                  <c:v>3327</c:v>
                </c:pt>
                <c:pt idx="1138">
                  <c:v>3161</c:v>
                </c:pt>
                <c:pt idx="1139">
                  <c:v>2991</c:v>
                </c:pt>
                <c:pt idx="1140">
                  <c:v>2812</c:v>
                </c:pt>
                <c:pt idx="1141">
                  <c:v>2664</c:v>
                </c:pt>
                <c:pt idx="1142">
                  <c:v>2526</c:v>
                </c:pt>
                <c:pt idx="1143">
                  <c:v>2388</c:v>
                </c:pt>
                <c:pt idx="1144">
                  <c:v>2275</c:v>
                </c:pt>
                <c:pt idx="1145">
                  <c:v>2196</c:v>
                </c:pt>
                <c:pt idx="1146">
                  <c:v>2118</c:v>
                </c:pt>
                <c:pt idx="1147">
                  <c:v>2064</c:v>
                </c:pt>
                <c:pt idx="1148">
                  <c:v>2025</c:v>
                </c:pt>
                <c:pt idx="1149">
                  <c:v>1974</c:v>
                </c:pt>
                <c:pt idx="1150">
                  <c:v>1928</c:v>
                </c:pt>
                <c:pt idx="1151">
                  <c:v>1894</c:v>
                </c:pt>
                <c:pt idx="1152">
                  <c:v>1857</c:v>
                </c:pt>
                <c:pt idx="1153">
                  <c:v>1818</c:v>
                </c:pt>
                <c:pt idx="1154">
                  <c:v>1802</c:v>
                </c:pt>
                <c:pt idx="1155">
                  <c:v>1809</c:v>
                </c:pt>
                <c:pt idx="1156">
                  <c:v>1814</c:v>
                </c:pt>
                <c:pt idx="1157">
                  <c:v>1885</c:v>
                </c:pt>
                <c:pt idx="1158">
                  <c:v>2077</c:v>
                </c:pt>
                <c:pt idx="1159">
                  <c:v>2368</c:v>
                </c:pt>
                <c:pt idx="1160">
                  <c:v>2800</c:v>
                </c:pt>
                <c:pt idx="1161">
                  <c:v>3069</c:v>
                </c:pt>
                <c:pt idx="1162">
                  <c:v>3094</c:v>
                </c:pt>
                <c:pt idx="1163">
                  <c:v>3026</c:v>
                </c:pt>
                <c:pt idx="1164">
                  <c:v>2951</c:v>
                </c:pt>
                <c:pt idx="1165">
                  <c:v>2860</c:v>
                </c:pt>
                <c:pt idx="1166">
                  <c:v>2778</c:v>
                </c:pt>
                <c:pt idx="1167">
                  <c:v>2729</c:v>
                </c:pt>
                <c:pt idx="1168">
                  <c:v>2643</c:v>
                </c:pt>
                <c:pt idx="1169">
                  <c:v>2552</c:v>
                </c:pt>
                <c:pt idx="1170">
                  <c:v>2489</c:v>
                </c:pt>
                <c:pt idx="1171">
                  <c:v>2426</c:v>
                </c:pt>
                <c:pt idx="1172">
                  <c:v>2326</c:v>
                </c:pt>
                <c:pt idx="1173">
                  <c:v>2215</c:v>
                </c:pt>
                <c:pt idx="1174">
                  <c:v>2106</c:v>
                </c:pt>
                <c:pt idx="1175">
                  <c:v>2041</c:v>
                </c:pt>
                <c:pt idx="1176">
                  <c:v>1979</c:v>
                </c:pt>
                <c:pt idx="1177">
                  <c:v>1906</c:v>
                </c:pt>
                <c:pt idx="1178">
                  <c:v>1856</c:v>
                </c:pt>
                <c:pt idx="1179">
                  <c:v>1807</c:v>
                </c:pt>
                <c:pt idx="1180">
                  <c:v>1772</c:v>
                </c:pt>
                <c:pt idx="1181">
                  <c:v>1714</c:v>
                </c:pt>
                <c:pt idx="1182">
                  <c:v>1691</c:v>
                </c:pt>
                <c:pt idx="1183">
                  <c:v>1686</c:v>
                </c:pt>
                <c:pt idx="1184">
                  <c:v>1646</c:v>
                </c:pt>
                <c:pt idx="1185">
                  <c:v>1617</c:v>
                </c:pt>
                <c:pt idx="1186">
                  <c:v>1604</c:v>
                </c:pt>
                <c:pt idx="1187">
                  <c:v>1643</c:v>
                </c:pt>
                <c:pt idx="1188">
                  <c:v>1673</c:v>
                </c:pt>
                <c:pt idx="1189">
                  <c:v>1705</c:v>
                </c:pt>
                <c:pt idx="1190">
                  <c:v>1801</c:v>
                </c:pt>
                <c:pt idx="1191">
                  <c:v>1837</c:v>
                </c:pt>
                <c:pt idx="1192">
                  <c:v>1838</c:v>
                </c:pt>
                <c:pt idx="1193">
                  <c:v>1788</c:v>
                </c:pt>
                <c:pt idx="1194">
                  <c:v>1727</c:v>
                </c:pt>
                <c:pt idx="1195">
                  <c:v>1649</c:v>
                </c:pt>
                <c:pt idx="1196">
                  <c:v>1612</c:v>
                </c:pt>
                <c:pt idx="1197">
                  <c:v>1572</c:v>
                </c:pt>
                <c:pt idx="1198">
                  <c:v>1533</c:v>
                </c:pt>
                <c:pt idx="1199">
                  <c:v>1515</c:v>
                </c:pt>
                <c:pt idx="1200">
                  <c:v>1528</c:v>
                </c:pt>
                <c:pt idx="1201">
                  <c:v>1510</c:v>
                </c:pt>
                <c:pt idx="1202">
                  <c:v>1486</c:v>
                </c:pt>
                <c:pt idx="1203">
                  <c:v>1449</c:v>
                </c:pt>
                <c:pt idx="1204">
                  <c:v>1418</c:v>
                </c:pt>
                <c:pt idx="1205">
                  <c:v>1388</c:v>
                </c:pt>
                <c:pt idx="1206">
                  <c:v>1368</c:v>
                </c:pt>
                <c:pt idx="1207">
                  <c:v>1359</c:v>
                </c:pt>
                <c:pt idx="1208">
                  <c:v>1363</c:v>
                </c:pt>
                <c:pt idx="1209">
                  <c:v>1364</c:v>
                </c:pt>
                <c:pt idx="1210">
                  <c:v>1374</c:v>
                </c:pt>
                <c:pt idx="1211">
                  <c:v>1394</c:v>
                </c:pt>
                <c:pt idx="1212">
                  <c:v>1439</c:v>
                </c:pt>
                <c:pt idx="1213">
                  <c:v>1435</c:v>
                </c:pt>
                <c:pt idx="1214">
                  <c:v>1418</c:v>
                </c:pt>
                <c:pt idx="1215">
                  <c:v>1407</c:v>
                </c:pt>
                <c:pt idx="1216">
                  <c:v>1438</c:v>
                </c:pt>
                <c:pt idx="1217">
                  <c:v>1474</c:v>
                </c:pt>
                <c:pt idx="1218">
                  <c:v>1494</c:v>
                </c:pt>
                <c:pt idx="1219">
                  <c:v>1504</c:v>
                </c:pt>
                <c:pt idx="1220">
                  <c:v>1526</c:v>
                </c:pt>
                <c:pt idx="1221">
                  <c:v>1553</c:v>
                </c:pt>
                <c:pt idx="1222">
                  <c:v>1562</c:v>
                </c:pt>
                <c:pt idx="1223">
                  <c:v>1569</c:v>
                </c:pt>
                <c:pt idx="1224">
                  <c:v>1545</c:v>
                </c:pt>
                <c:pt idx="1225">
                  <c:v>1537</c:v>
                </c:pt>
                <c:pt idx="1226">
                  <c:v>1547</c:v>
                </c:pt>
                <c:pt idx="1227">
                  <c:v>1599</c:v>
                </c:pt>
                <c:pt idx="1228">
                  <c:v>1673</c:v>
                </c:pt>
                <c:pt idx="1229">
                  <c:v>1707</c:v>
                </c:pt>
                <c:pt idx="1230">
                  <c:v>1693</c:v>
                </c:pt>
                <c:pt idx="1231">
                  <c:v>1721</c:v>
                </c:pt>
                <c:pt idx="1232">
                  <c:v>1740</c:v>
                </c:pt>
                <c:pt idx="1233">
                  <c:v>1746</c:v>
                </c:pt>
                <c:pt idx="1234">
                  <c:v>1769</c:v>
                </c:pt>
                <c:pt idx="1235">
                  <c:v>1795</c:v>
                </c:pt>
                <c:pt idx="1236">
                  <c:v>1865</c:v>
                </c:pt>
                <c:pt idx="1237">
                  <c:v>1976</c:v>
                </c:pt>
                <c:pt idx="1238">
                  <c:v>1986</c:v>
                </c:pt>
                <c:pt idx="1239">
                  <c:v>1979</c:v>
                </c:pt>
                <c:pt idx="1240">
                  <c:v>2001</c:v>
                </c:pt>
                <c:pt idx="1241">
                  <c:v>1999</c:v>
                </c:pt>
                <c:pt idx="1242">
                  <c:v>1993</c:v>
                </c:pt>
                <c:pt idx="1243">
                  <c:v>1934</c:v>
                </c:pt>
                <c:pt idx="1244">
                  <c:v>1826</c:v>
                </c:pt>
                <c:pt idx="1245">
                  <c:v>1753</c:v>
                </c:pt>
                <c:pt idx="1246">
                  <c:v>1732</c:v>
                </c:pt>
                <c:pt idx="1247">
                  <c:v>1743</c:v>
                </c:pt>
                <c:pt idx="1248">
                  <c:v>1745</c:v>
                </c:pt>
                <c:pt idx="1249">
                  <c:v>1788</c:v>
                </c:pt>
                <c:pt idx="1250">
                  <c:v>1790</c:v>
                </c:pt>
                <c:pt idx="1251">
                  <c:v>1726</c:v>
                </c:pt>
                <c:pt idx="1252">
                  <c:v>1652</c:v>
                </c:pt>
                <c:pt idx="1253">
                  <c:v>1620</c:v>
                </c:pt>
                <c:pt idx="1254">
                  <c:v>1625</c:v>
                </c:pt>
                <c:pt idx="1255">
                  <c:v>1726</c:v>
                </c:pt>
                <c:pt idx="1256">
                  <c:v>1756</c:v>
                </c:pt>
                <c:pt idx="1257">
                  <c:v>1757</c:v>
                </c:pt>
                <c:pt idx="1258">
                  <c:v>1758</c:v>
                </c:pt>
                <c:pt idx="1259">
                  <c:v>1747</c:v>
                </c:pt>
                <c:pt idx="1260">
                  <c:v>1689</c:v>
                </c:pt>
                <c:pt idx="1261">
                  <c:v>1633</c:v>
                </c:pt>
                <c:pt idx="1262">
                  <c:v>1622</c:v>
                </c:pt>
                <c:pt idx="1263">
                  <c:v>1662</c:v>
                </c:pt>
                <c:pt idx="1264">
                  <c:v>1691</c:v>
                </c:pt>
                <c:pt idx="1265">
                  <c:v>1650</c:v>
                </c:pt>
                <c:pt idx="1266">
                  <c:v>1611</c:v>
                </c:pt>
                <c:pt idx="1267">
                  <c:v>1595</c:v>
                </c:pt>
                <c:pt idx="1268">
                  <c:v>1573</c:v>
                </c:pt>
                <c:pt idx="1269">
                  <c:v>1549</c:v>
                </c:pt>
                <c:pt idx="1270">
                  <c:v>1515</c:v>
                </c:pt>
                <c:pt idx="1271">
                  <c:v>1453</c:v>
                </c:pt>
                <c:pt idx="1272">
                  <c:v>1395</c:v>
                </c:pt>
                <c:pt idx="1273">
                  <c:v>1367</c:v>
                </c:pt>
                <c:pt idx="1274">
                  <c:v>1351</c:v>
                </c:pt>
                <c:pt idx="1275">
                  <c:v>1326</c:v>
                </c:pt>
                <c:pt idx="1276">
                  <c:v>1306</c:v>
                </c:pt>
                <c:pt idx="1277">
                  <c:v>1330</c:v>
                </c:pt>
                <c:pt idx="1278">
                  <c:v>1345</c:v>
                </c:pt>
                <c:pt idx="1279">
                  <c:v>1336</c:v>
                </c:pt>
                <c:pt idx="1280">
                  <c:v>1362</c:v>
                </c:pt>
                <c:pt idx="1281">
                  <c:v>1404</c:v>
                </c:pt>
                <c:pt idx="1282">
                  <c:v>1427</c:v>
                </c:pt>
                <c:pt idx="1283">
                  <c:v>1425</c:v>
                </c:pt>
                <c:pt idx="1284">
                  <c:v>1426</c:v>
                </c:pt>
                <c:pt idx="1285">
                  <c:v>1420</c:v>
                </c:pt>
                <c:pt idx="1286">
                  <c:v>1371</c:v>
                </c:pt>
                <c:pt idx="1287">
                  <c:v>1312</c:v>
                </c:pt>
                <c:pt idx="1288">
                  <c:v>1262</c:v>
                </c:pt>
                <c:pt idx="1289">
                  <c:v>1228</c:v>
                </c:pt>
                <c:pt idx="1290">
                  <c:v>1200</c:v>
                </c:pt>
                <c:pt idx="1291">
                  <c:v>1160</c:v>
                </c:pt>
                <c:pt idx="1292">
                  <c:v>1129</c:v>
                </c:pt>
                <c:pt idx="1293">
                  <c:v>1134</c:v>
                </c:pt>
                <c:pt idx="1294">
                  <c:v>1153</c:v>
                </c:pt>
                <c:pt idx="1295">
                  <c:v>1104</c:v>
                </c:pt>
                <c:pt idx="1296">
                  <c:v>1086</c:v>
                </c:pt>
                <c:pt idx="1297">
                  <c:v>1075</c:v>
                </c:pt>
                <c:pt idx="1298">
                  <c:v>1104</c:v>
                </c:pt>
                <c:pt idx="1299">
                  <c:v>1158</c:v>
                </c:pt>
                <c:pt idx="1300">
                  <c:v>1182</c:v>
                </c:pt>
                <c:pt idx="1301">
                  <c:v>1175</c:v>
                </c:pt>
                <c:pt idx="1302">
                  <c:v>1173</c:v>
                </c:pt>
                <c:pt idx="1303">
                  <c:v>1159</c:v>
                </c:pt>
                <c:pt idx="1304">
                  <c:v>1210</c:v>
                </c:pt>
                <c:pt idx="1305">
                  <c:v>1242</c:v>
                </c:pt>
                <c:pt idx="1306">
                  <c:v>1260</c:v>
                </c:pt>
                <c:pt idx="1307">
                  <c:v>1273</c:v>
                </c:pt>
                <c:pt idx="1308">
                  <c:v>1270</c:v>
                </c:pt>
                <c:pt idx="1309">
                  <c:v>1266</c:v>
                </c:pt>
                <c:pt idx="1310">
                  <c:v>1231</c:v>
                </c:pt>
                <c:pt idx="1311">
                  <c:v>1202</c:v>
                </c:pt>
                <c:pt idx="1312">
                  <c:v>1183</c:v>
                </c:pt>
                <c:pt idx="1313">
                  <c:v>1150</c:v>
                </c:pt>
                <c:pt idx="1314">
                  <c:v>1112</c:v>
                </c:pt>
                <c:pt idx="1315">
                  <c:v>1084</c:v>
                </c:pt>
                <c:pt idx="1316">
                  <c:v>1062</c:v>
                </c:pt>
                <c:pt idx="1317">
                  <c:v>1028</c:v>
                </c:pt>
                <c:pt idx="1318">
                  <c:v>1000</c:v>
                </c:pt>
                <c:pt idx="1319">
                  <c:v>981</c:v>
                </c:pt>
                <c:pt idx="1320">
                  <c:v>975</c:v>
                </c:pt>
                <c:pt idx="1321">
                  <c:v>957</c:v>
                </c:pt>
                <c:pt idx="1322">
                  <c:v>940</c:v>
                </c:pt>
                <c:pt idx="1323">
                  <c:v>917</c:v>
                </c:pt>
                <c:pt idx="1324">
                  <c:v>892</c:v>
                </c:pt>
                <c:pt idx="1325">
                  <c:v>893</c:v>
                </c:pt>
                <c:pt idx="1326">
                  <c:v>942</c:v>
                </c:pt>
                <c:pt idx="1327">
                  <c:v>1001</c:v>
                </c:pt>
                <c:pt idx="1328">
                  <c:v>1004</c:v>
                </c:pt>
                <c:pt idx="1329">
                  <c:v>997</c:v>
                </c:pt>
                <c:pt idx="1330">
                  <c:v>982</c:v>
                </c:pt>
                <c:pt idx="1331">
                  <c:v>955</c:v>
                </c:pt>
                <c:pt idx="1332">
                  <c:v>928</c:v>
                </c:pt>
                <c:pt idx="1333">
                  <c:v>918</c:v>
                </c:pt>
                <c:pt idx="1334">
                  <c:v>906</c:v>
                </c:pt>
                <c:pt idx="1335">
                  <c:v>901</c:v>
                </c:pt>
                <c:pt idx="1336">
                  <c:v>909</c:v>
                </c:pt>
                <c:pt idx="1337">
                  <c:v>953</c:v>
                </c:pt>
                <c:pt idx="1338">
                  <c:v>953</c:v>
                </c:pt>
                <c:pt idx="1339">
                  <c:v>962</c:v>
                </c:pt>
                <c:pt idx="1340">
                  <c:v>989</c:v>
                </c:pt>
                <c:pt idx="1341">
                  <c:v>992</c:v>
                </c:pt>
                <c:pt idx="1342">
                  <c:v>994</c:v>
                </c:pt>
                <c:pt idx="1343">
                  <c:v>1009</c:v>
                </c:pt>
                <c:pt idx="1344">
                  <c:v>1017</c:v>
                </c:pt>
                <c:pt idx="1345">
                  <c:v>998</c:v>
                </c:pt>
                <c:pt idx="1346">
                  <c:v>966</c:v>
                </c:pt>
                <c:pt idx="1347">
                  <c:v>1008</c:v>
                </c:pt>
                <c:pt idx="1348">
                  <c:v>1068</c:v>
                </c:pt>
                <c:pt idx="1349">
                  <c:v>1124</c:v>
                </c:pt>
                <c:pt idx="1350">
                  <c:v>1088</c:v>
                </c:pt>
                <c:pt idx="1351">
                  <c:v>1025</c:v>
                </c:pt>
                <c:pt idx="1352">
                  <c:v>979</c:v>
                </c:pt>
                <c:pt idx="1353">
                  <c:v>954</c:v>
                </c:pt>
                <c:pt idx="1354">
                  <c:v>949</c:v>
                </c:pt>
                <c:pt idx="1355">
                  <c:v>956</c:v>
                </c:pt>
                <c:pt idx="1356">
                  <c:v>948</c:v>
                </c:pt>
                <c:pt idx="1357">
                  <c:v>911</c:v>
                </c:pt>
                <c:pt idx="1358">
                  <c:v>876</c:v>
                </c:pt>
                <c:pt idx="1359">
                  <c:v>854</c:v>
                </c:pt>
                <c:pt idx="1360">
                  <c:v>844</c:v>
                </c:pt>
                <c:pt idx="1361">
                  <c:v>846</c:v>
                </c:pt>
                <c:pt idx="1362">
                  <c:v>852</c:v>
                </c:pt>
                <c:pt idx="1363">
                  <c:v>839</c:v>
                </c:pt>
                <c:pt idx="1364">
                  <c:v>820</c:v>
                </c:pt>
                <c:pt idx="1365">
                  <c:v>797</c:v>
                </c:pt>
                <c:pt idx="1366">
                  <c:v>788</c:v>
                </c:pt>
                <c:pt idx="1367">
                  <c:v>796</c:v>
                </c:pt>
                <c:pt idx="1368">
                  <c:v>799</c:v>
                </c:pt>
                <c:pt idx="1369">
                  <c:v>793</c:v>
                </c:pt>
                <c:pt idx="1370">
                  <c:v>812</c:v>
                </c:pt>
                <c:pt idx="1371">
                  <c:v>865</c:v>
                </c:pt>
                <c:pt idx="1372">
                  <c:v>905</c:v>
                </c:pt>
                <c:pt idx="1373">
                  <c:v>998</c:v>
                </c:pt>
                <c:pt idx="1374">
                  <c:v>986</c:v>
                </c:pt>
                <c:pt idx="1375">
                  <c:v>989</c:v>
                </c:pt>
                <c:pt idx="1376">
                  <c:v>1087</c:v>
                </c:pt>
                <c:pt idx="1377">
                  <c:v>1241</c:v>
                </c:pt>
                <c:pt idx="1378">
                  <c:v>1450</c:v>
                </c:pt>
                <c:pt idx="1379">
                  <c:v>1589</c:v>
                </c:pt>
                <c:pt idx="1380">
                  <c:v>1724</c:v>
                </c:pt>
                <c:pt idx="1381">
                  <c:v>1779</c:v>
                </c:pt>
                <c:pt idx="1382">
                  <c:v>1779</c:v>
                </c:pt>
                <c:pt idx="1383">
                  <c:v>1702</c:v>
                </c:pt>
                <c:pt idx="1384">
                  <c:v>1584</c:v>
                </c:pt>
                <c:pt idx="1385">
                  <c:v>1492</c:v>
                </c:pt>
                <c:pt idx="1386">
                  <c:v>1423</c:v>
                </c:pt>
                <c:pt idx="1387">
                  <c:v>1360</c:v>
                </c:pt>
                <c:pt idx="1388">
                  <c:v>1301</c:v>
                </c:pt>
                <c:pt idx="1389">
                  <c:v>1260</c:v>
                </c:pt>
                <c:pt idx="1390">
                  <c:v>1232</c:v>
                </c:pt>
                <c:pt idx="1391">
                  <c:v>1199</c:v>
                </c:pt>
                <c:pt idx="1392">
                  <c:v>1206</c:v>
                </c:pt>
                <c:pt idx="1393">
                  <c:v>1210</c:v>
                </c:pt>
                <c:pt idx="1394">
                  <c:v>1197</c:v>
                </c:pt>
                <c:pt idx="1395">
                  <c:v>1181</c:v>
                </c:pt>
                <c:pt idx="1396">
                  <c:v>1167</c:v>
                </c:pt>
                <c:pt idx="1397">
                  <c:v>1145</c:v>
                </c:pt>
                <c:pt idx="1398">
                  <c:v>1130</c:v>
                </c:pt>
                <c:pt idx="1399">
                  <c:v>1119</c:v>
                </c:pt>
                <c:pt idx="1400">
                  <c:v>1125</c:v>
                </c:pt>
                <c:pt idx="1401">
                  <c:v>1159</c:v>
                </c:pt>
                <c:pt idx="1402">
                  <c:v>1220</c:v>
                </c:pt>
                <c:pt idx="1403">
                  <c:v>1274</c:v>
                </c:pt>
                <c:pt idx="1404">
                  <c:v>1298</c:v>
                </c:pt>
                <c:pt idx="1405">
                  <c:v>1318</c:v>
                </c:pt>
                <c:pt idx="1406">
                  <c:v>1322</c:v>
                </c:pt>
                <c:pt idx="1407">
                  <c:v>1289</c:v>
                </c:pt>
                <c:pt idx="1408">
                  <c:v>1252</c:v>
                </c:pt>
                <c:pt idx="1409">
                  <c:v>1205</c:v>
                </c:pt>
                <c:pt idx="1410">
                  <c:v>1165</c:v>
                </c:pt>
                <c:pt idx="1411">
                  <c:v>1116</c:v>
                </c:pt>
                <c:pt idx="1412">
                  <c:v>1086</c:v>
                </c:pt>
                <c:pt idx="1413">
                  <c:v>1052</c:v>
                </c:pt>
                <c:pt idx="1414">
                  <c:v>1033</c:v>
                </c:pt>
                <c:pt idx="1415">
                  <c:v>1022</c:v>
                </c:pt>
                <c:pt idx="1416">
                  <c:v>1052</c:v>
                </c:pt>
                <c:pt idx="1417">
                  <c:v>1127</c:v>
                </c:pt>
                <c:pt idx="1418">
                  <c:v>1201</c:v>
                </c:pt>
                <c:pt idx="1419">
                  <c:v>1237</c:v>
                </c:pt>
                <c:pt idx="1420">
                  <c:v>1248</c:v>
                </c:pt>
                <c:pt idx="1421">
                  <c:v>1240</c:v>
                </c:pt>
                <c:pt idx="1422">
                  <c:v>1201</c:v>
                </c:pt>
                <c:pt idx="1423">
                  <c:v>1153</c:v>
                </c:pt>
                <c:pt idx="1424">
                  <c:v>1129</c:v>
                </c:pt>
                <c:pt idx="1425">
                  <c:v>1102</c:v>
                </c:pt>
                <c:pt idx="1426">
                  <c:v>1074</c:v>
                </c:pt>
                <c:pt idx="1427">
                  <c:v>1051</c:v>
                </c:pt>
                <c:pt idx="1428">
                  <c:v>1067</c:v>
                </c:pt>
                <c:pt idx="1429">
                  <c:v>1093</c:v>
                </c:pt>
                <c:pt idx="1430">
                  <c:v>1133</c:v>
                </c:pt>
                <c:pt idx="1431">
                  <c:v>1229</c:v>
                </c:pt>
                <c:pt idx="1432">
                  <c:v>1325</c:v>
                </c:pt>
                <c:pt idx="1433">
                  <c:v>1330</c:v>
                </c:pt>
                <c:pt idx="1434">
                  <c:v>1266</c:v>
                </c:pt>
                <c:pt idx="1435">
                  <c:v>1216</c:v>
                </c:pt>
                <c:pt idx="1436">
                  <c:v>1189</c:v>
                </c:pt>
                <c:pt idx="1437">
                  <c:v>1161</c:v>
                </c:pt>
                <c:pt idx="1438">
                  <c:v>1147</c:v>
                </c:pt>
                <c:pt idx="1439">
                  <c:v>1112</c:v>
                </c:pt>
                <c:pt idx="1440">
                  <c:v>1087</c:v>
                </c:pt>
                <c:pt idx="1441">
                  <c:v>1068</c:v>
                </c:pt>
                <c:pt idx="1442">
                  <c:v>1065</c:v>
                </c:pt>
                <c:pt idx="1443">
                  <c:v>1166</c:v>
                </c:pt>
                <c:pt idx="1444">
                  <c:v>1477</c:v>
                </c:pt>
                <c:pt idx="1445">
                  <c:v>1812</c:v>
                </c:pt>
                <c:pt idx="1446">
                  <c:v>1872</c:v>
                </c:pt>
                <c:pt idx="1447">
                  <c:v>1786</c:v>
                </c:pt>
                <c:pt idx="1448">
                  <c:v>1674</c:v>
                </c:pt>
                <c:pt idx="1449">
                  <c:v>1550</c:v>
                </c:pt>
                <c:pt idx="1450">
                  <c:v>1467</c:v>
                </c:pt>
                <c:pt idx="1451">
                  <c:v>1411</c:v>
                </c:pt>
                <c:pt idx="1452">
                  <c:v>1413</c:v>
                </c:pt>
                <c:pt idx="1453">
                  <c:v>1470</c:v>
                </c:pt>
                <c:pt idx="1454">
                  <c:v>1539</c:v>
                </c:pt>
                <c:pt idx="1455">
                  <c:v>1611</c:v>
                </c:pt>
                <c:pt idx="1456">
                  <c:v>1608</c:v>
                </c:pt>
                <c:pt idx="1457">
                  <c:v>1567</c:v>
                </c:pt>
                <c:pt idx="1458">
                  <c:v>1532</c:v>
                </c:pt>
                <c:pt idx="1459">
                  <c:v>1522</c:v>
                </c:pt>
                <c:pt idx="1460">
                  <c:v>1512</c:v>
                </c:pt>
                <c:pt idx="1461">
                  <c:v>1475</c:v>
                </c:pt>
                <c:pt idx="1462">
                  <c:v>1428</c:v>
                </c:pt>
                <c:pt idx="1463">
                  <c:v>1367</c:v>
                </c:pt>
                <c:pt idx="1464">
                  <c:v>1295</c:v>
                </c:pt>
                <c:pt idx="1465">
                  <c:v>1239</c:v>
                </c:pt>
                <c:pt idx="1466">
                  <c:v>1209</c:v>
                </c:pt>
                <c:pt idx="1467">
                  <c:v>1203</c:v>
                </c:pt>
                <c:pt idx="1468">
                  <c:v>1188</c:v>
                </c:pt>
                <c:pt idx="1469">
                  <c:v>1193</c:v>
                </c:pt>
                <c:pt idx="1470">
                  <c:v>1264</c:v>
                </c:pt>
                <c:pt idx="1471">
                  <c:v>1381</c:v>
                </c:pt>
                <c:pt idx="1472">
                  <c:v>1654</c:v>
                </c:pt>
                <c:pt idx="1473">
                  <c:v>2141</c:v>
                </c:pt>
                <c:pt idx="1474">
                  <c:v>2983</c:v>
                </c:pt>
                <c:pt idx="1475">
                  <c:v>4143</c:v>
                </c:pt>
                <c:pt idx="1476">
                  <c:v>5171</c:v>
                </c:pt>
                <c:pt idx="1477">
                  <c:v>6036</c:v>
                </c:pt>
                <c:pt idx="1478">
                  <c:v>6632</c:v>
                </c:pt>
                <c:pt idx="1479">
                  <c:v>6611</c:v>
                </c:pt>
                <c:pt idx="1480">
                  <c:v>6049</c:v>
                </c:pt>
                <c:pt idx="1481">
                  <c:v>5681</c:v>
                </c:pt>
                <c:pt idx="1482">
                  <c:v>5365</c:v>
                </c:pt>
                <c:pt idx="1483">
                  <c:v>5075</c:v>
                </c:pt>
                <c:pt idx="1484">
                  <c:v>4748</c:v>
                </c:pt>
                <c:pt idx="1485">
                  <c:v>4262</c:v>
                </c:pt>
                <c:pt idx="1486">
                  <c:v>3759</c:v>
                </c:pt>
                <c:pt idx="1487">
                  <c:v>3340</c:v>
                </c:pt>
                <c:pt idx="1488">
                  <c:v>3044</c:v>
                </c:pt>
                <c:pt idx="1489">
                  <c:v>2799</c:v>
                </c:pt>
                <c:pt idx="1490">
                  <c:v>2615</c:v>
                </c:pt>
                <c:pt idx="1491">
                  <c:v>2467</c:v>
                </c:pt>
                <c:pt idx="1492">
                  <c:v>2398</c:v>
                </c:pt>
                <c:pt idx="1493">
                  <c:v>2387</c:v>
                </c:pt>
                <c:pt idx="1494">
                  <c:v>2705</c:v>
                </c:pt>
                <c:pt idx="1495">
                  <c:v>3291</c:v>
                </c:pt>
                <c:pt idx="1496">
                  <c:v>3505</c:v>
                </c:pt>
                <c:pt idx="1497">
                  <c:v>3369</c:v>
                </c:pt>
                <c:pt idx="1498">
                  <c:v>3175</c:v>
                </c:pt>
                <c:pt idx="1499">
                  <c:v>2976</c:v>
                </c:pt>
                <c:pt idx="1500">
                  <c:v>2839</c:v>
                </c:pt>
                <c:pt idx="1501">
                  <c:v>2769</c:v>
                </c:pt>
                <c:pt idx="1502">
                  <c:v>2800</c:v>
                </c:pt>
                <c:pt idx="1503">
                  <c:v>2922</c:v>
                </c:pt>
                <c:pt idx="1504">
                  <c:v>2911</c:v>
                </c:pt>
                <c:pt idx="1505">
                  <c:v>2845</c:v>
                </c:pt>
                <c:pt idx="1506">
                  <c:v>2751</c:v>
                </c:pt>
                <c:pt idx="1507">
                  <c:v>2628</c:v>
                </c:pt>
                <c:pt idx="1508">
                  <c:v>2507</c:v>
                </c:pt>
                <c:pt idx="1509">
                  <c:v>2386</c:v>
                </c:pt>
                <c:pt idx="1510">
                  <c:v>2280</c:v>
                </c:pt>
                <c:pt idx="1511">
                  <c:v>2167</c:v>
                </c:pt>
                <c:pt idx="1512">
                  <c:v>2070</c:v>
                </c:pt>
                <c:pt idx="1513">
                  <c:v>1960</c:v>
                </c:pt>
                <c:pt idx="1514">
                  <c:v>1867</c:v>
                </c:pt>
                <c:pt idx="1515">
                  <c:v>1807</c:v>
                </c:pt>
                <c:pt idx="1516">
                  <c:v>1760</c:v>
                </c:pt>
                <c:pt idx="1517">
                  <c:v>1748</c:v>
                </c:pt>
                <c:pt idx="1518">
                  <c:v>1757</c:v>
                </c:pt>
                <c:pt idx="1519">
                  <c:v>1736</c:v>
                </c:pt>
                <c:pt idx="1520">
                  <c:v>1699</c:v>
                </c:pt>
                <c:pt idx="1521">
                  <c:v>1641</c:v>
                </c:pt>
                <c:pt idx="1522">
                  <c:v>1614</c:v>
                </c:pt>
                <c:pt idx="1523">
                  <c:v>1582</c:v>
                </c:pt>
                <c:pt idx="1524">
                  <c:v>1549</c:v>
                </c:pt>
                <c:pt idx="1525">
                  <c:v>1499</c:v>
                </c:pt>
                <c:pt idx="1526">
                  <c:v>1466</c:v>
                </c:pt>
                <c:pt idx="1527">
                  <c:v>1445</c:v>
                </c:pt>
                <c:pt idx="1528">
                  <c:v>1430</c:v>
                </c:pt>
                <c:pt idx="1529">
                  <c:v>1430</c:v>
                </c:pt>
                <c:pt idx="1530">
                  <c:v>1435</c:v>
                </c:pt>
                <c:pt idx="1531">
                  <c:v>1459</c:v>
                </c:pt>
                <c:pt idx="1532">
                  <c:v>1467</c:v>
                </c:pt>
                <c:pt idx="1533">
                  <c:v>1467</c:v>
                </c:pt>
                <c:pt idx="1534">
                  <c:v>1437</c:v>
                </c:pt>
                <c:pt idx="1535">
                  <c:v>1443</c:v>
                </c:pt>
                <c:pt idx="1536">
                  <c:v>1471</c:v>
                </c:pt>
                <c:pt idx="1537">
                  <c:v>1502</c:v>
                </c:pt>
                <c:pt idx="1538">
                  <c:v>1540</c:v>
                </c:pt>
                <c:pt idx="1539">
                  <c:v>1592</c:v>
                </c:pt>
                <c:pt idx="1540">
                  <c:v>1637</c:v>
                </c:pt>
                <c:pt idx="1541">
                  <c:v>1708</c:v>
                </c:pt>
                <c:pt idx="1542">
                  <c:v>1759</c:v>
                </c:pt>
                <c:pt idx="1543">
                  <c:v>1932</c:v>
                </c:pt>
                <c:pt idx="1544">
                  <c:v>2130</c:v>
                </c:pt>
                <c:pt idx="1545">
                  <c:v>2222</c:v>
                </c:pt>
                <c:pt idx="1546">
                  <c:v>2209</c:v>
                </c:pt>
                <c:pt idx="1547">
                  <c:v>2147</c:v>
                </c:pt>
                <c:pt idx="1548">
                  <c:v>2095</c:v>
                </c:pt>
                <c:pt idx="1549">
                  <c:v>2066</c:v>
                </c:pt>
                <c:pt idx="1550">
                  <c:v>2011</c:v>
                </c:pt>
                <c:pt idx="1551">
                  <c:v>1912</c:v>
                </c:pt>
                <c:pt idx="1552">
                  <c:v>1817</c:v>
                </c:pt>
                <c:pt idx="1553">
                  <c:v>1732</c:v>
                </c:pt>
                <c:pt idx="1554">
                  <c:v>1670</c:v>
                </c:pt>
                <c:pt idx="1555">
                  <c:v>1651</c:v>
                </c:pt>
                <c:pt idx="1556">
                  <c:v>1645</c:v>
                </c:pt>
                <c:pt idx="1557">
                  <c:v>1690</c:v>
                </c:pt>
                <c:pt idx="1558">
                  <c:v>1719</c:v>
                </c:pt>
                <c:pt idx="1559">
                  <c:v>1748</c:v>
                </c:pt>
                <c:pt idx="1560">
                  <c:v>1866</c:v>
                </c:pt>
                <c:pt idx="1561">
                  <c:v>2068</c:v>
                </c:pt>
                <c:pt idx="1562">
                  <c:v>2165</c:v>
                </c:pt>
                <c:pt idx="1563">
                  <c:v>2144</c:v>
                </c:pt>
                <c:pt idx="1564">
                  <c:v>2062</c:v>
                </c:pt>
                <c:pt idx="1565">
                  <c:v>1981</c:v>
                </c:pt>
                <c:pt idx="1566">
                  <c:v>1897</c:v>
                </c:pt>
                <c:pt idx="1567">
                  <c:v>1827</c:v>
                </c:pt>
                <c:pt idx="1568">
                  <c:v>1755</c:v>
                </c:pt>
                <c:pt idx="1569">
                  <c:v>1684</c:v>
                </c:pt>
                <c:pt idx="1570">
                  <c:v>1635</c:v>
                </c:pt>
                <c:pt idx="1571">
                  <c:v>1576</c:v>
                </c:pt>
                <c:pt idx="1572">
                  <c:v>1555</c:v>
                </c:pt>
                <c:pt idx="1573">
                  <c:v>1531</c:v>
                </c:pt>
                <c:pt idx="1574">
                  <c:v>1519</c:v>
                </c:pt>
                <c:pt idx="1575">
                  <c:v>1544</c:v>
                </c:pt>
                <c:pt idx="1576">
                  <c:v>1534</c:v>
                </c:pt>
                <c:pt idx="1577">
                  <c:v>1517</c:v>
                </c:pt>
                <c:pt idx="1578">
                  <c:v>1492</c:v>
                </c:pt>
                <c:pt idx="1579">
                  <c:v>1500</c:v>
                </c:pt>
                <c:pt idx="1580">
                  <c:v>1525</c:v>
                </c:pt>
                <c:pt idx="1581">
                  <c:v>1540</c:v>
                </c:pt>
                <c:pt idx="1582">
                  <c:v>1527</c:v>
                </c:pt>
                <c:pt idx="1583">
                  <c:v>1534</c:v>
                </c:pt>
                <c:pt idx="1584">
                  <c:v>1574</c:v>
                </c:pt>
                <c:pt idx="1585">
                  <c:v>1622</c:v>
                </c:pt>
                <c:pt idx="1586">
                  <c:v>1612</c:v>
                </c:pt>
                <c:pt idx="1587">
                  <c:v>1583</c:v>
                </c:pt>
                <c:pt idx="1588">
                  <c:v>1568</c:v>
                </c:pt>
                <c:pt idx="1589">
                  <c:v>1762</c:v>
                </c:pt>
                <c:pt idx="1590">
                  <c:v>2162</c:v>
                </c:pt>
                <c:pt idx="1591">
                  <c:v>2837</c:v>
                </c:pt>
                <c:pt idx="1592">
                  <c:v>3367</c:v>
                </c:pt>
                <c:pt idx="1593">
                  <c:v>3287</c:v>
                </c:pt>
                <c:pt idx="1594">
                  <c:v>3132</c:v>
                </c:pt>
                <c:pt idx="1595">
                  <c:v>2914</c:v>
                </c:pt>
                <c:pt idx="1596">
                  <c:v>2640</c:v>
                </c:pt>
                <c:pt idx="1597">
                  <c:v>2384</c:v>
                </c:pt>
                <c:pt idx="1598">
                  <c:v>2226</c:v>
                </c:pt>
                <c:pt idx="1599">
                  <c:v>2099</c:v>
                </c:pt>
                <c:pt idx="1600">
                  <c:v>1969</c:v>
                </c:pt>
                <c:pt idx="1601">
                  <c:v>1852</c:v>
                </c:pt>
                <c:pt idx="1602">
                  <c:v>1735</c:v>
                </c:pt>
                <c:pt idx="1603">
                  <c:v>1684</c:v>
                </c:pt>
                <c:pt idx="1604">
                  <c:v>1630</c:v>
                </c:pt>
                <c:pt idx="1605">
                  <c:v>1606</c:v>
                </c:pt>
                <c:pt idx="1606">
                  <c:v>1657</c:v>
                </c:pt>
                <c:pt idx="1607">
                  <c:v>1710</c:v>
                </c:pt>
                <c:pt idx="1608">
                  <c:v>1710</c:v>
                </c:pt>
                <c:pt idx="1609">
                  <c:v>1684</c:v>
                </c:pt>
                <c:pt idx="1610">
                  <c:v>1637</c:v>
                </c:pt>
                <c:pt idx="1611">
                  <c:v>1595</c:v>
                </c:pt>
                <c:pt idx="1612">
                  <c:v>1569</c:v>
                </c:pt>
                <c:pt idx="1613">
                  <c:v>1612</c:v>
                </c:pt>
                <c:pt idx="1614">
                  <c:v>1625</c:v>
                </c:pt>
                <c:pt idx="1615">
                  <c:v>1620</c:v>
                </c:pt>
                <c:pt idx="1616">
                  <c:v>1640</c:v>
                </c:pt>
                <c:pt idx="1617">
                  <c:v>1653</c:v>
                </c:pt>
                <c:pt idx="1618">
                  <c:v>1807</c:v>
                </c:pt>
                <c:pt idx="1619">
                  <c:v>2137</c:v>
                </c:pt>
                <c:pt idx="1620">
                  <c:v>2470</c:v>
                </c:pt>
                <c:pt idx="1621">
                  <c:v>2534</c:v>
                </c:pt>
                <c:pt idx="1622">
                  <c:v>2442</c:v>
                </c:pt>
                <c:pt idx="1623">
                  <c:v>2358</c:v>
                </c:pt>
                <c:pt idx="1624">
                  <c:v>2319</c:v>
                </c:pt>
                <c:pt idx="1625">
                  <c:v>2357</c:v>
                </c:pt>
                <c:pt idx="1626">
                  <c:v>2362</c:v>
                </c:pt>
                <c:pt idx="1627">
                  <c:v>2293</c:v>
                </c:pt>
                <c:pt idx="1628">
                  <c:v>2224</c:v>
                </c:pt>
                <c:pt idx="1629">
                  <c:v>2177</c:v>
                </c:pt>
                <c:pt idx="1630">
                  <c:v>2119</c:v>
                </c:pt>
                <c:pt idx="1631">
                  <c:v>2082</c:v>
                </c:pt>
                <c:pt idx="1632">
                  <c:v>2035</c:v>
                </c:pt>
                <c:pt idx="1633">
                  <c:v>1978</c:v>
                </c:pt>
                <c:pt idx="1634">
                  <c:v>1935</c:v>
                </c:pt>
                <c:pt idx="1635">
                  <c:v>1870</c:v>
                </c:pt>
                <c:pt idx="1636">
                  <c:v>1871</c:v>
                </c:pt>
                <c:pt idx="1637">
                  <c:v>1858</c:v>
                </c:pt>
                <c:pt idx="1638">
                  <c:v>1798</c:v>
                </c:pt>
                <c:pt idx="1639">
                  <c:v>1731</c:v>
                </c:pt>
                <c:pt idx="1640">
                  <c:v>1675</c:v>
                </c:pt>
                <c:pt idx="1641">
                  <c:v>1618</c:v>
                </c:pt>
                <c:pt idx="1642">
                  <c:v>1570</c:v>
                </c:pt>
                <c:pt idx="1643">
                  <c:v>1529</c:v>
                </c:pt>
                <c:pt idx="1644">
                  <c:v>1503</c:v>
                </c:pt>
                <c:pt idx="1645">
                  <c:v>1504</c:v>
                </c:pt>
                <c:pt idx="1646">
                  <c:v>1504</c:v>
                </c:pt>
                <c:pt idx="1647">
                  <c:v>1527</c:v>
                </c:pt>
                <c:pt idx="1648">
                  <c:v>1556</c:v>
                </c:pt>
                <c:pt idx="1649">
                  <c:v>1534</c:v>
                </c:pt>
                <c:pt idx="1650">
                  <c:v>1490</c:v>
                </c:pt>
                <c:pt idx="1651">
                  <c:v>1473</c:v>
                </c:pt>
                <c:pt idx="1652">
                  <c:v>1517</c:v>
                </c:pt>
                <c:pt idx="1653">
                  <c:v>1645</c:v>
                </c:pt>
                <c:pt idx="1654">
                  <c:v>1693</c:v>
                </c:pt>
                <c:pt idx="1655">
                  <c:v>1725</c:v>
                </c:pt>
                <c:pt idx="1656">
                  <c:v>1733</c:v>
                </c:pt>
                <c:pt idx="1657">
                  <c:v>1720</c:v>
                </c:pt>
                <c:pt idx="1658">
                  <c:v>1726</c:v>
                </c:pt>
                <c:pt idx="1659">
                  <c:v>1691</c:v>
                </c:pt>
                <c:pt idx="1660">
                  <c:v>1696</c:v>
                </c:pt>
                <c:pt idx="1661">
                  <c:v>1772</c:v>
                </c:pt>
                <c:pt idx="1662">
                  <c:v>1775</c:v>
                </c:pt>
                <c:pt idx="1663">
                  <c:v>1804</c:v>
                </c:pt>
                <c:pt idx="1664">
                  <c:v>1759</c:v>
                </c:pt>
                <c:pt idx="1665">
                  <c:v>1703</c:v>
                </c:pt>
                <c:pt idx="1666">
                  <c:v>1612</c:v>
                </c:pt>
                <c:pt idx="1667">
                  <c:v>1575</c:v>
                </c:pt>
                <c:pt idx="1668">
                  <c:v>1601</c:v>
                </c:pt>
                <c:pt idx="1669">
                  <c:v>1648</c:v>
                </c:pt>
                <c:pt idx="1670">
                  <c:v>1628</c:v>
                </c:pt>
                <c:pt idx="1671">
                  <c:v>1649</c:v>
                </c:pt>
                <c:pt idx="1672">
                  <c:v>1620</c:v>
                </c:pt>
                <c:pt idx="1673">
                  <c:v>1546</c:v>
                </c:pt>
                <c:pt idx="1674">
                  <c:v>1484</c:v>
                </c:pt>
                <c:pt idx="1675">
                  <c:v>1439</c:v>
                </c:pt>
                <c:pt idx="1676">
                  <c:v>1413</c:v>
                </c:pt>
                <c:pt idx="1677">
                  <c:v>1375</c:v>
                </c:pt>
                <c:pt idx="1678">
                  <c:v>1344</c:v>
                </c:pt>
                <c:pt idx="1679">
                  <c:v>1319</c:v>
                </c:pt>
                <c:pt idx="1680">
                  <c:v>1294</c:v>
                </c:pt>
                <c:pt idx="1681">
                  <c:v>1265</c:v>
                </c:pt>
                <c:pt idx="1682">
                  <c:v>1263</c:v>
                </c:pt>
                <c:pt idx="1683">
                  <c:v>1299</c:v>
                </c:pt>
                <c:pt idx="1684">
                  <c:v>1310</c:v>
                </c:pt>
                <c:pt idx="1685">
                  <c:v>1357</c:v>
                </c:pt>
                <c:pt idx="1686">
                  <c:v>1413</c:v>
                </c:pt>
                <c:pt idx="1687">
                  <c:v>1423</c:v>
                </c:pt>
                <c:pt idx="1688">
                  <c:v>1402</c:v>
                </c:pt>
                <c:pt idx="1689">
                  <c:v>1445</c:v>
                </c:pt>
                <c:pt idx="1690">
                  <c:v>1491</c:v>
                </c:pt>
                <c:pt idx="1691">
                  <c:v>1504</c:v>
                </c:pt>
                <c:pt idx="1692">
                  <c:v>1525</c:v>
                </c:pt>
                <c:pt idx="1693">
                  <c:v>1522</c:v>
                </c:pt>
                <c:pt idx="1694">
                  <c:v>1535</c:v>
                </c:pt>
                <c:pt idx="1695">
                  <c:v>1538</c:v>
                </c:pt>
                <c:pt idx="1696">
                  <c:v>1519</c:v>
                </c:pt>
                <c:pt idx="1697">
                  <c:v>1532</c:v>
                </c:pt>
                <c:pt idx="1698">
                  <c:v>1534</c:v>
                </c:pt>
                <c:pt idx="1699">
                  <c:v>1547</c:v>
                </c:pt>
                <c:pt idx="1700">
                  <c:v>1622</c:v>
                </c:pt>
                <c:pt idx="1701">
                  <c:v>1743</c:v>
                </c:pt>
                <c:pt idx="1702">
                  <c:v>1839</c:v>
                </c:pt>
                <c:pt idx="1703">
                  <c:v>1904</c:v>
                </c:pt>
                <c:pt idx="1704">
                  <c:v>2037</c:v>
                </c:pt>
                <c:pt idx="1705">
                  <c:v>2101</c:v>
                </c:pt>
                <c:pt idx="1706">
                  <c:v>2048</c:v>
                </c:pt>
                <c:pt idx="1707">
                  <c:v>1971</c:v>
                </c:pt>
                <c:pt idx="1708">
                  <c:v>1889</c:v>
                </c:pt>
                <c:pt idx="1709">
                  <c:v>1776</c:v>
                </c:pt>
                <c:pt idx="1710">
                  <c:v>1675</c:v>
                </c:pt>
                <c:pt idx="1711">
                  <c:v>1598</c:v>
                </c:pt>
                <c:pt idx="1712">
                  <c:v>1525</c:v>
                </c:pt>
                <c:pt idx="1713">
                  <c:v>1452</c:v>
                </c:pt>
                <c:pt idx="1714">
                  <c:v>1383</c:v>
                </c:pt>
                <c:pt idx="1715">
                  <c:v>1343</c:v>
                </c:pt>
                <c:pt idx="1716">
                  <c:v>1358</c:v>
                </c:pt>
                <c:pt idx="1717">
                  <c:v>1314</c:v>
                </c:pt>
                <c:pt idx="1718">
                  <c:v>1270</c:v>
                </c:pt>
                <c:pt idx="1719">
                  <c:v>1252</c:v>
                </c:pt>
                <c:pt idx="1720">
                  <c:v>1234</c:v>
                </c:pt>
                <c:pt idx="1721">
                  <c:v>1215</c:v>
                </c:pt>
                <c:pt idx="1722">
                  <c:v>1188</c:v>
                </c:pt>
                <c:pt idx="1723">
                  <c:v>1189</c:v>
                </c:pt>
                <c:pt idx="1724">
                  <c:v>1190</c:v>
                </c:pt>
                <c:pt idx="1725">
                  <c:v>1190</c:v>
                </c:pt>
                <c:pt idx="1726">
                  <c:v>1164</c:v>
                </c:pt>
                <c:pt idx="1727">
                  <c:v>1200</c:v>
                </c:pt>
                <c:pt idx="1728">
                  <c:v>1339</c:v>
                </c:pt>
                <c:pt idx="1729">
                  <c:v>1442</c:v>
                </c:pt>
                <c:pt idx="1730">
                  <c:v>1487</c:v>
                </c:pt>
                <c:pt idx="1731">
                  <c:v>1517</c:v>
                </c:pt>
                <c:pt idx="1732">
                  <c:v>1550</c:v>
                </c:pt>
                <c:pt idx="1733">
                  <c:v>1594</c:v>
                </c:pt>
                <c:pt idx="1734">
                  <c:v>1602</c:v>
                </c:pt>
                <c:pt idx="1735">
                  <c:v>1574</c:v>
                </c:pt>
                <c:pt idx="1736">
                  <c:v>1525</c:v>
                </c:pt>
                <c:pt idx="1737">
                  <c:v>1471</c:v>
                </c:pt>
                <c:pt idx="1738">
                  <c:v>1435</c:v>
                </c:pt>
                <c:pt idx="1739">
                  <c:v>1410</c:v>
                </c:pt>
                <c:pt idx="1740">
                  <c:v>1419</c:v>
                </c:pt>
                <c:pt idx="1741">
                  <c:v>1380</c:v>
                </c:pt>
                <c:pt idx="1742">
                  <c:v>1308</c:v>
                </c:pt>
                <c:pt idx="1743">
                  <c:v>1263</c:v>
                </c:pt>
                <c:pt idx="1744">
                  <c:v>1233</c:v>
                </c:pt>
                <c:pt idx="1745">
                  <c:v>1227</c:v>
                </c:pt>
                <c:pt idx="1746">
                  <c:v>1242</c:v>
                </c:pt>
                <c:pt idx="1747">
                  <c:v>1296</c:v>
                </c:pt>
                <c:pt idx="1748">
                  <c:v>1376</c:v>
                </c:pt>
                <c:pt idx="1749">
                  <c:v>1441</c:v>
                </c:pt>
                <c:pt idx="1750">
                  <c:v>1447</c:v>
                </c:pt>
                <c:pt idx="1751">
                  <c:v>1411</c:v>
                </c:pt>
                <c:pt idx="1752">
                  <c:v>1405</c:v>
                </c:pt>
                <c:pt idx="1753">
                  <c:v>1450</c:v>
                </c:pt>
                <c:pt idx="1754">
                  <c:v>1526</c:v>
                </c:pt>
                <c:pt idx="1755">
                  <c:v>1581</c:v>
                </c:pt>
                <c:pt idx="1756">
                  <c:v>1688</c:v>
                </c:pt>
                <c:pt idx="1757">
                  <c:v>1763</c:v>
                </c:pt>
                <c:pt idx="1758">
                  <c:v>1792</c:v>
                </c:pt>
                <c:pt idx="1759">
                  <c:v>1754</c:v>
                </c:pt>
                <c:pt idx="1760">
                  <c:v>1687</c:v>
                </c:pt>
                <c:pt idx="1761">
                  <c:v>1593</c:v>
                </c:pt>
                <c:pt idx="1762">
                  <c:v>1530</c:v>
                </c:pt>
                <c:pt idx="1763">
                  <c:v>1519</c:v>
                </c:pt>
                <c:pt idx="1764">
                  <c:v>1752</c:v>
                </c:pt>
                <c:pt idx="1765">
                  <c:v>2070</c:v>
                </c:pt>
                <c:pt idx="1766">
                  <c:v>2161</c:v>
                </c:pt>
                <c:pt idx="1767">
                  <c:v>2229</c:v>
                </c:pt>
                <c:pt idx="1768">
                  <c:v>2246</c:v>
                </c:pt>
                <c:pt idx="1769">
                  <c:v>2105</c:v>
                </c:pt>
                <c:pt idx="1770">
                  <c:v>1960</c:v>
                </c:pt>
                <c:pt idx="1771">
                  <c:v>1851</c:v>
                </c:pt>
                <c:pt idx="1772">
                  <c:v>1780</c:v>
                </c:pt>
                <c:pt idx="1773">
                  <c:v>1740</c:v>
                </c:pt>
                <c:pt idx="1774">
                  <c:v>1709</c:v>
                </c:pt>
                <c:pt idx="1775">
                  <c:v>1652</c:v>
                </c:pt>
                <c:pt idx="1776">
                  <c:v>1652</c:v>
                </c:pt>
                <c:pt idx="1777">
                  <c:v>1605</c:v>
                </c:pt>
                <c:pt idx="1778">
                  <c:v>1591</c:v>
                </c:pt>
                <c:pt idx="1779">
                  <c:v>1581</c:v>
                </c:pt>
                <c:pt idx="1780">
                  <c:v>1567</c:v>
                </c:pt>
                <c:pt idx="1781">
                  <c:v>1537</c:v>
                </c:pt>
                <c:pt idx="1782">
                  <c:v>1528</c:v>
                </c:pt>
                <c:pt idx="1783">
                  <c:v>1526</c:v>
                </c:pt>
                <c:pt idx="1784">
                  <c:v>1706</c:v>
                </c:pt>
                <c:pt idx="1785">
                  <c:v>2183</c:v>
                </c:pt>
                <c:pt idx="1786">
                  <c:v>2421</c:v>
                </c:pt>
                <c:pt idx="1787">
                  <c:v>2374</c:v>
                </c:pt>
                <c:pt idx="1788">
                  <c:v>2259</c:v>
                </c:pt>
                <c:pt idx="1789">
                  <c:v>2235</c:v>
                </c:pt>
                <c:pt idx="1790">
                  <c:v>2225</c:v>
                </c:pt>
                <c:pt idx="1791">
                  <c:v>2149</c:v>
                </c:pt>
                <c:pt idx="1792">
                  <c:v>2072</c:v>
                </c:pt>
                <c:pt idx="1793">
                  <c:v>2020</c:v>
                </c:pt>
                <c:pt idx="1794">
                  <c:v>1943</c:v>
                </c:pt>
                <c:pt idx="1795">
                  <c:v>1848</c:v>
                </c:pt>
                <c:pt idx="1796">
                  <c:v>1735</c:v>
                </c:pt>
                <c:pt idx="1797">
                  <c:v>1649</c:v>
                </c:pt>
                <c:pt idx="1798">
                  <c:v>1605</c:v>
                </c:pt>
                <c:pt idx="1799">
                  <c:v>1564</c:v>
                </c:pt>
                <c:pt idx="1800">
                  <c:v>1512</c:v>
                </c:pt>
                <c:pt idx="1801">
                  <c:v>1483</c:v>
                </c:pt>
                <c:pt idx="1802">
                  <c:v>1485</c:v>
                </c:pt>
                <c:pt idx="1803">
                  <c:v>1451</c:v>
                </c:pt>
                <c:pt idx="1804">
                  <c:v>1424</c:v>
                </c:pt>
                <c:pt idx="1805">
                  <c:v>1377</c:v>
                </c:pt>
                <c:pt idx="1806">
                  <c:v>1348</c:v>
                </c:pt>
                <c:pt idx="1807">
                  <c:v>1317</c:v>
                </c:pt>
                <c:pt idx="1808">
                  <c:v>1290</c:v>
                </c:pt>
                <c:pt idx="1809">
                  <c:v>1261</c:v>
                </c:pt>
                <c:pt idx="1810">
                  <c:v>1232</c:v>
                </c:pt>
                <c:pt idx="1811">
                  <c:v>1206</c:v>
                </c:pt>
                <c:pt idx="1812">
                  <c:v>1191</c:v>
                </c:pt>
                <c:pt idx="1813">
                  <c:v>1223</c:v>
                </c:pt>
                <c:pt idx="1814">
                  <c:v>1282</c:v>
                </c:pt>
                <c:pt idx="1815">
                  <c:v>1382</c:v>
                </c:pt>
                <c:pt idx="1816">
                  <c:v>1551</c:v>
                </c:pt>
                <c:pt idx="1817">
                  <c:v>1759</c:v>
                </c:pt>
                <c:pt idx="1818">
                  <c:v>1894</c:v>
                </c:pt>
                <c:pt idx="1819">
                  <c:v>1879</c:v>
                </c:pt>
                <c:pt idx="1820">
                  <c:v>1809</c:v>
                </c:pt>
                <c:pt idx="1821">
                  <c:v>1880</c:v>
                </c:pt>
                <c:pt idx="1822">
                  <c:v>2136</c:v>
                </c:pt>
                <c:pt idx="1823">
                  <c:v>2441</c:v>
                </c:pt>
                <c:pt idx="1824">
                  <c:v>2537</c:v>
                </c:pt>
                <c:pt idx="1825">
                  <c:v>2460</c:v>
                </c:pt>
                <c:pt idx="1826">
                  <c:v>2291</c:v>
                </c:pt>
                <c:pt idx="1827">
                  <c:v>2145</c:v>
                </c:pt>
                <c:pt idx="1828">
                  <c:v>2049</c:v>
                </c:pt>
                <c:pt idx="1829">
                  <c:v>2005</c:v>
                </c:pt>
                <c:pt idx="1830">
                  <c:v>2003</c:v>
                </c:pt>
                <c:pt idx="1831">
                  <c:v>2040</c:v>
                </c:pt>
                <c:pt idx="1832">
                  <c:v>2137</c:v>
                </c:pt>
                <c:pt idx="1833">
                  <c:v>2190</c:v>
                </c:pt>
                <c:pt idx="1834">
                  <c:v>2203</c:v>
                </c:pt>
                <c:pt idx="1835">
                  <c:v>2224</c:v>
                </c:pt>
                <c:pt idx="1836">
                  <c:v>2243</c:v>
                </c:pt>
                <c:pt idx="1837">
                  <c:v>2216</c:v>
                </c:pt>
                <c:pt idx="1838">
                  <c:v>2127</c:v>
                </c:pt>
                <c:pt idx="1839">
                  <c:v>2033</c:v>
                </c:pt>
                <c:pt idx="1840">
                  <c:v>1942</c:v>
                </c:pt>
                <c:pt idx="1841">
                  <c:v>1876</c:v>
                </c:pt>
                <c:pt idx="1842">
                  <c:v>1807</c:v>
                </c:pt>
                <c:pt idx="1843">
                  <c:v>1755</c:v>
                </c:pt>
                <c:pt idx="1844">
                  <c:v>1720</c:v>
                </c:pt>
                <c:pt idx="1845">
                  <c:v>1790</c:v>
                </c:pt>
                <c:pt idx="1846">
                  <c:v>1872</c:v>
                </c:pt>
                <c:pt idx="1847">
                  <c:v>2164</c:v>
                </c:pt>
                <c:pt idx="1848">
                  <c:v>2730</c:v>
                </c:pt>
                <c:pt idx="1849">
                  <c:v>3245</c:v>
                </c:pt>
                <c:pt idx="1850">
                  <c:v>3676</c:v>
                </c:pt>
                <c:pt idx="1851">
                  <c:v>3917</c:v>
                </c:pt>
                <c:pt idx="1852">
                  <c:v>3652</c:v>
                </c:pt>
                <c:pt idx="1853">
                  <c:v>3190</c:v>
                </c:pt>
                <c:pt idx="1854">
                  <c:v>2779</c:v>
                </c:pt>
                <c:pt idx="1855">
                  <c:v>2534</c:v>
                </c:pt>
                <c:pt idx="1856">
                  <c:v>2298</c:v>
                </c:pt>
                <c:pt idx="1857">
                  <c:v>2147</c:v>
                </c:pt>
                <c:pt idx="1858">
                  <c:v>2057</c:v>
                </c:pt>
                <c:pt idx="1859">
                  <c:v>2039</c:v>
                </c:pt>
                <c:pt idx="1860">
                  <c:v>2041</c:v>
                </c:pt>
                <c:pt idx="1861">
                  <c:v>2068</c:v>
                </c:pt>
                <c:pt idx="1862">
                  <c:v>2101</c:v>
                </c:pt>
                <c:pt idx="1863">
                  <c:v>2062</c:v>
                </c:pt>
                <c:pt idx="1864">
                  <c:v>2019</c:v>
                </c:pt>
                <c:pt idx="1865">
                  <c:v>1963</c:v>
                </c:pt>
                <c:pt idx="1866">
                  <c:v>1869</c:v>
                </c:pt>
                <c:pt idx="1867">
                  <c:v>1758</c:v>
                </c:pt>
                <c:pt idx="1868">
                  <c:v>1729</c:v>
                </c:pt>
                <c:pt idx="1869">
                  <c:v>1940</c:v>
                </c:pt>
                <c:pt idx="1870">
                  <c:v>2348</c:v>
                </c:pt>
                <c:pt idx="1871">
                  <c:v>3279</c:v>
                </c:pt>
                <c:pt idx="1872">
                  <c:v>4297</c:v>
                </c:pt>
                <c:pt idx="1873">
                  <c:v>5218</c:v>
                </c:pt>
                <c:pt idx="1874">
                  <c:v>5464</c:v>
                </c:pt>
                <c:pt idx="1875">
                  <c:v>5093</c:v>
                </c:pt>
                <c:pt idx="1876">
                  <c:v>4518</c:v>
                </c:pt>
                <c:pt idx="1877">
                  <c:v>3940</c:v>
                </c:pt>
                <c:pt idx="1878">
                  <c:v>3425</c:v>
                </c:pt>
                <c:pt idx="1879">
                  <c:v>3079</c:v>
                </c:pt>
                <c:pt idx="1880">
                  <c:v>2832</c:v>
                </c:pt>
                <c:pt idx="1881">
                  <c:v>2673</c:v>
                </c:pt>
                <c:pt idx="1882">
                  <c:v>2526</c:v>
                </c:pt>
                <c:pt idx="1883">
                  <c:v>2375</c:v>
                </c:pt>
                <c:pt idx="1884">
                  <c:v>2229</c:v>
                </c:pt>
                <c:pt idx="1885">
                  <c:v>2111</c:v>
                </c:pt>
                <c:pt idx="1886">
                  <c:v>2016</c:v>
                </c:pt>
                <c:pt idx="1887">
                  <c:v>1917</c:v>
                </c:pt>
                <c:pt idx="1888">
                  <c:v>1822</c:v>
                </c:pt>
                <c:pt idx="1889">
                  <c:v>1755</c:v>
                </c:pt>
                <c:pt idx="1890">
                  <c:v>1716</c:v>
                </c:pt>
                <c:pt idx="1891">
                  <c:v>1667</c:v>
                </c:pt>
                <c:pt idx="1892">
                  <c:v>1634</c:v>
                </c:pt>
                <c:pt idx="1893">
                  <c:v>1615</c:v>
                </c:pt>
                <c:pt idx="1894">
                  <c:v>1581</c:v>
                </c:pt>
                <c:pt idx="1895">
                  <c:v>1556</c:v>
                </c:pt>
                <c:pt idx="1896">
                  <c:v>1581</c:v>
                </c:pt>
                <c:pt idx="1897">
                  <c:v>1676</c:v>
                </c:pt>
                <c:pt idx="1898">
                  <c:v>1862</c:v>
                </c:pt>
                <c:pt idx="1899">
                  <c:v>2034</c:v>
                </c:pt>
                <c:pt idx="1900">
                  <c:v>2188</c:v>
                </c:pt>
                <c:pt idx="1901">
                  <c:v>2247</c:v>
                </c:pt>
                <c:pt idx="1902">
                  <c:v>2194</c:v>
                </c:pt>
                <c:pt idx="1903">
                  <c:v>2232</c:v>
                </c:pt>
                <c:pt idx="1904">
                  <c:v>2450</c:v>
                </c:pt>
                <c:pt idx="1905">
                  <c:v>2784</c:v>
                </c:pt>
                <c:pt idx="1906">
                  <c:v>3062</c:v>
                </c:pt>
                <c:pt idx="1907">
                  <c:v>3100</c:v>
                </c:pt>
                <c:pt idx="1908">
                  <c:v>2984</c:v>
                </c:pt>
                <c:pt idx="1909">
                  <c:v>2850</c:v>
                </c:pt>
                <c:pt idx="1910">
                  <c:v>2690</c:v>
                </c:pt>
                <c:pt idx="1911">
                  <c:v>2568</c:v>
                </c:pt>
                <c:pt idx="1912">
                  <c:v>2508</c:v>
                </c:pt>
                <c:pt idx="1913">
                  <c:v>2544</c:v>
                </c:pt>
                <c:pt idx="1914">
                  <c:v>2683</c:v>
                </c:pt>
                <c:pt idx="1915">
                  <c:v>2762</c:v>
                </c:pt>
                <c:pt idx="1916">
                  <c:v>2758</c:v>
                </c:pt>
                <c:pt idx="1917">
                  <c:v>2740</c:v>
                </c:pt>
                <c:pt idx="1918">
                  <c:v>2758</c:v>
                </c:pt>
                <c:pt idx="1919">
                  <c:v>2778</c:v>
                </c:pt>
                <c:pt idx="1920">
                  <c:v>2679</c:v>
                </c:pt>
                <c:pt idx="1921">
                  <c:v>2510</c:v>
                </c:pt>
                <c:pt idx="1922">
                  <c:v>2344</c:v>
                </c:pt>
                <c:pt idx="1923">
                  <c:v>2222</c:v>
                </c:pt>
                <c:pt idx="1924">
                  <c:v>2131</c:v>
                </c:pt>
                <c:pt idx="1925">
                  <c:v>2125</c:v>
                </c:pt>
                <c:pt idx="1926">
                  <c:v>2181</c:v>
                </c:pt>
                <c:pt idx="1927">
                  <c:v>2365</c:v>
                </c:pt>
                <c:pt idx="1928">
                  <c:v>2572</c:v>
                </c:pt>
                <c:pt idx="1929">
                  <c:v>2588</c:v>
                </c:pt>
                <c:pt idx="1930">
                  <c:v>2507</c:v>
                </c:pt>
                <c:pt idx="1931">
                  <c:v>2387</c:v>
                </c:pt>
                <c:pt idx="1932">
                  <c:v>2268</c:v>
                </c:pt>
                <c:pt idx="1933">
                  <c:v>2179</c:v>
                </c:pt>
                <c:pt idx="1934">
                  <c:v>2106</c:v>
                </c:pt>
                <c:pt idx="1935">
                  <c:v>2072</c:v>
                </c:pt>
                <c:pt idx="1936">
                  <c:v>2211</c:v>
                </c:pt>
                <c:pt idx="1937">
                  <c:v>2687</c:v>
                </c:pt>
                <c:pt idx="1938">
                  <c:v>3190</c:v>
                </c:pt>
                <c:pt idx="1939">
                  <c:v>3495</c:v>
                </c:pt>
                <c:pt idx="1940">
                  <c:v>3603</c:v>
                </c:pt>
                <c:pt idx="1941">
                  <c:v>3478</c:v>
                </c:pt>
                <c:pt idx="1942">
                  <c:v>3255</c:v>
                </c:pt>
                <c:pt idx="1943">
                  <c:v>3104</c:v>
                </c:pt>
                <c:pt idx="1944">
                  <c:v>3147</c:v>
                </c:pt>
                <c:pt idx="1945">
                  <c:v>3239</c:v>
                </c:pt>
                <c:pt idx="1946">
                  <c:v>3163</c:v>
                </c:pt>
                <c:pt idx="1947">
                  <c:v>2993</c:v>
                </c:pt>
                <c:pt idx="1948">
                  <c:v>2813</c:v>
                </c:pt>
                <c:pt idx="1949">
                  <c:v>2655</c:v>
                </c:pt>
                <c:pt idx="1950">
                  <c:v>2511</c:v>
                </c:pt>
                <c:pt idx="1951">
                  <c:v>2393</c:v>
                </c:pt>
                <c:pt idx="1952">
                  <c:v>2346</c:v>
                </c:pt>
                <c:pt idx="1953">
                  <c:v>2398</c:v>
                </c:pt>
                <c:pt idx="1954">
                  <c:v>2513</c:v>
                </c:pt>
                <c:pt idx="1955">
                  <c:v>2694</c:v>
                </c:pt>
                <c:pt idx="1956">
                  <c:v>2900</c:v>
                </c:pt>
                <c:pt idx="1957">
                  <c:v>3041</c:v>
                </c:pt>
                <c:pt idx="1958">
                  <c:v>3063</c:v>
                </c:pt>
                <c:pt idx="1959">
                  <c:v>2927</c:v>
                </c:pt>
                <c:pt idx="1960">
                  <c:v>2729</c:v>
                </c:pt>
                <c:pt idx="1961">
                  <c:v>2547</c:v>
                </c:pt>
                <c:pt idx="1962">
                  <c:v>2490</c:v>
                </c:pt>
                <c:pt idx="1963">
                  <c:v>2496</c:v>
                </c:pt>
                <c:pt idx="1964">
                  <c:v>2444</c:v>
                </c:pt>
                <c:pt idx="1965">
                  <c:v>2361</c:v>
                </c:pt>
                <c:pt idx="1966">
                  <c:v>2330</c:v>
                </c:pt>
                <c:pt idx="1967">
                  <c:v>2342</c:v>
                </c:pt>
                <c:pt idx="1968">
                  <c:v>2261</c:v>
                </c:pt>
                <c:pt idx="1969">
                  <c:v>2184</c:v>
                </c:pt>
                <c:pt idx="1970">
                  <c:v>2165</c:v>
                </c:pt>
                <c:pt idx="1971">
                  <c:v>2147</c:v>
                </c:pt>
                <c:pt idx="1972">
                  <c:v>2170</c:v>
                </c:pt>
                <c:pt idx="1973">
                  <c:v>2270</c:v>
                </c:pt>
                <c:pt idx="1974">
                  <c:v>2294</c:v>
                </c:pt>
                <c:pt idx="1975">
                  <c:v>2185</c:v>
                </c:pt>
                <c:pt idx="1976">
                  <c:v>2109</c:v>
                </c:pt>
                <c:pt idx="1977">
                  <c:v>2102</c:v>
                </c:pt>
                <c:pt idx="1978">
                  <c:v>2061</c:v>
                </c:pt>
                <c:pt idx="1979">
                  <c:v>2011</c:v>
                </c:pt>
                <c:pt idx="1980">
                  <c:v>1979</c:v>
                </c:pt>
                <c:pt idx="1981">
                  <c:v>1952</c:v>
                </c:pt>
                <c:pt idx="1982">
                  <c:v>1941</c:v>
                </c:pt>
                <c:pt idx="1983">
                  <c:v>1961</c:v>
                </c:pt>
                <c:pt idx="1984">
                  <c:v>1970</c:v>
                </c:pt>
                <c:pt idx="1985">
                  <c:v>1939</c:v>
                </c:pt>
                <c:pt idx="1986">
                  <c:v>1914</c:v>
                </c:pt>
                <c:pt idx="1987">
                  <c:v>1869</c:v>
                </c:pt>
                <c:pt idx="1988">
                  <c:v>1828</c:v>
                </c:pt>
                <c:pt idx="1989">
                  <c:v>1802</c:v>
                </c:pt>
                <c:pt idx="1990">
                  <c:v>1768</c:v>
                </c:pt>
                <c:pt idx="1991">
                  <c:v>1727</c:v>
                </c:pt>
                <c:pt idx="1992">
                  <c:v>1657</c:v>
                </c:pt>
                <c:pt idx="1993">
                  <c:v>1587</c:v>
                </c:pt>
                <c:pt idx="1994">
                  <c:v>1574</c:v>
                </c:pt>
                <c:pt idx="1995">
                  <c:v>1566</c:v>
                </c:pt>
                <c:pt idx="1996">
                  <c:v>1561</c:v>
                </c:pt>
                <c:pt idx="1997">
                  <c:v>1571</c:v>
                </c:pt>
                <c:pt idx="1998">
                  <c:v>1529</c:v>
                </c:pt>
                <c:pt idx="1999">
                  <c:v>1482</c:v>
                </c:pt>
                <c:pt idx="2000">
                  <c:v>1442</c:v>
                </c:pt>
                <c:pt idx="2001">
                  <c:v>1405</c:v>
                </c:pt>
                <c:pt idx="2002">
                  <c:v>1396</c:v>
                </c:pt>
                <c:pt idx="2003">
                  <c:v>1389</c:v>
                </c:pt>
                <c:pt idx="2004">
                  <c:v>1368</c:v>
                </c:pt>
                <c:pt idx="2005">
                  <c:v>1392</c:v>
                </c:pt>
                <c:pt idx="2006">
                  <c:v>1412</c:v>
                </c:pt>
                <c:pt idx="2007">
                  <c:v>1471</c:v>
                </c:pt>
                <c:pt idx="2008">
                  <c:v>1635</c:v>
                </c:pt>
                <c:pt idx="2009">
                  <c:v>1754</c:v>
                </c:pt>
                <c:pt idx="2010">
                  <c:v>1711</c:v>
                </c:pt>
                <c:pt idx="2011">
                  <c:v>1674</c:v>
                </c:pt>
                <c:pt idx="2012">
                  <c:v>1659</c:v>
                </c:pt>
                <c:pt idx="2013">
                  <c:v>1619</c:v>
                </c:pt>
                <c:pt idx="2014">
                  <c:v>1573</c:v>
                </c:pt>
                <c:pt idx="2015">
                  <c:v>1554</c:v>
                </c:pt>
                <c:pt idx="2016">
                  <c:v>1606</c:v>
                </c:pt>
                <c:pt idx="2017">
                  <c:v>1678</c:v>
                </c:pt>
                <c:pt idx="2018">
                  <c:v>1681</c:v>
                </c:pt>
                <c:pt idx="2019">
                  <c:v>1666</c:v>
                </c:pt>
                <c:pt idx="2020">
                  <c:v>1624</c:v>
                </c:pt>
                <c:pt idx="2021">
                  <c:v>1573</c:v>
                </c:pt>
                <c:pt idx="2022">
                  <c:v>1553</c:v>
                </c:pt>
                <c:pt idx="2023">
                  <c:v>1528</c:v>
                </c:pt>
                <c:pt idx="2024">
                  <c:v>1491</c:v>
                </c:pt>
                <c:pt idx="2025">
                  <c:v>1445</c:v>
                </c:pt>
                <c:pt idx="2026">
                  <c:v>1409</c:v>
                </c:pt>
                <c:pt idx="2027">
                  <c:v>1366</c:v>
                </c:pt>
                <c:pt idx="2028">
                  <c:v>1328</c:v>
                </c:pt>
                <c:pt idx="2029">
                  <c:v>1313</c:v>
                </c:pt>
                <c:pt idx="2030">
                  <c:v>1350</c:v>
                </c:pt>
                <c:pt idx="2031">
                  <c:v>1367</c:v>
                </c:pt>
                <c:pt idx="2032">
                  <c:v>1365</c:v>
                </c:pt>
                <c:pt idx="2033">
                  <c:v>1368</c:v>
                </c:pt>
                <c:pt idx="2034">
                  <c:v>1378</c:v>
                </c:pt>
                <c:pt idx="2035">
                  <c:v>1378</c:v>
                </c:pt>
                <c:pt idx="2036">
                  <c:v>1440</c:v>
                </c:pt>
                <c:pt idx="2037">
                  <c:v>1502</c:v>
                </c:pt>
                <c:pt idx="2038">
                  <c:v>1524</c:v>
                </c:pt>
                <c:pt idx="2039">
                  <c:v>1508</c:v>
                </c:pt>
                <c:pt idx="2040">
                  <c:v>1498</c:v>
                </c:pt>
                <c:pt idx="2041">
                  <c:v>1479</c:v>
                </c:pt>
                <c:pt idx="2042">
                  <c:v>1428</c:v>
                </c:pt>
                <c:pt idx="2043">
                  <c:v>1370</c:v>
                </c:pt>
                <c:pt idx="2044">
                  <c:v>1373</c:v>
                </c:pt>
                <c:pt idx="2045">
                  <c:v>1525</c:v>
                </c:pt>
                <c:pt idx="2046">
                  <c:v>1656</c:v>
                </c:pt>
                <c:pt idx="2047">
                  <c:v>1635</c:v>
                </c:pt>
                <c:pt idx="2048">
                  <c:v>1569</c:v>
                </c:pt>
                <c:pt idx="2049">
                  <c:v>1515</c:v>
                </c:pt>
                <c:pt idx="2050">
                  <c:v>1497</c:v>
                </c:pt>
                <c:pt idx="2051">
                  <c:v>1485</c:v>
                </c:pt>
                <c:pt idx="2052">
                  <c:v>1496</c:v>
                </c:pt>
                <c:pt idx="2053">
                  <c:v>1559</c:v>
                </c:pt>
                <c:pt idx="2054">
                  <c:v>1593</c:v>
                </c:pt>
                <c:pt idx="2055">
                  <c:v>1617</c:v>
                </c:pt>
                <c:pt idx="2056">
                  <c:v>1542</c:v>
                </c:pt>
                <c:pt idx="2057">
                  <c:v>1510</c:v>
                </c:pt>
                <c:pt idx="2058">
                  <c:v>1566</c:v>
                </c:pt>
                <c:pt idx="2059">
                  <c:v>1571</c:v>
                </c:pt>
                <c:pt idx="2060">
                  <c:v>1527</c:v>
                </c:pt>
                <c:pt idx="2061">
                  <c:v>1518</c:v>
                </c:pt>
                <c:pt idx="2062">
                  <c:v>1561</c:v>
                </c:pt>
                <c:pt idx="2063">
                  <c:v>1778</c:v>
                </c:pt>
                <c:pt idx="2064">
                  <c:v>2240</c:v>
                </c:pt>
                <c:pt idx="2065">
                  <c:v>2712</c:v>
                </c:pt>
                <c:pt idx="2066">
                  <c:v>2871</c:v>
                </c:pt>
                <c:pt idx="2067">
                  <c:v>2767</c:v>
                </c:pt>
                <c:pt idx="2068">
                  <c:v>2613</c:v>
                </c:pt>
                <c:pt idx="2069">
                  <c:v>2490</c:v>
                </c:pt>
                <c:pt idx="2070">
                  <c:v>2402</c:v>
                </c:pt>
                <c:pt idx="2071">
                  <c:v>2326</c:v>
                </c:pt>
                <c:pt idx="2072">
                  <c:v>2248</c:v>
                </c:pt>
                <c:pt idx="2073">
                  <c:v>2177</c:v>
                </c:pt>
                <c:pt idx="2074">
                  <c:v>2122</c:v>
                </c:pt>
                <c:pt idx="2075">
                  <c:v>2048</c:v>
                </c:pt>
                <c:pt idx="2076">
                  <c:v>1940</c:v>
                </c:pt>
                <c:pt idx="2077">
                  <c:v>1818</c:v>
                </c:pt>
                <c:pt idx="2078">
                  <c:v>1716</c:v>
                </c:pt>
                <c:pt idx="2079">
                  <c:v>1642</c:v>
                </c:pt>
                <c:pt idx="2080">
                  <c:v>1613</c:v>
                </c:pt>
                <c:pt idx="2081">
                  <c:v>1594</c:v>
                </c:pt>
                <c:pt idx="2082">
                  <c:v>1639</c:v>
                </c:pt>
                <c:pt idx="2083">
                  <c:v>1772</c:v>
                </c:pt>
                <c:pt idx="2084">
                  <c:v>1884</c:v>
                </c:pt>
                <c:pt idx="2085">
                  <c:v>1905</c:v>
                </c:pt>
                <c:pt idx="2086">
                  <c:v>1880</c:v>
                </c:pt>
                <c:pt idx="2087">
                  <c:v>1774</c:v>
                </c:pt>
                <c:pt idx="2088">
                  <c:v>1691</c:v>
                </c:pt>
                <c:pt idx="2089">
                  <c:v>1642</c:v>
                </c:pt>
                <c:pt idx="2090">
                  <c:v>1624</c:v>
                </c:pt>
                <c:pt idx="2091">
                  <c:v>1574</c:v>
                </c:pt>
                <c:pt idx="2092">
                  <c:v>1494</c:v>
                </c:pt>
                <c:pt idx="2093">
                  <c:v>1417</c:v>
                </c:pt>
                <c:pt idx="2094">
                  <c:v>1344</c:v>
                </c:pt>
                <c:pt idx="2095">
                  <c:v>1291</c:v>
                </c:pt>
                <c:pt idx="2096">
                  <c:v>1254</c:v>
                </c:pt>
                <c:pt idx="2097">
                  <c:v>1226</c:v>
                </c:pt>
                <c:pt idx="2098">
                  <c:v>1200</c:v>
                </c:pt>
                <c:pt idx="2099">
                  <c:v>1191</c:v>
                </c:pt>
                <c:pt idx="2100">
                  <c:v>1184</c:v>
                </c:pt>
                <c:pt idx="2101">
                  <c:v>1212</c:v>
                </c:pt>
                <c:pt idx="2102">
                  <c:v>1224</c:v>
                </c:pt>
                <c:pt idx="2103">
                  <c:v>1263</c:v>
                </c:pt>
                <c:pt idx="2104">
                  <c:v>1327</c:v>
                </c:pt>
                <c:pt idx="2105">
                  <c:v>1407</c:v>
                </c:pt>
                <c:pt idx="2106">
                  <c:v>1538</c:v>
                </c:pt>
                <c:pt idx="2107">
                  <c:v>1641</c:v>
                </c:pt>
                <c:pt idx="2108">
                  <c:v>1689</c:v>
                </c:pt>
                <c:pt idx="2109">
                  <c:v>1631</c:v>
                </c:pt>
                <c:pt idx="2110">
                  <c:v>1542</c:v>
                </c:pt>
                <c:pt idx="2111">
                  <c:v>1477</c:v>
                </c:pt>
                <c:pt idx="2112">
                  <c:v>1409</c:v>
                </c:pt>
                <c:pt idx="2113">
                  <c:v>1338</c:v>
                </c:pt>
                <c:pt idx="2114">
                  <c:v>1289</c:v>
                </c:pt>
                <c:pt idx="2115">
                  <c:v>1231</c:v>
                </c:pt>
                <c:pt idx="2116">
                  <c:v>1184</c:v>
                </c:pt>
                <c:pt idx="2117">
                  <c:v>1156</c:v>
                </c:pt>
                <c:pt idx="2118">
                  <c:v>1133</c:v>
                </c:pt>
                <c:pt idx="2119">
                  <c:v>1110</c:v>
                </c:pt>
                <c:pt idx="2120">
                  <c:v>1091</c:v>
                </c:pt>
                <c:pt idx="2121">
                  <c:v>1084</c:v>
                </c:pt>
                <c:pt idx="2122">
                  <c:v>1117</c:v>
                </c:pt>
                <c:pt idx="2123">
                  <c:v>1167</c:v>
                </c:pt>
                <c:pt idx="2124">
                  <c:v>1188</c:v>
                </c:pt>
                <c:pt idx="2125">
                  <c:v>1224</c:v>
                </c:pt>
                <c:pt idx="2126">
                  <c:v>1226</c:v>
                </c:pt>
                <c:pt idx="2127">
                  <c:v>1201</c:v>
                </c:pt>
                <c:pt idx="2128">
                  <c:v>1158</c:v>
                </c:pt>
                <c:pt idx="2129">
                  <c:v>1110</c:v>
                </c:pt>
                <c:pt idx="2130">
                  <c:v>1080</c:v>
                </c:pt>
                <c:pt idx="2131">
                  <c:v>1066</c:v>
                </c:pt>
                <c:pt idx="2132">
                  <c:v>1059</c:v>
                </c:pt>
                <c:pt idx="2133">
                  <c:v>1052</c:v>
                </c:pt>
                <c:pt idx="2134">
                  <c:v>1048</c:v>
                </c:pt>
                <c:pt idx="2135">
                  <c:v>1057</c:v>
                </c:pt>
                <c:pt idx="2136">
                  <c:v>1073</c:v>
                </c:pt>
                <c:pt idx="2137">
                  <c:v>1110</c:v>
                </c:pt>
                <c:pt idx="2138">
                  <c:v>1136</c:v>
                </c:pt>
                <c:pt idx="2139">
                  <c:v>1146</c:v>
                </c:pt>
                <c:pt idx="2140">
                  <c:v>1124</c:v>
                </c:pt>
                <c:pt idx="2141">
                  <c:v>1094</c:v>
                </c:pt>
                <c:pt idx="2142">
                  <c:v>1062</c:v>
                </c:pt>
                <c:pt idx="2143">
                  <c:v>1033</c:v>
                </c:pt>
                <c:pt idx="2144">
                  <c:v>1007</c:v>
                </c:pt>
                <c:pt idx="2145">
                  <c:v>999</c:v>
                </c:pt>
                <c:pt idx="2146">
                  <c:v>1022</c:v>
                </c:pt>
                <c:pt idx="2147">
                  <c:v>1042</c:v>
                </c:pt>
                <c:pt idx="2148">
                  <c:v>1027</c:v>
                </c:pt>
                <c:pt idx="2149">
                  <c:v>1021</c:v>
                </c:pt>
                <c:pt idx="2150">
                  <c:v>1018</c:v>
                </c:pt>
                <c:pt idx="2151">
                  <c:v>1008</c:v>
                </c:pt>
                <c:pt idx="2152">
                  <c:v>1005</c:v>
                </c:pt>
                <c:pt idx="2153">
                  <c:v>991</c:v>
                </c:pt>
                <c:pt idx="2154">
                  <c:v>975</c:v>
                </c:pt>
                <c:pt idx="2155">
                  <c:v>996</c:v>
                </c:pt>
                <c:pt idx="2156">
                  <c:v>1026</c:v>
                </c:pt>
                <c:pt idx="2157">
                  <c:v>1025</c:v>
                </c:pt>
                <c:pt idx="2158">
                  <c:v>1025</c:v>
                </c:pt>
                <c:pt idx="2159">
                  <c:v>1016</c:v>
                </c:pt>
                <c:pt idx="2160">
                  <c:v>1020</c:v>
                </c:pt>
                <c:pt idx="2161">
                  <c:v>1028</c:v>
                </c:pt>
                <c:pt idx="2162">
                  <c:v>1009</c:v>
                </c:pt>
                <c:pt idx="2163">
                  <c:v>1006</c:v>
                </c:pt>
                <c:pt idx="2164">
                  <c:v>1024</c:v>
                </c:pt>
                <c:pt idx="2165">
                  <c:v>1067</c:v>
                </c:pt>
                <c:pt idx="2166">
                  <c:v>1208</c:v>
                </c:pt>
                <c:pt idx="2167">
                  <c:v>1451</c:v>
                </c:pt>
                <c:pt idx="2168">
                  <c:v>1656</c:v>
                </c:pt>
                <c:pt idx="2169">
                  <c:v>1683</c:v>
                </c:pt>
                <c:pt idx="2170">
                  <c:v>1624</c:v>
                </c:pt>
                <c:pt idx="2171">
                  <c:v>1528</c:v>
                </c:pt>
                <c:pt idx="2172">
                  <c:v>1433</c:v>
                </c:pt>
                <c:pt idx="2173">
                  <c:v>1348</c:v>
                </c:pt>
                <c:pt idx="2174">
                  <c:v>1289</c:v>
                </c:pt>
                <c:pt idx="2175">
                  <c:v>1237</c:v>
                </c:pt>
                <c:pt idx="2176">
                  <c:v>1230</c:v>
                </c:pt>
                <c:pt idx="2177">
                  <c:v>1267</c:v>
                </c:pt>
                <c:pt idx="2178">
                  <c:v>1362</c:v>
                </c:pt>
                <c:pt idx="2179">
                  <c:v>1419</c:v>
                </c:pt>
                <c:pt idx="2180">
                  <c:v>1503</c:v>
                </c:pt>
                <c:pt idx="2181">
                  <c:v>1567</c:v>
                </c:pt>
                <c:pt idx="2182">
                  <c:v>1556</c:v>
                </c:pt>
                <c:pt idx="2183">
                  <c:v>1508</c:v>
                </c:pt>
                <c:pt idx="2184">
                  <c:v>1468</c:v>
                </c:pt>
                <c:pt idx="2185">
                  <c:v>1438</c:v>
                </c:pt>
                <c:pt idx="2186">
                  <c:v>1442</c:v>
                </c:pt>
                <c:pt idx="2187">
                  <c:v>1440</c:v>
                </c:pt>
                <c:pt idx="2188">
                  <c:v>1426</c:v>
                </c:pt>
                <c:pt idx="2189">
                  <c:v>1399</c:v>
                </c:pt>
                <c:pt idx="2190">
                  <c:v>1361</c:v>
                </c:pt>
                <c:pt idx="2191">
                  <c:v>1310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59E-41F6-A013-4C16AD4FF755}"/>
            </c:ext>
          </c:extLst>
        </c:ser>
        <c:ser>
          <c:idx val="1"/>
          <c:order val="6"/>
          <c:tx>
            <c:strRef>
              <c:f>rhine1!$C$2</c:f>
              <c:strCache>
                <c:ptCount val="1"/>
                <c:pt idx="0">
                  <c:v>Lobith_sim1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rhine1!$C$3:$C$4020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59E-41F6-A013-4C16AD4FF755}"/>
            </c:ext>
          </c:extLst>
        </c:ser>
        <c:ser>
          <c:idx val="2"/>
          <c:order val="7"/>
          <c:tx>
            <c:strRef>
              <c:f>rhine1!$D$2</c:f>
              <c:strCache>
                <c:ptCount val="1"/>
                <c:pt idx="0">
                  <c:v>Lobith_sim2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rhine1!$D$3:$D$4020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59E-41F6-A013-4C16AD4FF755}"/>
            </c:ext>
          </c:extLst>
        </c:ser>
        <c:ser>
          <c:idx val="3"/>
          <c:order val="8"/>
          <c:tx>
            <c:strRef>
              <c:f>rhine1!$E$2</c:f>
              <c:strCache>
                <c:ptCount val="1"/>
                <c:pt idx="0">
                  <c:v>Lobith_sim3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59E-41F6-A013-4C16AD4FF755}"/>
            </c:ext>
          </c:extLst>
        </c:ser>
        <c:ser>
          <c:idx val="4"/>
          <c:order val="9"/>
          <c:tx>
            <c:strRef>
              <c:f>rhine1!$F$2</c:f>
              <c:strCache>
                <c:ptCount val="1"/>
                <c:pt idx="0">
                  <c:v>Lobith_sim4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rhine1!$F$3:$F$4020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59E-41F6-A013-4C16AD4FF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6639"/>
        <c:axId val="46006271"/>
      </c:lineChart>
      <c:dateAx>
        <c:axId val="176246639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6271"/>
        <c:crosses val="autoZero"/>
        <c:auto val="1"/>
        <c:lblOffset val="100"/>
        <c:baseTimeUnit val="days"/>
        <c:majorUnit val="1"/>
        <c:majorTimeUnit val="years"/>
        <c:minorUnit val="5"/>
        <c:minorTimeUnit val="years"/>
      </c:dateAx>
      <c:valAx>
        <c:axId val="460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Discharge [m3/s]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6639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River</a:t>
            </a:r>
            <a:r>
              <a:rPr lang="en-US" baseline="0">
                <a:solidFill>
                  <a:sysClr val="windowText" lastClr="000000"/>
                </a:solidFill>
              </a:rPr>
              <a:t> Rhine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rhine1!$B$2</c:f>
              <c:strCache>
                <c:ptCount val="1"/>
                <c:pt idx="0">
                  <c:v>Lobith_obs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rhine1!$B$3:$B$4020</c:f>
              <c:numCache>
                <c:formatCode>0</c:formatCode>
                <c:ptCount val="4018"/>
                <c:pt idx="0">
                  <c:v>6224</c:v>
                </c:pt>
                <c:pt idx="1">
                  <c:v>5610</c:v>
                </c:pt>
                <c:pt idx="2">
                  <c:v>4945</c:v>
                </c:pt>
                <c:pt idx="3">
                  <c:v>4422</c:v>
                </c:pt>
                <c:pt idx="4">
                  <c:v>4090</c:v>
                </c:pt>
                <c:pt idx="5">
                  <c:v>3835</c:v>
                </c:pt>
                <c:pt idx="6">
                  <c:v>3627</c:v>
                </c:pt>
                <c:pt idx="7">
                  <c:v>3426</c:v>
                </c:pt>
                <c:pt idx="8">
                  <c:v>3273</c:v>
                </c:pt>
                <c:pt idx="9">
                  <c:v>3144</c:v>
                </c:pt>
                <c:pt idx="10">
                  <c:v>3029</c:v>
                </c:pt>
                <c:pt idx="11">
                  <c:v>2972</c:v>
                </c:pt>
                <c:pt idx="12">
                  <c:v>3020</c:v>
                </c:pt>
                <c:pt idx="13">
                  <c:v>2974</c:v>
                </c:pt>
                <c:pt idx="14">
                  <c:v>2804</c:v>
                </c:pt>
                <c:pt idx="15">
                  <c:v>2637</c:v>
                </c:pt>
                <c:pt idx="16">
                  <c:v>2498</c:v>
                </c:pt>
                <c:pt idx="17">
                  <c:v>2369</c:v>
                </c:pt>
                <c:pt idx="18">
                  <c:v>2272</c:v>
                </c:pt>
                <c:pt idx="19">
                  <c:v>2187</c:v>
                </c:pt>
                <c:pt idx="20">
                  <c:v>2111</c:v>
                </c:pt>
                <c:pt idx="21">
                  <c:v>2084</c:v>
                </c:pt>
                <c:pt idx="22">
                  <c:v>2075</c:v>
                </c:pt>
                <c:pt idx="23">
                  <c:v>2086</c:v>
                </c:pt>
                <c:pt idx="24">
                  <c:v>2095</c:v>
                </c:pt>
                <c:pt idx="25">
                  <c:v>2093</c:v>
                </c:pt>
                <c:pt idx="26">
                  <c:v>2055</c:v>
                </c:pt>
                <c:pt idx="27">
                  <c:v>1973</c:v>
                </c:pt>
                <c:pt idx="28">
                  <c:v>1898</c:v>
                </c:pt>
                <c:pt idx="29">
                  <c:v>1928</c:v>
                </c:pt>
                <c:pt idx="30">
                  <c:v>2182</c:v>
                </c:pt>
                <c:pt idx="31">
                  <c:v>2613</c:v>
                </c:pt>
                <c:pt idx="32">
                  <c:v>3337</c:v>
                </c:pt>
                <c:pt idx="33">
                  <c:v>3993</c:v>
                </c:pt>
                <c:pt idx="34">
                  <c:v>4077</c:v>
                </c:pt>
                <c:pt idx="35">
                  <c:v>3762</c:v>
                </c:pt>
                <c:pt idx="36">
                  <c:v>3466</c:v>
                </c:pt>
                <c:pt idx="37">
                  <c:v>3238</c:v>
                </c:pt>
                <c:pt idx="38">
                  <c:v>3073</c:v>
                </c:pt>
                <c:pt idx="39">
                  <c:v>2926</c:v>
                </c:pt>
                <c:pt idx="40">
                  <c:v>2884</c:v>
                </c:pt>
                <c:pt idx="41">
                  <c:v>3121</c:v>
                </c:pt>
                <c:pt idx="42">
                  <c:v>3570</c:v>
                </c:pt>
                <c:pt idx="43">
                  <c:v>3922</c:v>
                </c:pt>
                <c:pt idx="44">
                  <c:v>3986</c:v>
                </c:pt>
                <c:pt idx="45">
                  <c:v>3936</c:v>
                </c:pt>
                <c:pt idx="46">
                  <c:v>3892</c:v>
                </c:pt>
                <c:pt idx="47">
                  <c:v>3904</c:v>
                </c:pt>
                <c:pt idx="48">
                  <c:v>4105</c:v>
                </c:pt>
                <c:pt idx="49">
                  <c:v>4495</c:v>
                </c:pt>
                <c:pt idx="50">
                  <c:v>4833</c:v>
                </c:pt>
                <c:pt idx="51">
                  <c:v>5113</c:v>
                </c:pt>
                <c:pt idx="52">
                  <c:v>5282</c:v>
                </c:pt>
                <c:pt idx="53">
                  <c:v>5246</c:v>
                </c:pt>
                <c:pt idx="54">
                  <c:v>4937</c:v>
                </c:pt>
                <c:pt idx="55">
                  <c:v>4567</c:v>
                </c:pt>
                <c:pt idx="56">
                  <c:v>4404</c:v>
                </c:pt>
                <c:pt idx="57">
                  <c:v>4329</c:v>
                </c:pt>
                <c:pt idx="58">
                  <c:v>4154</c:v>
                </c:pt>
                <c:pt idx="59">
                  <c:v>3998</c:v>
                </c:pt>
                <c:pt idx="60">
                  <c:v>3861</c:v>
                </c:pt>
                <c:pt idx="61">
                  <c:v>3803</c:v>
                </c:pt>
                <c:pt idx="62">
                  <c:v>3995</c:v>
                </c:pt>
                <c:pt idx="63">
                  <c:v>4552</c:v>
                </c:pt>
                <c:pt idx="64">
                  <c:v>5141</c:v>
                </c:pt>
                <c:pt idx="65">
                  <c:v>5442</c:v>
                </c:pt>
                <c:pt idx="66">
                  <c:v>5435</c:v>
                </c:pt>
                <c:pt idx="67">
                  <c:v>5164</c:v>
                </c:pt>
                <c:pt idx="68">
                  <c:v>4839</c:v>
                </c:pt>
                <c:pt idx="69">
                  <c:v>4654</c:v>
                </c:pt>
                <c:pt idx="70">
                  <c:v>4491</c:v>
                </c:pt>
                <c:pt idx="71">
                  <c:v>4242</c:v>
                </c:pt>
                <c:pt idx="72">
                  <c:v>4015</c:v>
                </c:pt>
                <c:pt idx="73">
                  <c:v>3803</c:v>
                </c:pt>
                <c:pt idx="74">
                  <c:v>3616</c:v>
                </c:pt>
                <c:pt idx="75">
                  <c:v>3486</c:v>
                </c:pt>
                <c:pt idx="76">
                  <c:v>3376</c:v>
                </c:pt>
                <c:pt idx="77">
                  <c:v>3320</c:v>
                </c:pt>
                <c:pt idx="78">
                  <c:v>3344</c:v>
                </c:pt>
                <c:pt idx="79">
                  <c:v>3337</c:v>
                </c:pt>
                <c:pt idx="80">
                  <c:v>3321</c:v>
                </c:pt>
                <c:pt idx="81">
                  <c:v>3328</c:v>
                </c:pt>
                <c:pt idx="82">
                  <c:v>3239</c:v>
                </c:pt>
                <c:pt idx="83">
                  <c:v>3082</c:v>
                </c:pt>
                <c:pt idx="84">
                  <c:v>2939</c:v>
                </c:pt>
                <c:pt idx="85">
                  <c:v>2823</c:v>
                </c:pt>
                <c:pt idx="86">
                  <c:v>2758</c:v>
                </c:pt>
                <c:pt idx="87">
                  <c:v>2756</c:v>
                </c:pt>
                <c:pt idx="88">
                  <c:v>2720</c:v>
                </c:pt>
                <c:pt idx="89">
                  <c:v>2634</c:v>
                </c:pt>
                <c:pt idx="90">
                  <c:v>2584</c:v>
                </c:pt>
                <c:pt idx="91">
                  <c:v>2727</c:v>
                </c:pt>
                <c:pt idx="92">
                  <c:v>3220</c:v>
                </c:pt>
                <c:pt idx="93">
                  <c:v>3567</c:v>
                </c:pt>
                <c:pt idx="94">
                  <c:v>3538</c:v>
                </c:pt>
                <c:pt idx="95">
                  <c:v>3317</c:v>
                </c:pt>
                <c:pt idx="96">
                  <c:v>3083</c:v>
                </c:pt>
                <c:pt idx="97">
                  <c:v>2866</c:v>
                </c:pt>
                <c:pt idx="98">
                  <c:v>2766</c:v>
                </c:pt>
                <c:pt idx="99">
                  <c:v>2707</c:v>
                </c:pt>
                <c:pt idx="100">
                  <c:v>2618</c:v>
                </c:pt>
                <c:pt idx="101">
                  <c:v>2511</c:v>
                </c:pt>
                <c:pt idx="102">
                  <c:v>2375</c:v>
                </c:pt>
                <c:pt idx="103">
                  <c:v>2258</c:v>
                </c:pt>
                <c:pt idx="104">
                  <c:v>2200</c:v>
                </c:pt>
                <c:pt idx="105">
                  <c:v>2216</c:v>
                </c:pt>
                <c:pt idx="106">
                  <c:v>2276</c:v>
                </c:pt>
                <c:pt idx="107">
                  <c:v>2331</c:v>
                </c:pt>
                <c:pt idx="108">
                  <c:v>2340</c:v>
                </c:pt>
                <c:pt idx="109">
                  <c:v>2293</c:v>
                </c:pt>
                <c:pt idx="110">
                  <c:v>2252</c:v>
                </c:pt>
                <c:pt idx="111">
                  <c:v>2192</c:v>
                </c:pt>
                <c:pt idx="112">
                  <c:v>2122</c:v>
                </c:pt>
                <c:pt idx="113">
                  <c:v>2064</c:v>
                </c:pt>
                <c:pt idx="114">
                  <c:v>2011</c:v>
                </c:pt>
                <c:pt idx="115">
                  <c:v>2001</c:v>
                </c:pt>
                <c:pt idx="116">
                  <c:v>1984</c:v>
                </c:pt>
                <c:pt idx="117">
                  <c:v>1977</c:v>
                </c:pt>
                <c:pt idx="118">
                  <c:v>1995</c:v>
                </c:pt>
                <c:pt idx="119">
                  <c:v>2022</c:v>
                </c:pt>
                <c:pt idx="120">
                  <c:v>2012</c:v>
                </c:pt>
                <c:pt idx="121">
                  <c:v>1998</c:v>
                </c:pt>
                <c:pt idx="122">
                  <c:v>2002</c:v>
                </c:pt>
                <c:pt idx="123">
                  <c:v>2031</c:v>
                </c:pt>
                <c:pt idx="124">
                  <c:v>2068</c:v>
                </c:pt>
                <c:pt idx="125">
                  <c:v>2096</c:v>
                </c:pt>
                <c:pt idx="126">
                  <c:v>2158</c:v>
                </c:pt>
                <c:pt idx="127">
                  <c:v>2178</c:v>
                </c:pt>
                <c:pt idx="128">
                  <c:v>2143</c:v>
                </c:pt>
                <c:pt idx="129">
                  <c:v>2156</c:v>
                </c:pt>
                <c:pt idx="130">
                  <c:v>2162</c:v>
                </c:pt>
                <c:pt idx="131">
                  <c:v>2158</c:v>
                </c:pt>
                <c:pt idx="132">
                  <c:v>2148</c:v>
                </c:pt>
                <c:pt idx="133">
                  <c:v>2139</c:v>
                </c:pt>
                <c:pt idx="134">
                  <c:v>2211</c:v>
                </c:pt>
                <c:pt idx="135">
                  <c:v>2283</c:v>
                </c:pt>
                <c:pt idx="136">
                  <c:v>2296</c:v>
                </c:pt>
                <c:pt idx="137">
                  <c:v>2269</c:v>
                </c:pt>
                <c:pt idx="138">
                  <c:v>2224</c:v>
                </c:pt>
                <c:pt idx="139">
                  <c:v>2196</c:v>
                </c:pt>
                <c:pt idx="140">
                  <c:v>2195</c:v>
                </c:pt>
                <c:pt idx="141">
                  <c:v>2204</c:v>
                </c:pt>
                <c:pt idx="142">
                  <c:v>2219</c:v>
                </c:pt>
                <c:pt idx="143">
                  <c:v>2241</c:v>
                </c:pt>
                <c:pt idx="144">
                  <c:v>2244</c:v>
                </c:pt>
                <c:pt idx="145">
                  <c:v>2235</c:v>
                </c:pt>
                <c:pt idx="146">
                  <c:v>2189</c:v>
                </c:pt>
                <c:pt idx="147">
                  <c:v>2135</c:v>
                </c:pt>
                <c:pt idx="148">
                  <c:v>2066</c:v>
                </c:pt>
                <c:pt idx="149">
                  <c:v>1997</c:v>
                </c:pt>
                <c:pt idx="150">
                  <c:v>1959</c:v>
                </c:pt>
                <c:pt idx="151">
                  <c:v>1943</c:v>
                </c:pt>
                <c:pt idx="152">
                  <c:v>1928</c:v>
                </c:pt>
                <c:pt idx="153">
                  <c:v>1980</c:v>
                </c:pt>
                <c:pt idx="154">
                  <c:v>2260</c:v>
                </c:pt>
                <c:pt idx="155">
                  <c:v>2715</c:v>
                </c:pt>
                <c:pt idx="156">
                  <c:v>2813</c:v>
                </c:pt>
                <c:pt idx="157">
                  <c:v>2716</c:v>
                </c:pt>
                <c:pt idx="158">
                  <c:v>2581</c:v>
                </c:pt>
                <c:pt idx="159">
                  <c:v>2481</c:v>
                </c:pt>
                <c:pt idx="160">
                  <c:v>2440</c:v>
                </c:pt>
                <c:pt idx="161">
                  <c:v>2413</c:v>
                </c:pt>
                <c:pt idx="162">
                  <c:v>2351</c:v>
                </c:pt>
                <c:pt idx="163">
                  <c:v>2273</c:v>
                </c:pt>
                <c:pt idx="164">
                  <c:v>2220</c:v>
                </c:pt>
                <c:pt idx="165">
                  <c:v>2222</c:v>
                </c:pt>
                <c:pt idx="166">
                  <c:v>2159</c:v>
                </c:pt>
                <c:pt idx="167">
                  <c:v>2074</c:v>
                </c:pt>
                <c:pt idx="168">
                  <c:v>2055</c:v>
                </c:pt>
                <c:pt idx="169">
                  <c:v>2087</c:v>
                </c:pt>
                <c:pt idx="170">
                  <c:v>2115</c:v>
                </c:pt>
                <c:pt idx="171">
                  <c:v>2070</c:v>
                </c:pt>
                <c:pt idx="172">
                  <c:v>1996</c:v>
                </c:pt>
                <c:pt idx="173">
                  <c:v>1941</c:v>
                </c:pt>
                <c:pt idx="174">
                  <c:v>1884</c:v>
                </c:pt>
                <c:pt idx="175">
                  <c:v>1796</c:v>
                </c:pt>
                <c:pt idx="176">
                  <c:v>1761</c:v>
                </c:pt>
                <c:pt idx="177">
                  <c:v>1749</c:v>
                </c:pt>
                <c:pt idx="178">
                  <c:v>1715</c:v>
                </c:pt>
                <c:pt idx="179">
                  <c:v>1697</c:v>
                </c:pt>
                <c:pt idx="180">
                  <c:v>1714</c:v>
                </c:pt>
                <c:pt idx="181">
                  <c:v>1653</c:v>
                </c:pt>
                <c:pt idx="182">
                  <c:v>1576</c:v>
                </c:pt>
                <c:pt idx="183">
                  <c:v>1510</c:v>
                </c:pt>
                <c:pt idx="184">
                  <c:v>1568</c:v>
                </c:pt>
                <c:pt idx="185">
                  <c:v>1649</c:v>
                </c:pt>
                <c:pt idx="186">
                  <c:v>1694</c:v>
                </c:pt>
                <c:pt idx="187">
                  <c:v>1732</c:v>
                </c:pt>
                <c:pt idx="188">
                  <c:v>1726</c:v>
                </c:pt>
                <c:pt idx="189">
                  <c:v>1726</c:v>
                </c:pt>
                <c:pt idx="190">
                  <c:v>1744</c:v>
                </c:pt>
                <c:pt idx="191">
                  <c:v>1884</c:v>
                </c:pt>
                <c:pt idx="192">
                  <c:v>1961</c:v>
                </c:pt>
                <c:pt idx="193">
                  <c:v>2136</c:v>
                </c:pt>
                <c:pt idx="194">
                  <c:v>2316</c:v>
                </c:pt>
                <c:pt idx="195">
                  <c:v>2393</c:v>
                </c:pt>
                <c:pt idx="196">
                  <c:v>2408</c:v>
                </c:pt>
                <c:pt idx="197">
                  <c:v>2434</c:v>
                </c:pt>
                <c:pt idx="198">
                  <c:v>2602</c:v>
                </c:pt>
                <c:pt idx="199">
                  <c:v>2820</c:v>
                </c:pt>
                <c:pt idx="200">
                  <c:v>2979</c:v>
                </c:pt>
                <c:pt idx="201">
                  <c:v>3030</c:v>
                </c:pt>
                <c:pt idx="202">
                  <c:v>2916</c:v>
                </c:pt>
                <c:pt idx="203">
                  <c:v>2718</c:v>
                </c:pt>
                <c:pt idx="204">
                  <c:v>2536</c:v>
                </c:pt>
                <c:pt idx="205">
                  <c:v>2355</c:v>
                </c:pt>
                <c:pt idx="206">
                  <c:v>2270</c:v>
                </c:pt>
                <c:pt idx="207">
                  <c:v>2241</c:v>
                </c:pt>
                <c:pt idx="208">
                  <c:v>2189</c:v>
                </c:pt>
                <c:pt idx="209">
                  <c:v>2218</c:v>
                </c:pt>
                <c:pt idx="210">
                  <c:v>2490</c:v>
                </c:pt>
                <c:pt idx="211">
                  <c:v>2550</c:v>
                </c:pt>
                <c:pt idx="212">
                  <c:v>2513</c:v>
                </c:pt>
                <c:pt idx="213">
                  <c:v>2543</c:v>
                </c:pt>
                <c:pt idx="214">
                  <c:v>2648</c:v>
                </c:pt>
                <c:pt idx="215">
                  <c:v>2592</c:v>
                </c:pt>
                <c:pt idx="216">
                  <c:v>2490</c:v>
                </c:pt>
                <c:pt idx="217">
                  <c:v>2470</c:v>
                </c:pt>
                <c:pt idx="218">
                  <c:v>2377</c:v>
                </c:pt>
                <c:pt idx="219">
                  <c:v>2287</c:v>
                </c:pt>
                <c:pt idx="220">
                  <c:v>2211</c:v>
                </c:pt>
                <c:pt idx="221">
                  <c:v>2147</c:v>
                </c:pt>
                <c:pt idx="222">
                  <c:v>2197</c:v>
                </c:pt>
                <c:pt idx="223">
                  <c:v>2391</c:v>
                </c:pt>
                <c:pt idx="224">
                  <c:v>2436</c:v>
                </c:pt>
                <c:pt idx="225">
                  <c:v>2371</c:v>
                </c:pt>
                <c:pt idx="226">
                  <c:v>2291</c:v>
                </c:pt>
                <c:pt idx="227">
                  <c:v>2219</c:v>
                </c:pt>
                <c:pt idx="228">
                  <c:v>2154</c:v>
                </c:pt>
                <c:pt idx="229">
                  <c:v>2078</c:v>
                </c:pt>
                <c:pt idx="230">
                  <c:v>2013</c:v>
                </c:pt>
                <c:pt idx="231">
                  <c:v>1934</c:v>
                </c:pt>
                <c:pt idx="232">
                  <c:v>1943</c:v>
                </c:pt>
                <c:pt idx="233">
                  <c:v>1943</c:v>
                </c:pt>
                <c:pt idx="234">
                  <c:v>1996</c:v>
                </c:pt>
                <c:pt idx="235">
                  <c:v>1985</c:v>
                </c:pt>
                <c:pt idx="236">
                  <c:v>1915</c:v>
                </c:pt>
                <c:pt idx="237">
                  <c:v>1927</c:v>
                </c:pt>
                <c:pt idx="238">
                  <c:v>1907</c:v>
                </c:pt>
                <c:pt idx="239">
                  <c:v>1817</c:v>
                </c:pt>
                <c:pt idx="240">
                  <c:v>1874</c:v>
                </c:pt>
                <c:pt idx="241">
                  <c:v>1848</c:v>
                </c:pt>
                <c:pt idx="242">
                  <c:v>1769</c:v>
                </c:pt>
                <c:pt idx="243">
                  <c:v>1703</c:v>
                </c:pt>
                <c:pt idx="244">
                  <c:v>1694</c:v>
                </c:pt>
                <c:pt idx="245">
                  <c:v>1680</c:v>
                </c:pt>
                <c:pt idx="246">
                  <c:v>1699</c:v>
                </c:pt>
                <c:pt idx="247">
                  <c:v>1730</c:v>
                </c:pt>
                <c:pt idx="248">
                  <c:v>1806</c:v>
                </c:pt>
                <c:pt idx="249">
                  <c:v>1835</c:v>
                </c:pt>
                <c:pt idx="250">
                  <c:v>1834</c:v>
                </c:pt>
                <c:pt idx="251">
                  <c:v>1905</c:v>
                </c:pt>
                <c:pt idx="252">
                  <c:v>1925</c:v>
                </c:pt>
                <c:pt idx="253">
                  <c:v>1917</c:v>
                </c:pt>
                <c:pt idx="254">
                  <c:v>1906</c:v>
                </c:pt>
                <c:pt idx="255">
                  <c:v>1865</c:v>
                </c:pt>
                <c:pt idx="256">
                  <c:v>1751</c:v>
                </c:pt>
                <c:pt idx="257">
                  <c:v>1653</c:v>
                </c:pt>
                <c:pt idx="258">
                  <c:v>1602</c:v>
                </c:pt>
                <c:pt idx="259">
                  <c:v>1618</c:v>
                </c:pt>
                <c:pt idx="260">
                  <c:v>1612</c:v>
                </c:pt>
                <c:pt idx="261">
                  <c:v>1597</c:v>
                </c:pt>
                <c:pt idx="262">
                  <c:v>1704</c:v>
                </c:pt>
                <c:pt idx="263">
                  <c:v>1797</c:v>
                </c:pt>
                <c:pt idx="264">
                  <c:v>1814</c:v>
                </c:pt>
                <c:pt idx="265">
                  <c:v>1787</c:v>
                </c:pt>
                <c:pt idx="266">
                  <c:v>1754</c:v>
                </c:pt>
                <c:pt idx="267">
                  <c:v>1813</c:v>
                </c:pt>
                <c:pt idx="268">
                  <c:v>2037</c:v>
                </c:pt>
                <c:pt idx="269">
                  <c:v>2169</c:v>
                </c:pt>
                <c:pt idx="270">
                  <c:v>2077</c:v>
                </c:pt>
                <c:pt idx="271">
                  <c:v>1940</c:v>
                </c:pt>
                <c:pt idx="272">
                  <c:v>1823</c:v>
                </c:pt>
                <c:pt idx="273">
                  <c:v>1803</c:v>
                </c:pt>
                <c:pt idx="274">
                  <c:v>1836</c:v>
                </c:pt>
                <c:pt idx="275">
                  <c:v>1930</c:v>
                </c:pt>
                <c:pt idx="276">
                  <c:v>2051</c:v>
                </c:pt>
                <c:pt idx="277">
                  <c:v>2088</c:v>
                </c:pt>
                <c:pt idx="278">
                  <c:v>1976</c:v>
                </c:pt>
                <c:pt idx="279">
                  <c:v>1838</c:v>
                </c:pt>
                <c:pt idx="280">
                  <c:v>1768</c:v>
                </c:pt>
                <c:pt idx="281">
                  <c:v>1713</c:v>
                </c:pt>
                <c:pt idx="282">
                  <c:v>1670</c:v>
                </c:pt>
                <c:pt idx="283">
                  <c:v>1650</c:v>
                </c:pt>
                <c:pt idx="284">
                  <c:v>1746</c:v>
                </c:pt>
                <c:pt idx="285">
                  <c:v>1912</c:v>
                </c:pt>
                <c:pt idx="286">
                  <c:v>2135</c:v>
                </c:pt>
                <c:pt idx="287">
                  <c:v>2374</c:v>
                </c:pt>
                <c:pt idx="288">
                  <c:v>2369</c:v>
                </c:pt>
                <c:pt idx="289">
                  <c:v>2276</c:v>
                </c:pt>
                <c:pt idx="290">
                  <c:v>2179</c:v>
                </c:pt>
                <c:pt idx="291">
                  <c:v>2111</c:v>
                </c:pt>
                <c:pt idx="292">
                  <c:v>2053</c:v>
                </c:pt>
                <c:pt idx="293">
                  <c:v>2032</c:v>
                </c:pt>
                <c:pt idx="294">
                  <c:v>2041</c:v>
                </c:pt>
                <c:pt idx="295">
                  <c:v>2045</c:v>
                </c:pt>
                <c:pt idx="296">
                  <c:v>2008</c:v>
                </c:pt>
                <c:pt idx="297">
                  <c:v>1944</c:v>
                </c:pt>
                <c:pt idx="298">
                  <c:v>1880</c:v>
                </c:pt>
                <c:pt idx="299">
                  <c:v>1807</c:v>
                </c:pt>
                <c:pt idx="300">
                  <c:v>1752</c:v>
                </c:pt>
                <c:pt idx="301">
                  <c:v>1732</c:v>
                </c:pt>
                <c:pt idx="302">
                  <c:v>1766</c:v>
                </c:pt>
                <c:pt idx="303">
                  <c:v>1737</c:v>
                </c:pt>
                <c:pt idx="304">
                  <c:v>1701</c:v>
                </c:pt>
                <c:pt idx="305">
                  <c:v>1669</c:v>
                </c:pt>
                <c:pt idx="306">
                  <c:v>1699</c:v>
                </c:pt>
                <c:pt idx="307">
                  <c:v>1875</c:v>
                </c:pt>
                <c:pt idx="308">
                  <c:v>2101</c:v>
                </c:pt>
                <c:pt idx="309">
                  <c:v>2189</c:v>
                </c:pt>
                <c:pt idx="310">
                  <c:v>2200</c:v>
                </c:pt>
                <c:pt idx="311">
                  <c:v>2226</c:v>
                </c:pt>
                <c:pt idx="312">
                  <c:v>2211</c:v>
                </c:pt>
                <c:pt idx="313">
                  <c:v>2277</c:v>
                </c:pt>
                <c:pt idx="314">
                  <c:v>2336</c:v>
                </c:pt>
                <c:pt idx="315">
                  <c:v>2340</c:v>
                </c:pt>
                <c:pt idx="316">
                  <c:v>2292</c:v>
                </c:pt>
                <c:pt idx="317">
                  <c:v>2226</c:v>
                </c:pt>
                <c:pt idx="318">
                  <c:v>2154</c:v>
                </c:pt>
                <c:pt idx="319">
                  <c:v>2181</c:v>
                </c:pt>
                <c:pt idx="320">
                  <c:v>2414</c:v>
                </c:pt>
                <c:pt idx="321">
                  <c:v>2713</c:v>
                </c:pt>
                <c:pt idx="322">
                  <c:v>2856</c:v>
                </c:pt>
                <c:pt idx="323">
                  <c:v>2748</c:v>
                </c:pt>
                <c:pt idx="324">
                  <c:v>2563</c:v>
                </c:pt>
                <c:pt idx="325">
                  <c:v>2450</c:v>
                </c:pt>
                <c:pt idx="326">
                  <c:v>2411</c:v>
                </c:pt>
                <c:pt idx="327">
                  <c:v>2368</c:v>
                </c:pt>
                <c:pt idx="328">
                  <c:v>2357</c:v>
                </c:pt>
                <c:pt idx="329">
                  <c:v>2528</c:v>
                </c:pt>
                <c:pt idx="330">
                  <c:v>2813</c:v>
                </c:pt>
                <c:pt idx="331">
                  <c:v>2866</c:v>
                </c:pt>
                <c:pt idx="332">
                  <c:v>2820</c:v>
                </c:pt>
                <c:pt idx="333">
                  <c:v>2905</c:v>
                </c:pt>
                <c:pt idx="334">
                  <c:v>2897</c:v>
                </c:pt>
                <c:pt idx="335">
                  <c:v>2784</c:v>
                </c:pt>
                <c:pt idx="336">
                  <c:v>2659</c:v>
                </c:pt>
                <c:pt idx="337">
                  <c:v>2537</c:v>
                </c:pt>
                <c:pt idx="338">
                  <c:v>2431</c:v>
                </c:pt>
                <c:pt idx="339">
                  <c:v>2359</c:v>
                </c:pt>
                <c:pt idx="340">
                  <c:v>2291</c:v>
                </c:pt>
                <c:pt idx="341">
                  <c:v>2205</c:v>
                </c:pt>
                <c:pt idx="342">
                  <c:v>2124</c:v>
                </c:pt>
                <c:pt idx="343">
                  <c:v>2084</c:v>
                </c:pt>
                <c:pt idx="344">
                  <c:v>2126</c:v>
                </c:pt>
                <c:pt idx="345">
                  <c:v>2251</c:v>
                </c:pt>
                <c:pt idx="346">
                  <c:v>2328</c:v>
                </c:pt>
                <c:pt idx="347">
                  <c:v>2479</c:v>
                </c:pt>
                <c:pt idx="348">
                  <c:v>2554</c:v>
                </c:pt>
                <c:pt idx="349">
                  <c:v>2519</c:v>
                </c:pt>
                <c:pt idx="350">
                  <c:v>2577</c:v>
                </c:pt>
                <c:pt idx="351">
                  <c:v>2814</c:v>
                </c:pt>
                <c:pt idx="352">
                  <c:v>2918</c:v>
                </c:pt>
                <c:pt idx="353">
                  <c:v>2853</c:v>
                </c:pt>
                <c:pt idx="354">
                  <c:v>2738</c:v>
                </c:pt>
                <c:pt idx="355">
                  <c:v>2623</c:v>
                </c:pt>
                <c:pt idx="356">
                  <c:v>2537</c:v>
                </c:pt>
                <c:pt idx="357">
                  <c:v>2413</c:v>
                </c:pt>
                <c:pt idx="358">
                  <c:v>2233</c:v>
                </c:pt>
                <c:pt idx="359">
                  <c:v>2087</c:v>
                </c:pt>
                <c:pt idx="360">
                  <c:v>1989</c:v>
                </c:pt>
                <c:pt idx="361">
                  <c:v>1925</c:v>
                </c:pt>
                <c:pt idx="362">
                  <c:v>1941</c:v>
                </c:pt>
                <c:pt idx="363">
                  <c:v>2123</c:v>
                </c:pt>
                <c:pt idx="364">
                  <c:v>2292</c:v>
                </c:pt>
                <c:pt idx="365">
                  <c:v>2255</c:v>
                </c:pt>
                <c:pt idx="366">
                  <c:v>2125</c:v>
                </c:pt>
                <c:pt idx="367">
                  <c:v>2028</c:v>
                </c:pt>
                <c:pt idx="368">
                  <c:v>1961</c:v>
                </c:pt>
                <c:pt idx="369">
                  <c:v>2015</c:v>
                </c:pt>
                <c:pt idx="370">
                  <c:v>2222</c:v>
                </c:pt>
                <c:pt idx="371">
                  <c:v>2626</c:v>
                </c:pt>
                <c:pt idx="372">
                  <c:v>3522</c:v>
                </c:pt>
                <c:pt idx="373">
                  <c:v>4523</c:v>
                </c:pt>
                <c:pt idx="374">
                  <c:v>5008</c:v>
                </c:pt>
                <c:pt idx="375">
                  <c:v>4907</c:v>
                </c:pt>
                <c:pt idx="376">
                  <c:v>4518</c:v>
                </c:pt>
                <c:pt idx="377">
                  <c:v>4095</c:v>
                </c:pt>
                <c:pt idx="378">
                  <c:v>3792</c:v>
                </c:pt>
                <c:pt idx="379">
                  <c:v>3538</c:v>
                </c:pt>
                <c:pt idx="380">
                  <c:v>3253</c:v>
                </c:pt>
                <c:pt idx="381">
                  <c:v>2994</c:v>
                </c:pt>
                <c:pt idx="382">
                  <c:v>2731</c:v>
                </c:pt>
                <c:pt idx="383">
                  <c:v>2530</c:v>
                </c:pt>
                <c:pt idx="384">
                  <c:v>2368</c:v>
                </c:pt>
                <c:pt idx="385">
                  <c:v>2255</c:v>
                </c:pt>
                <c:pt idx="386">
                  <c:v>2154</c:v>
                </c:pt>
                <c:pt idx="387">
                  <c:v>2064</c:v>
                </c:pt>
                <c:pt idx="388">
                  <c:v>2075</c:v>
                </c:pt>
                <c:pt idx="389">
                  <c:v>2204</c:v>
                </c:pt>
                <c:pt idx="390">
                  <c:v>2628</c:v>
                </c:pt>
                <c:pt idx="391">
                  <c:v>3277</c:v>
                </c:pt>
                <c:pt idx="392">
                  <c:v>3768</c:v>
                </c:pt>
                <c:pt idx="393">
                  <c:v>4043</c:v>
                </c:pt>
                <c:pt idx="394">
                  <c:v>4180</c:v>
                </c:pt>
                <c:pt idx="395">
                  <c:v>4149</c:v>
                </c:pt>
                <c:pt idx="396">
                  <c:v>3838</c:v>
                </c:pt>
                <c:pt idx="397">
                  <c:v>3400</c:v>
                </c:pt>
                <c:pt idx="398">
                  <c:v>3045</c:v>
                </c:pt>
                <c:pt idx="399">
                  <c:v>2800</c:v>
                </c:pt>
                <c:pt idx="400">
                  <c:v>2661</c:v>
                </c:pt>
                <c:pt idx="401">
                  <c:v>2729</c:v>
                </c:pt>
                <c:pt idx="402">
                  <c:v>3331</c:v>
                </c:pt>
                <c:pt idx="403">
                  <c:v>4506</c:v>
                </c:pt>
                <c:pt idx="404">
                  <c:v>5462</c:v>
                </c:pt>
                <c:pt idx="405">
                  <c:v>5717</c:v>
                </c:pt>
                <c:pt idx="406">
                  <c:v>5404</c:v>
                </c:pt>
                <c:pt idx="407">
                  <c:v>4811</c:v>
                </c:pt>
                <c:pt idx="408">
                  <c:v>4230</c:v>
                </c:pt>
                <c:pt idx="409">
                  <c:v>3694</c:v>
                </c:pt>
                <c:pt idx="410">
                  <c:v>3279</c:v>
                </c:pt>
                <c:pt idx="411">
                  <c:v>3046</c:v>
                </c:pt>
                <c:pt idx="412">
                  <c:v>2878</c:v>
                </c:pt>
                <c:pt idx="413">
                  <c:v>2712</c:v>
                </c:pt>
                <c:pt idx="414">
                  <c:v>2571</c:v>
                </c:pt>
                <c:pt idx="415">
                  <c:v>2491</c:v>
                </c:pt>
                <c:pt idx="416">
                  <c:v>2422</c:v>
                </c:pt>
                <c:pt idx="417">
                  <c:v>2314</c:v>
                </c:pt>
                <c:pt idx="418">
                  <c:v>2225</c:v>
                </c:pt>
                <c:pt idx="419">
                  <c:v>2168</c:v>
                </c:pt>
                <c:pt idx="420">
                  <c:v>2145</c:v>
                </c:pt>
                <c:pt idx="421">
                  <c:v>2141</c:v>
                </c:pt>
                <c:pt idx="422">
                  <c:v>2157</c:v>
                </c:pt>
                <c:pt idx="423">
                  <c:v>2244</c:v>
                </c:pt>
                <c:pt idx="424">
                  <c:v>2266</c:v>
                </c:pt>
                <c:pt idx="425">
                  <c:v>2194</c:v>
                </c:pt>
                <c:pt idx="426">
                  <c:v>2117</c:v>
                </c:pt>
                <c:pt idx="427">
                  <c:v>2069</c:v>
                </c:pt>
                <c:pt idx="428">
                  <c:v>2024</c:v>
                </c:pt>
                <c:pt idx="429">
                  <c:v>1993</c:v>
                </c:pt>
                <c:pt idx="430">
                  <c:v>2029</c:v>
                </c:pt>
                <c:pt idx="431">
                  <c:v>2387</c:v>
                </c:pt>
                <c:pt idx="432">
                  <c:v>2932</c:v>
                </c:pt>
                <c:pt idx="433">
                  <c:v>3315</c:v>
                </c:pt>
                <c:pt idx="434">
                  <c:v>3444</c:v>
                </c:pt>
                <c:pt idx="435">
                  <c:v>3562</c:v>
                </c:pt>
                <c:pt idx="436">
                  <c:v>3680</c:v>
                </c:pt>
                <c:pt idx="437">
                  <c:v>3838</c:v>
                </c:pt>
                <c:pt idx="438">
                  <c:v>4271</c:v>
                </c:pt>
                <c:pt idx="439">
                  <c:v>4910</c:v>
                </c:pt>
                <c:pt idx="440">
                  <c:v>5494</c:v>
                </c:pt>
                <c:pt idx="441">
                  <c:v>5974</c:v>
                </c:pt>
                <c:pt idx="442">
                  <c:v>6486</c:v>
                </c:pt>
                <c:pt idx="443">
                  <c:v>6651</c:v>
                </c:pt>
                <c:pt idx="444">
                  <c:v>6494</c:v>
                </c:pt>
                <c:pt idx="445">
                  <c:v>6189</c:v>
                </c:pt>
                <c:pt idx="446">
                  <c:v>5839</c:v>
                </c:pt>
                <c:pt idx="447">
                  <c:v>5759</c:v>
                </c:pt>
                <c:pt idx="448">
                  <c:v>6448</c:v>
                </c:pt>
                <c:pt idx="449">
                  <c:v>7515</c:v>
                </c:pt>
                <c:pt idx="450">
                  <c:v>8423</c:v>
                </c:pt>
                <c:pt idx="451">
                  <c:v>8664</c:v>
                </c:pt>
                <c:pt idx="452">
                  <c:v>8333</c:v>
                </c:pt>
                <c:pt idx="453">
                  <c:v>7877</c:v>
                </c:pt>
                <c:pt idx="454">
                  <c:v>7348</c:v>
                </c:pt>
                <c:pt idx="455">
                  <c:v>6883</c:v>
                </c:pt>
                <c:pt idx="456">
                  <c:v>6399</c:v>
                </c:pt>
                <c:pt idx="457">
                  <c:v>5834</c:v>
                </c:pt>
                <c:pt idx="458">
                  <c:v>5332</c:v>
                </c:pt>
                <c:pt idx="459">
                  <c:v>4919</c:v>
                </c:pt>
                <c:pt idx="460">
                  <c:v>4552</c:v>
                </c:pt>
                <c:pt idx="461">
                  <c:v>4231</c:v>
                </c:pt>
                <c:pt idx="462">
                  <c:v>4010</c:v>
                </c:pt>
                <c:pt idx="463">
                  <c:v>3862</c:v>
                </c:pt>
                <c:pt idx="464">
                  <c:v>3793</c:v>
                </c:pt>
                <c:pt idx="465">
                  <c:v>3759</c:v>
                </c:pt>
                <c:pt idx="466">
                  <c:v>3749</c:v>
                </c:pt>
                <c:pt idx="467">
                  <c:v>3831</c:v>
                </c:pt>
                <c:pt idx="468">
                  <c:v>4023</c:v>
                </c:pt>
                <c:pt idx="469">
                  <c:v>4185</c:v>
                </c:pt>
                <c:pt idx="470">
                  <c:v>4291</c:v>
                </c:pt>
                <c:pt idx="471">
                  <c:v>4321</c:v>
                </c:pt>
                <c:pt idx="472">
                  <c:v>4359</c:v>
                </c:pt>
                <c:pt idx="473">
                  <c:v>4581</c:v>
                </c:pt>
                <c:pt idx="474">
                  <c:v>4780</c:v>
                </c:pt>
                <c:pt idx="475">
                  <c:v>4844</c:v>
                </c:pt>
                <c:pt idx="476">
                  <c:v>4768</c:v>
                </c:pt>
                <c:pt idx="477">
                  <c:v>4576</c:v>
                </c:pt>
                <c:pt idx="478">
                  <c:v>4335</c:v>
                </c:pt>
                <c:pt idx="479">
                  <c:v>4134</c:v>
                </c:pt>
                <c:pt idx="480">
                  <c:v>3997</c:v>
                </c:pt>
                <c:pt idx="481">
                  <c:v>3920</c:v>
                </c:pt>
                <c:pt idx="482">
                  <c:v>3985</c:v>
                </c:pt>
                <c:pt idx="483">
                  <c:v>4096</c:v>
                </c:pt>
                <c:pt idx="484">
                  <c:v>4166</c:v>
                </c:pt>
                <c:pt idx="485">
                  <c:v>4256</c:v>
                </c:pt>
                <c:pt idx="486">
                  <c:v>4318</c:v>
                </c:pt>
                <c:pt idx="487">
                  <c:v>4361</c:v>
                </c:pt>
                <c:pt idx="488">
                  <c:v>4288</c:v>
                </c:pt>
                <c:pt idx="489">
                  <c:v>4017</c:v>
                </c:pt>
                <c:pt idx="490">
                  <c:v>3814</c:v>
                </c:pt>
                <c:pt idx="491">
                  <c:v>3589</c:v>
                </c:pt>
                <c:pt idx="492">
                  <c:v>3399</c:v>
                </c:pt>
                <c:pt idx="493">
                  <c:v>3362</c:v>
                </c:pt>
                <c:pt idx="494">
                  <c:v>3385</c:v>
                </c:pt>
                <c:pt idx="495">
                  <c:v>3315</c:v>
                </c:pt>
                <c:pt idx="496">
                  <c:v>3209</c:v>
                </c:pt>
                <c:pt idx="497">
                  <c:v>3075</c:v>
                </c:pt>
                <c:pt idx="498">
                  <c:v>2937</c:v>
                </c:pt>
                <c:pt idx="499">
                  <c:v>2812</c:v>
                </c:pt>
                <c:pt idx="500">
                  <c:v>2735</c:v>
                </c:pt>
                <c:pt idx="501">
                  <c:v>2692</c:v>
                </c:pt>
                <c:pt idx="502">
                  <c:v>2652</c:v>
                </c:pt>
                <c:pt idx="503">
                  <c:v>2654</c:v>
                </c:pt>
                <c:pt idx="504">
                  <c:v>2735</c:v>
                </c:pt>
                <c:pt idx="505">
                  <c:v>2951</c:v>
                </c:pt>
                <c:pt idx="506">
                  <c:v>3145</c:v>
                </c:pt>
                <c:pt idx="507">
                  <c:v>3181</c:v>
                </c:pt>
                <c:pt idx="508">
                  <c:v>3120</c:v>
                </c:pt>
                <c:pt idx="509">
                  <c:v>2949</c:v>
                </c:pt>
                <c:pt idx="510">
                  <c:v>2770</c:v>
                </c:pt>
                <c:pt idx="511">
                  <c:v>2644</c:v>
                </c:pt>
                <c:pt idx="512">
                  <c:v>2539</c:v>
                </c:pt>
                <c:pt idx="513">
                  <c:v>2452</c:v>
                </c:pt>
                <c:pt idx="514">
                  <c:v>2416</c:v>
                </c:pt>
                <c:pt idx="515">
                  <c:v>2348</c:v>
                </c:pt>
                <c:pt idx="516">
                  <c:v>2276</c:v>
                </c:pt>
                <c:pt idx="517">
                  <c:v>2227</c:v>
                </c:pt>
                <c:pt idx="518">
                  <c:v>2204</c:v>
                </c:pt>
                <c:pt idx="519">
                  <c:v>2225</c:v>
                </c:pt>
                <c:pt idx="520">
                  <c:v>2242</c:v>
                </c:pt>
                <c:pt idx="521">
                  <c:v>2235</c:v>
                </c:pt>
                <c:pt idx="522">
                  <c:v>2249</c:v>
                </c:pt>
                <c:pt idx="523">
                  <c:v>2284</c:v>
                </c:pt>
                <c:pt idx="524">
                  <c:v>2319</c:v>
                </c:pt>
                <c:pt idx="525">
                  <c:v>2311</c:v>
                </c:pt>
                <c:pt idx="526">
                  <c:v>2272</c:v>
                </c:pt>
                <c:pt idx="527">
                  <c:v>2297</c:v>
                </c:pt>
                <c:pt idx="528">
                  <c:v>2352</c:v>
                </c:pt>
                <c:pt idx="529">
                  <c:v>2499</c:v>
                </c:pt>
                <c:pt idx="530">
                  <c:v>2722</c:v>
                </c:pt>
                <c:pt idx="531">
                  <c:v>2941</c:v>
                </c:pt>
                <c:pt idx="532">
                  <c:v>3008</c:v>
                </c:pt>
                <c:pt idx="533">
                  <c:v>2945</c:v>
                </c:pt>
                <c:pt idx="534">
                  <c:v>2938</c:v>
                </c:pt>
                <c:pt idx="535">
                  <c:v>2970</c:v>
                </c:pt>
                <c:pt idx="536">
                  <c:v>2979</c:v>
                </c:pt>
                <c:pt idx="537">
                  <c:v>2976</c:v>
                </c:pt>
                <c:pt idx="538">
                  <c:v>3047</c:v>
                </c:pt>
                <c:pt idx="539">
                  <c:v>3089</c:v>
                </c:pt>
                <c:pt idx="540">
                  <c:v>3050</c:v>
                </c:pt>
                <c:pt idx="541">
                  <c:v>2965</c:v>
                </c:pt>
                <c:pt idx="542">
                  <c:v>2861</c:v>
                </c:pt>
                <c:pt idx="543">
                  <c:v>2750</c:v>
                </c:pt>
                <c:pt idx="544">
                  <c:v>2679</c:v>
                </c:pt>
                <c:pt idx="545">
                  <c:v>2622</c:v>
                </c:pt>
                <c:pt idx="546">
                  <c:v>2557</c:v>
                </c:pt>
                <c:pt idx="547">
                  <c:v>2600</c:v>
                </c:pt>
                <c:pt idx="548">
                  <c:v>2623</c:v>
                </c:pt>
                <c:pt idx="549">
                  <c:v>2577</c:v>
                </c:pt>
                <c:pt idx="550">
                  <c:v>2475</c:v>
                </c:pt>
                <c:pt idx="551">
                  <c:v>2358</c:v>
                </c:pt>
                <c:pt idx="552">
                  <c:v>2270</c:v>
                </c:pt>
                <c:pt idx="553">
                  <c:v>2196</c:v>
                </c:pt>
                <c:pt idx="554">
                  <c:v>2158</c:v>
                </c:pt>
                <c:pt idx="555">
                  <c:v>2191</c:v>
                </c:pt>
                <c:pt idx="556">
                  <c:v>2214</c:v>
                </c:pt>
                <c:pt idx="557">
                  <c:v>2172</c:v>
                </c:pt>
                <c:pt idx="558">
                  <c:v>2163</c:v>
                </c:pt>
                <c:pt idx="559">
                  <c:v>2120</c:v>
                </c:pt>
                <c:pt idx="560">
                  <c:v>2074</c:v>
                </c:pt>
                <c:pt idx="561">
                  <c:v>2095</c:v>
                </c:pt>
                <c:pt idx="562">
                  <c:v>2142</c:v>
                </c:pt>
                <c:pt idx="563">
                  <c:v>2170</c:v>
                </c:pt>
                <c:pt idx="564">
                  <c:v>2185</c:v>
                </c:pt>
                <c:pt idx="565">
                  <c:v>2337</c:v>
                </c:pt>
                <c:pt idx="566">
                  <c:v>2591</c:v>
                </c:pt>
                <c:pt idx="567">
                  <c:v>2739</c:v>
                </c:pt>
                <c:pt idx="568">
                  <c:v>2630</c:v>
                </c:pt>
                <c:pt idx="569">
                  <c:v>2489</c:v>
                </c:pt>
                <c:pt idx="570">
                  <c:v>2386</c:v>
                </c:pt>
                <c:pt idx="571">
                  <c:v>2351</c:v>
                </c:pt>
                <c:pt idx="572">
                  <c:v>2359</c:v>
                </c:pt>
                <c:pt idx="573">
                  <c:v>2314</c:v>
                </c:pt>
                <c:pt idx="574">
                  <c:v>2262</c:v>
                </c:pt>
                <c:pt idx="575">
                  <c:v>2179</c:v>
                </c:pt>
                <c:pt idx="576">
                  <c:v>2099</c:v>
                </c:pt>
                <c:pt idx="577">
                  <c:v>2036</c:v>
                </c:pt>
                <c:pt idx="578">
                  <c:v>1979</c:v>
                </c:pt>
                <c:pt idx="579">
                  <c:v>1904</c:v>
                </c:pt>
                <c:pt idx="580">
                  <c:v>1842</c:v>
                </c:pt>
                <c:pt idx="581">
                  <c:v>1793</c:v>
                </c:pt>
                <c:pt idx="582">
                  <c:v>1765</c:v>
                </c:pt>
                <c:pt idx="583">
                  <c:v>1809</c:v>
                </c:pt>
                <c:pt idx="584">
                  <c:v>1852</c:v>
                </c:pt>
                <c:pt idx="585">
                  <c:v>1891</c:v>
                </c:pt>
                <c:pt idx="586">
                  <c:v>1944</c:v>
                </c:pt>
                <c:pt idx="587">
                  <c:v>1968</c:v>
                </c:pt>
                <c:pt idx="588">
                  <c:v>1960</c:v>
                </c:pt>
                <c:pt idx="589">
                  <c:v>1909</c:v>
                </c:pt>
                <c:pt idx="590">
                  <c:v>1865</c:v>
                </c:pt>
                <c:pt idx="591">
                  <c:v>1846</c:v>
                </c:pt>
                <c:pt idx="592">
                  <c:v>1813</c:v>
                </c:pt>
                <c:pt idx="593">
                  <c:v>1775</c:v>
                </c:pt>
                <c:pt idx="594">
                  <c:v>1726</c:v>
                </c:pt>
                <c:pt idx="595">
                  <c:v>1674</c:v>
                </c:pt>
                <c:pt idx="596">
                  <c:v>1636</c:v>
                </c:pt>
                <c:pt idx="597">
                  <c:v>1584</c:v>
                </c:pt>
                <c:pt idx="598">
                  <c:v>1598</c:v>
                </c:pt>
                <c:pt idx="599">
                  <c:v>1590</c:v>
                </c:pt>
                <c:pt idx="600">
                  <c:v>1580</c:v>
                </c:pt>
                <c:pt idx="601">
                  <c:v>1598</c:v>
                </c:pt>
                <c:pt idx="602">
                  <c:v>1590</c:v>
                </c:pt>
                <c:pt idx="603">
                  <c:v>1539</c:v>
                </c:pt>
                <c:pt idx="604">
                  <c:v>1509</c:v>
                </c:pt>
                <c:pt idx="605">
                  <c:v>1485</c:v>
                </c:pt>
                <c:pt idx="606">
                  <c:v>1450</c:v>
                </c:pt>
                <c:pt idx="607">
                  <c:v>1406</c:v>
                </c:pt>
                <c:pt idx="608">
                  <c:v>1378</c:v>
                </c:pt>
                <c:pt idx="609">
                  <c:v>1366</c:v>
                </c:pt>
                <c:pt idx="610">
                  <c:v>1374</c:v>
                </c:pt>
                <c:pt idx="611">
                  <c:v>1411</c:v>
                </c:pt>
                <c:pt idx="612">
                  <c:v>1458</c:v>
                </c:pt>
                <c:pt idx="613">
                  <c:v>1516</c:v>
                </c:pt>
                <c:pt idx="614">
                  <c:v>1502</c:v>
                </c:pt>
                <c:pt idx="615">
                  <c:v>1515</c:v>
                </c:pt>
                <c:pt idx="616">
                  <c:v>1562</c:v>
                </c:pt>
                <c:pt idx="617">
                  <c:v>1690</c:v>
                </c:pt>
                <c:pt idx="618">
                  <c:v>1788</c:v>
                </c:pt>
                <c:pt idx="619">
                  <c:v>1811</c:v>
                </c:pt>
                <c:pt idx="620">
                  <c:v>1921</c:v>
                </c:pt>
                <c:pt idx="621">
                  <c:v>2140</c:v>
                </c:pt>
                <c:pt idx="622">
                  <c:v>2254</c:v>
                </c:pt>
                <c:pt idx="623">
                  <c:v>2283</c:v>
                </c:pt>
                <c:pt idx="624">
                  <c:v>2315</c:v>
                </c:pt>
                <c:pt idx="625">
                  <c:v>2327</c:v>
                </c:pt>
                <c:pt idx="626">
                  <c:v>2416</c:v>
                </c:pt>
                <c:pt idx="627">
                  <c:v>2485</c:v>
                </c:pt>
                <c:pt idx="628">
                  <c:v>2561</c:v>
                </c:pt>
                <c:pt idx="629">
                  <c:v>2806</c:v>
                </c:pt>
                <c:pt idx="630">
                  <c:v>3116</c:v>
                </c:pt>
                <c:pt idx="631">
                  <c:v>3266</c:v>
                </c:pt>
                <c:pt idx="632">
                  <c:v>3310</c:v>
                </c:pt>
                <c:pt idx="633">
                  <c:v>3148</c:v>
                </c:pt>
                <c:pt idx="634">
                  <c:v>2894</c:v>
                </c:pt>
                <c:pt idx="635">
                  <c:v>2730</c:v>
                </c:pt>
                <c:pt idx="636">
                  <c:v>2643</c:v>
                </c:pt>
                <c:pt idx="637">
                  <c:v>2506</c:v>
                </c:pt>
                <c:pt idx="638">
                  <c:v>2369</c:v>
                </c:pt>
                <c:pt idx="639">
                  <c:v>2269</c:v>
                </c:pt>
                <c:pt idx="640">
                  <c:v>2218</c:v>
                </c:pt>
                <c:pt idx="641">
                  <c:v>2206</c:v>
                </c:pt>
                <c:pt idx="642">
                  <c:v>2220</c:v>
                </c:pt>
                <c:pt idx="643">
                  <c:v>2243</c:v>
                </c:pt>
                <c:pt idx="644">
                  <c:v>2245</c:v>
                </c:pt>
                <c:pt idx="645">
                  <c:v>2247</c:v>
                </c:pt>
                <c:pt idx="646">
                  <c:v>2231</c:v>
                </c:pt>
                <c:pt idx="647">
                  <c:v>2135</c:v>
                </c:pt>
                <c:pt idx="648">
                  <c:v>2083</c:v>
                </c:pt>
                <c:pt idx="649">
                  <c:v>2104</c:v>
                </c:pt>
                <c:pt idx="650">
                  <c:v>2107</c:v>
                </c:pt>
                <c:pt idx="651">
                  <c:v>2039</c:v>
                </c:pt>
                <c:pt idx="652">
                  <c:v>1939</c:v>
                </c:pt>
                <c:pt idx="653">
                  <c:v>1863</c:v>
                </c:pt>
                <c:pt idx="654">
                  <c:v>1803</c:v>
                </c:pt>
                <c:pt idx="655">
                  <c:v>1755</c:v>
                </c:pt>
                <c:pt idx="656">
                  <c:v>1701</c:v>
                </c:pt>
                <c:pt idx="657">
                  <c:v>1609</c:v>
                </c:pt>
                <c:pt idx="658">
                  <c:v>1568</c:v>
                </c:pt>
                <c:pt idx="659">
                  <c:v>1520</c:v>
                </c:pt>
                <c:pt idx="660">
                  <c:v>1508</c:v>
                </c:pt>
                <c:pt idx="661">
                  <c:v>1501</c:v>
                </c:pt>
                <c:pt idx="662">
                  <c:v>1507</c:v>
                </c:pt>
                <c:pt idx="663">
                  <c:v>1514</c:v>
                </c:pt>
                <c:pt idx="664">
                  <c:v>1511</c:v>
                </c:pt>
                <c:pt idx="665">
                  <c:v>1533</c:v>
                </c:pt>
                <c:pt idx="666">
                  <c:v>1609</c:v>
                </c:pt>
                <c:pt idx="667">
                  <c:v>1722</c:v>
                </c:pt>
                <c:pt idx="668">
                  <c:v>1759</c:v>
                </c:pt>
                <c:pt idx="669">
                  <c:v>1705</c:v>
                </c:pt>
                <c:pt idx="670">
                  <c:v>1629</c:v>
                </c:pt>
                <c:pt idx="671">
                  <c:v>1554</c:v>
                </c:pt>
                <c:pt idx="672">
                  <c:v>1494</c:v>
                </c:pt>
                <c:pt idx="673">
                  <c:v>1453</c:v>
                </c:pt>
                <c:pt idx="674">
                  <c:v>1444</c:v>
                </c:pt>
                <c:pt idx="675">
                  <c:v>1443</c:v>
                </c:pt>
                <c:pt idx="676">
                  <c:v>1408</c:v>
                </c:pt>
                <c:pt idx="677">
                  <c:v>1406</c:v>
                </c:pt>
                <c:pt idx="678">
                  <c:v>1509</c:v>
                </c:pt>
                <c:pt idx="679">
                  <c:v>1875</c:v>
                </c:pt>
                <c:pt idx="680">
                  <c:v>2622</c:v>
                </c:pt>
                <c:pt idx="681">
                  <c:v>3122</c:v>
                </c:pt>
                <c:pt idx="682">
                  <c:v>3010</c:v>
                </c:pt>
                <c:pt idx="683">
                  <c:v>2655</c:v>
                </c:pt>
                <c:pt idx="684">
                  <c:v>2359</c:v>
                </c:pt>
                <c:pt idx="685">
                  <c:v>2175</c:v>
                </c:pt>
                <c:pt idx="686">
                  <c:v>2078</c:v>
                </c:pt>
                <c:pt idx="687">
                  <c:v>1968</c:v>
                </c:pt>
                <c:pt idx="688">
                  <c:v>1858</c:v>
                </c:pt>
                <c:pt idx="689">
                  <c:v>1766</c:v>
                </c:pt>
                <c:pt idx="690">
                  <c:v>1713</c:v>
                </c:pt>
                <c:pt idx="691">
                  <c:v>1669</c:v>
                </c:pt>
                <c:pt idx="692">
                  <c:v>1676</c:v>
                </c:pt>
                <c:pt idx="693">
                  <c:v>1739</c:v>
                </c:pt>
                <c:pt idx="694">
                  <c:v>1806</c:v>
                </c:pt>
                <c:pt idx="695">
                  <c:v>1902</c:v>
                </c:pt>
                <c:pt idx="696">
                  <c:v>2019</c:v>
                </c:pt>
                <c:pt idx="697">
                  <c:v>2144</c:v>
                </c:pt>
                <c:pt idx="698">
                  <c:v>2357</c:v>
                </c:pt>
                <c:pt idx="699">
                  <c:v>2722</c:v>
                </c:pt>
                <c:pt idx="700">
                  <c:v>3198</c:v>
                </c:pt>
                <c:pt idx="701">
                  <c:v>3688</c:v>
                </c:pt>
                <c:pt idx="702">
                  <c:v>4192</c:v>
                </c:pt>
                <c:pt idx="703">
                  <c:v>4573</c:v>
                </c:pt>
                <c:pt idx="704">
                  <c:v>4602</c:v>
                </c:pt>
                <c:pt idx="705">
                  <c:v>4280</c:v>
                </c:pt>
                <c:pt idx="706">
                  <c:v>3946</c:v>
                </c:pt>
                <c:pt idx="707">
                  <c:v>3709</c:v>
                </c:pt>
                <c:pt idx="708">
                  <c:v>3499</c:v>
                </c:pt>
                <c:pt idx="709">
                  <c:v>3255</c:v>
                </c:pt>
                <c:pt idx="710">
                  <c:v>3042</c:v>
                </c:pt>
                <c:pt idx="711">
                  <c:v>2813</c:v>
                </c:pt>
                <c:pt idx="712">
                  <c:v>2617</c:v>
                </c:pt>
                <c:pt idx="713">
                  <c:v>2450</c:v>
                </c:pt>
                <c:pt idx="714">
                  <c:v>2315</c:v>
                </c:pt>
                <c:pt idx="715">
                  <c:v>2186</c:v>
                </c:pt>
                <c:pt idx="716">
                  <c:v>2059</c:v>
                </c:pt>
                <c:pt idx="717">
                  <c:v>1948</c:v>
                </c:pt>
                <c:pt idx="718">
                  <c:v>1862</c:v>
                </c:pt>
                <c:pt idx="719">
                  <c:v>1814</c:v>
                </c:pt>
                <c:pt idx="720">
                  <c:v>1781</c:v>
                </c:pt>
                <c:pt idx="721">
                  <c:v>1786</c:v>
                </c:pt>
                <c:pt idx="722">
                  <c:v>1800</c:v>
                </c:pt>
                <c:pt idx="723">
                  <c:v>1761</c:v>
                </c:pt>
                <c:pt idx="724">
                  <c:v>1720</c:v>
                </c:pt>
                <c:pt idx="725">
                  <c:v>1809</c:v>
                </c:pt>
                <c:pt idx="726">
                  <c:v>1941</c:v>
                </c:pt>
                <c:pt idx="727">
                  <c:v>2044</c:v>
                </c:pt>
                <c:pt idx="728">
                  <c:v>2157</c:v>
                </c:pt>
                <c:pt idx="729">
                  <c:v>2282</c:v>
                </c:pt>
                <c:pt idx="730">
                  <c:v>2753</c:v>
                </c:pt>
                <c:pt idx="731">
                  <c:v>3808</c:v>
                </c:pt>
                <c:pt idx="732">
                  <c:v>4844</c:v>
                </c:pt>
                <c:pt idx="733">
                  <c:v>5250</c:v>
                </c:pt>
                <c:pt idx="734">
                  <c:v>4618</c:v>
                </c:pt>
                <c:pt idx="735">
                  <c:v>3658</c:v>
                </c:pt>
                <c:pt idx="736">
                  <c:v>3017</c:v>
                </c:pt>
                <c:pt idx="737">
                  <c:v>2621</c:v>
                </c:pt>
                <c:pt idx="738">
                  <c:v>2378</c:v>
                </c:pt>
                <c:pt idx="739">
                  <c:v>2230</c:v>
                </c:pt>
                <c:pt idx="740">
                  <c:v>2128</c:v>
                </c:pt>
                <c:pt idx="741">
                  <c:v>2034</c:v>
                </c:pt>
                <c:pt idx="742">
                  <c:v>1953</c:v>
                </c:pt>
                <c:pt idx="743">
                  <c:v>1883</c:v>
                </c:pt>
                <c:pt idx="744">
                  <c:v>1812</c:v>
                </c:pt>
                <c:pt idx="745">
                  <c:v>1770</c:v>
                </c:pt>
                <c:pt idx="746">
                  <c:v>1701</c:v>
                </c:pt>
                <c:pt idx="747">
                  <c:v>1670</c:v>
                </c:pt>
                <c:pt idx="748">
                  <c:v>1639</c:v>
                </c:pt>
                <c:pt idx="749">
                  <c:v>1618</c:v>
                </c:pt>
                <c:pt idx="750">
                  <c:v>1582</c:v>
                </c:pt>
                <c:pt idx="751">
                  <c:v>1638</c:v>
                </c:pt>
                <c:pt idx="752">
                  <c:v>2004</c:v>
                </c:pt>
                <c:pt idx="753">
                  <c:v>2989</c:v>
                </c:pt>
                <c:pt idx="754">
                  <c:v>3759</c:v>
                </c:pt>
                <c:pt idx="755">
                  <c:v>3911</c:v>
                </c:pt>
                <c:pt idx="756">
                  <c:v>3938</c:v>
                </c:pt>
                <c:pt idx="757">
                  <c:v>4018</c:v>
                </c:pt>
                <c:pt idx="758">
                  <c:v>4363</c:v>
                </c:pt>
                <c:pt idx="759">
                  <c:v>5024</c:v>
                </c:pt>
                <c:pt idx="760">
                  <c:v>5720</c:v>
                </c:pt>
                <c:pt idx="761">
                  <c:v>6045</c:v>
                </c:pt>
                <c:pt idx="762">
                  <c:v>5760</c:v>
                </c:pt>
                <c:pt idx="763">
                  <c:v>5105</c:v>
                </c:pt>
                <c:pt idx="764">
                  <c:v>4537</c:v>
                </c:pt>
                <c:pt idx="765">
                  <c:v>4007</c:v>
                </c:pt>
                <c:pt idx="766">
                  <c:v>3483</c:v>
                </c:pt>
                <c:pt idx="767">
                  <c:v>3114</c:v>
                </c:pt>
                <c:pt idx="768">
                  <c:v>2832</c:v>
                </c:pt>
                <c:pt idx="769">
                  <c:v>2668</c:v>
                </c:pt>
                <c:pt idx="770">
                  <c:v>2581</c:v>
                </c:pt>
                <c:pt idx="771">
                  <c:v>2577</c:v>
                </c:pt>
                <c:pt idx="772">
                  <c:v>2813</c:v>
                </c:pt>
                <c:pt idx="773">
                  <c:v>3506</c:v>
                </c:pt>
                <c:pt idx="774">
                  <c:v>4146</c:v>
                </c:pt>
                <c:pt idx="775">
                  <c:v>4595</c:v>
                </c:pt>
                <c:pt idx="776">
                  <c:v>5292</c:v>
                </c:pt>
                <c:pt idx="777">
                  <c:v>5866</c:v>
                </c:pt>
                <c:pt idx="778">
                  <c:v>5926</c:v>
                </c:pt>
                <c:pt idx="779">
                  <c:v>5417</c:v>
                </c:pt>
                <c:pt idx="780">
                  <c:v>4735</c:v>
                </c:pt>
                <c:pt idx="781">
                  <c:v>4234</c:v>
                </c:pt>
                <c:pt idx="782">
                  <c:v>4028</c:v>
                </c:pt>
                <c:pt idx="783">
                  <c:v>4551</c:v>
                </c:pt>
                <c:pt idx="784">
                  <c:v>5591</c:v>
                </c:pt>
                <c:pt idx="785">
                  <c:v>6257</c:v>
                </c:pt>
                <c:pt idx="786">
                  <c:v>6320</c:v>
                </c:pt>
                <c:pt idx="787">
                  <c:v>6188</c:v>
                </c:pt>
                <c:pt idx="788">
                  <c:v>6572</c:v>
                </c:pt>
                <c:pt idx="789">
                  <c:v>7340</c:v>
                </c:pt>
                <c:pt idx="790">
                  <c:v>7950</c:v>
                </c:pt>
                <c:pt idx="791">
                  <c:v>7958</c:v>
                </c:pt>
                <c:pt idx="792">
                  <c:v>7506</c:v>
                </c:pt>
                <c:pt idx="793">
                  <c:v>6864</c:v>
                </c:pt>
                <c:pt idx="794">
                  <c:v>6186</c:v>
                </c:pt>
                <c:pt idx="795">
                  <c:v>5552</c:v>
                </c:pt>
                <c:pt idx="796">
                  <c:v>4972</c:v>
                </c:pt>
                <c:pt idx="797">
                  <c:v>4460</c:v>
                </c:pt>
                <c:pt idx="798">
                  <c:v>4033</c:v>
                </c:pt>
                <c:pt idx="799">
                  <c:v>3687</c:v>
                </c:pt>
                <c:pt idx="800">
                  <c:v>3368</c:v>
                </c:pt>
                <c:pt idx="801">
                  <c:v>3121</c:v>
                </c:pt>
                <c:pt idx="802">
                  <c:v>2929</c:v>
                </c:pt>
                <c:pt idx="803">
                  <c:v>2764</c:v>
                </c:pt>
                <c:pt idx="804">
                  <c:v>2648</c:v>
                </c:pt>
                <c:pt idx="805">
                  <c:v>2578</c:v>
                </c:pt>
                <c:pt idx="806">
                  <c:v>2516</c:v>
                </c:pt>
                <c:pt idx="807">
                  <c:v>2465</c:v>
                </c:pt>
                <c:pt idx="808">
                  <c:v>2424</c:v>
                </c:pt>
                <c:pt idx="809">
                  <c:v>2399</c:v>
                </c:pt>
                <c:pt idx="810">
                  <c:v>2617</c:v>
                </c:pt>
                <c:pt idx="811">
                  <c:v>3633</c:v>
                </c:pt>
                <c:pt idx="812">
                  <c:v>5079</c:v>
                </c:pt>
                <c:pt idx="813">
                  <c:v>6426</c:v>
                </c:pt>
                <c:pt idx="814">
                  <c:v>7097</c:v>
                </c:pt>
                <c:pt idx="815">
                  <c:v>6919</c:v>
                </c:pt>
                <c:pt idx="816">
                  <c:v>6296</c:v>
                </c:pt>
                <c:pt idx="817">
                  <c:v>5586</c:v>
                </c:pt>
                <c:pt idx="818">
                  <c:v>4875</c:v>
                </c:pt>
                <c:pt idx="819">
                  <c:v>4266</c:v>
                </c:pt>
                <c:pt idx="820">
                  <c:v>3765</c:v>
                </c:pt>
                <c:pt idx="821">
                  <c:v>3373</c:v>
                </c:pt>
                <c:pt idx="822">
                  <c:v>3115</c:v>
                </c:pt>
                <c:pt idx="823">
                  <c:v>2913</c:v>
                </c:pt>
                <c:pt idx="824">
                  <c:v>2733</c:v>
                </c:pt>
                <c:pt idx="825">
                  <c:v>2578</c:v>
                </c:pt>
                <c:pt idx="826">
                  <c:v>2446</c:v>
                </c:pt>
                <c:pt idx="827">
                  <c:v>2347</c:v>
                </c:pt>
                <c:pt idx="828">
                  <c:v>2248</c:v>
                </c:pt>
                <c:pt idx="829">
                  <c:v>2165</c:v>
                </c:pt>
                <c:pt idx="830">
                  <c:v>2076</c:v>
                </c:pt>
                <c:pt idx="831">
                  <c:v>2005</c:v>
                </c:pt>
                <c:pt idx="832">
                  <c:v>1954</c:v>
                </c:pt>
                <c:pt idx="833">
                  <c:v>1914</c:v>
                </c:pt>
                <c:pt idx="834">
                  <c:v>1868</c:v>
                </c:pt>
                <c:pt idx="835">
                  <c:v>1838</c:v>
                </c:pt>
                <c:pt idx="836">
                  <c:v>1848</c:v>
                </c:pt>
                <c:pt idx="837">
                  <c:v>1943</c:v>
                </c:pt>
                <c:pt idx="838">
                  <c:v>2038</c:v>
                </c:pt>
                <c:pt idx="839">
                  <c:v>2111</c:v>
                </c:pt>
                <c:pt idx="840">
                  <c:v>2121</c:v>
                </c:pt>
                <c:pt idx="841">
                  <c:v>2058</c:v>
                </c:pt>
                <c:pt idx="842">
                  <c:v>2023</c:v>
                </c:pt>
                <c:pt idx="843">
                  <c:v>1981</c:v>
                </c:pt>
                <c:pt idx="844">
                  <c:v>1894</c:v>
                </c:pt>
                <c:pt idx="845">
                  <c:v>1812</c:v>
                </c:pt>
                <c:pt idx="846">
                  <c:v>1746</c:v>
                </c:pt>
                <c:pt idx="847">
                  <c:v>1739</c:v>
                </c:pt>
                <c:pt idx="848">
                  <c:v>1767</c:v>
                </c:pt>
                <c:pt idx="849">
                  <c:v>1874</c:v>
                </c:pt>
                <c:pt idx="850">
                  <c:v>2026</c:v>
                </c:pt>
                <c:pt idx="851">
                  <c:v>2129</c:v>
                </c:pt>
                <c:pt idx="852">
                  <c:v>2128</c:v>
                </c:pt>
                <c:pt idx="853">
                  <c:v>2018</c:v>
                </c:pt>
                <c:pt idx="854">
                  <c:v>1937</c:v>
                </c:pt>
                <c:pt idx="855">
                  <c:v>2012</c:v>
                </c:pt>
                <c:pt idx="856">
                  <c:v>2623</c:v>
                </c:pt>
                <c:pt idx="857">
                  <c:v>3671</c:v>
                </c:pt>
                <c:pt idx="858">
                  <c:v>4237</c:v>
                </c:pt>
                <c:pt idx="859">
                  <c:v>4290</c:v>
                </c:pt>
                <c:pt idx="860">
                  <c:v>3986</c:v>
                </c:pt>
                <c:pt idx="861">
                  <c:v>3598</c:v>
                </c:pt>
                <c:pt idx="862">
                  <c:v>3308</c:v>
                </c:pt>
                <c:pt idx="863">
                  <c:v>3150</c:v>
                </c:pt>
                <c:pt idx="864">
                  <c:v>3148</c:v>
                </c:pt>
                <c:pt idx="865">
                  <c:v>3141</c:v>
                </c:pt>
                <c:pt idx="866">
                  <c:v>3062</c:v>
                </c:pt>
                <c:pt idx="867">
                  <c:v>2936</c:v>
                </c:pt>
                <c:pt idx="868">
                  <c:v>2743</c:v>
                </c:pt>
                <c:pt idx="869">
                  <c:v>2556</c:v>
                </c:pt>
                <c:pt idx="870">
                  <c:v>2420</c:v>
                </c:pt>
                <c:pt idx="871">
                  <c:v>2335</c:v>
                </c:pt>
                <c:pt idx="872">
                  <c:v>2322</c:v>
                </c:pt>
                <c:pt idx="873">
                  <c:v>2328</c:v>
                </c:pt>
                <c:pt idx="874">
                  <c:v>2275</c:v>
                </c:pt>
                <c:pt idx="875">
                  <c:v>2213</c:v>
                </c:pt>
                <c:pt idx="876">
                  <c:v>2196</c:v>
                </c:pt>
                <c:pt idx="877">
                  <c:v>2241</c:v>
                </c:pt>
                <c:pt idx="878">
                  <c:v>2283</c:v>
                </c:pt>
                <c:pt idx="879">
                  <c:v>2267</c:v>
                </c:pt>
                <c:pt idx="880">
                  <c:v>2239</c:v>
                </c:pt>
                <c:pt idx="881">
                  <c:v>2283</c:v>
                </c:pt>
                <c:pt idx="882">
                  <c:v>2363</c:v>
                </c:pt>
                <c:pt idx="883">
                  <c:v>2344</c:v>
                </c:pt>
                <c:pt idx="884">
                  <c:v>2243</c:v>
                </c:pt>
                <c:pt idx="885">
                  <c:v>2144</c:v>
                </c:pt>
                <c:pt idx="886">
                  <c:v>2073</c:v>
                </c:pt>
                <c:pt idx="887">
                  <c:v>2020</c:v>
                </c:pt>
                <c:pt idx="888">
                  <c:v>2014</c:v>
                </c:pt>
                <c:pt idx="889">
                  <c:v>2029</c:v>
                </c:pt>
                <c:pt idx="890">
                  <c:v>2103</c:v>
                </c:pt>
                <c:pt idx="891">
                  <c:v>2190</c:v>
                </c:pt>
                <c:pt idx="892">
                  <c:v>2402</c:v>
                </c:pt>
                <c:pt idx="893">
                  <c:v>2583</c:v>
                </c:pt>
                <c:pt idx="894">
                  <c:v>2605</c:v>
                </c:pt>
                <c:pt idx="895">
                  <c:v>2616</c:v>
                </c:pt>
                <c:pt idx="896">
                  <c:v>2620</c:v>
                </c:pt>
                <c:pt idx="897">
                  <c:v>2544</c:v>
                </c:pt>
                <c:pt idx="898">
                  <c:v>2398</c:v>
                </c:pt>
                <c:pt idx="899">
                  <c:v>2302</c:v>
                </c:pt>
                <c:pt idx="900">
                  <c:v>2207</c:v>
                </c:pt>
                <c:pt idx="901">
                  <c:v>2129</c:v>
                </c:pt>
                <c:pt idx="902">
                  <c:v>2111</c:v>
                </c:pt>
                <c:pt idx="903">
                  <c:v>2069</c:v>
                </c:pt>
                <c:pt idx="904">
                  <c:v>2007</c:v>
                </c:pt>
                <c:pt idx="905">
                  <c:v>1993</c:v>
                </c:pt>
                <c:pt idx="906">
                  <c:v>1981</c:v>
                </c:pt>
                <c:pt idx="907">
                  <c:v>1933</c:v>
                </c:pt>
                <c:pt idx="908">
                  <c:v>1927</c:v>
                </c:pt>
                <c:pt idx="909">
                  <c:v>1987</c:v>
                </c:pt>
                <c:pt idx="910">
                  <c:v>1983</c:v>
                </c:pt>
                <c:pt idx="911">
                  <c:v>1915</c:v>
                </c:pt>
                <c:pt idx="912">
                  <c:v>1875</c:v>
                </c:pt>
                <c:pt idx="913">
                  <c:v>1913</c:v>
                </c:pt>
                <c:pt idx="914">
                  <c:v>1934</c:v>
                </c:pt>
                <c:pt idx="915">
                  <c:v>1924</c:v>
                </c:pt>
                <c:pt idx="916">
                  <c:v>1885</c:v>
                </c:pt>
                <c:pt idx="917">
                  <c:v>1822</c:v>
                </c:pt>
                <c:pt idx="918">
                  <c:v>1778</c:v>
                </c:pt>
                <c:pt idx="919">
                  <c:v>1738</c:v>
                </c:pt>
                <c:pt idx="920">
                  <c:v>1709</c:v>
                </c:pt>
                <c:pt idx="921">
                  <c:v>1697</c:v>
                </c:pt>
                <c:pt idx="922">
                  <c:v>1802</c:v>
                </c:pt>
                <c:pt idx="923">
                  <c:v>1861</c:v>
                </c:pt>
                <c:pt idx="924">
                  <c:v>1814</c:v>
                </c:pt>
                <c:pt idx="925">
                  <c:v>1786</c:v>
                </c:pt>
                <c:pt idx="926">
                  <c:v>1717</c:v>
                </c:pt>
                <c:pt idx="927">
                  <c:v>1695</c:v>
                </c:pt>
                <c:pt idx="928">
                  <c:v>1688</c:v>
                </c:pt>
                <c:pt idx="929">
                  <c:v>1700</c:v>
                </c:pt>
                <c:pt idx="930">
                  <c:v>1895</c:v>
                </c:pt>
                <c:pt idx="931">
                  <c:v>2290</c:v>
                </c:pt>
                <c:pt idx="932">
                  <c:v>2597</c:v>
                </c:pt>
                <c:pt idx="933">
                  <c:v>2690</c:v>
                </c:pt>
                <c:pt idx="934">
                  <c:v>2586</c:v>
                </c:pt>
                <c:pt idx="935">
                  <c:v>2397</c:v>
                </c:pt>
                <c:pt idx="936">
                  <c:v>2239</c:v>
                </c:pt>
                <c:pt idx="937">
                  <c:v>2135</c:v>
                </c:pt>
                <c:pt idx="938">
                  <c:v>2064</c:v>
                </c:pt>
                <c:pt idx="939">
                  <c:v>1996</c:v>
                </c:pt>
                <c:pt idx="940">
                  <c:v>1937</c:v>
                </c:pt>
                <c:pt idx="941">
                  <c:v>1873</c:v>
                </c:pt>
                <c:pt idx="942">
                  <c:v>1804</c:v>
                </c:pt>
                <c:pt idx="943">
                  <c:v>1753</c:v>
                </c:pt>
                <c:pt idx="944">
                  <c:v>1802</c:v>
                </c:pt>
                <c:pt idx="945">
                  <c:v>1827</c:v>
                </c:pt>
                <c:pt idx="946">
                  <c:v>1884</c:v>
                </c:pt>
                <c:pt idx="947">
                  <c:v>1908</c:v>
                </c:pt>
                <c:pt idx="948">
                  <c:v>1860</c:v>
                </c:pt>
                <c:pt idx="949">
                  <c:v>1801</c:v>
                </c:pt>
                <c:pt idx="950">
                  <c:v>1739</c:v>
                </c:pt>
                <c:pt idx="951">
                  <c:v>1680</c:v>
                </c:pt>
                <c:pt idx="952">
                  <c:v>1682</c:v>
                </c:pt>
                <c:pt idx="953">
                  <c:v>1780</c:v>
                </c:pt>
                <c:pt idx="954">
                  <c:v>1869</c:v>
                </c:pt>
                <c:pt idx="955">
                  <c:v>1958</c:v>
                </c:pt>
                <c:pt idx="956">
                  <c:v>2142</c:v>
                </c:pt>
                <c:pt idx="957">
                  <c:v>2416</c:v>
                </c:pt>
                <c:pt idx="958">
                  <c:v>2645</c:v>
                </c:pt>
                <c:pt idx="959">
                  <c:v>2720</c:v>
                </c:pt>
                <c:pt idx="960">
                  <c:v>2611</c:v>
                </c:pt>
                <c:pt idx="961">
                  <c:v>2502</c:v>
                </c:pt>
                <c:pt idx="962">
                  <c:v>2443</c:v>
                </c:pt>
                <c:pt idx="963">
                  <c:v>2459</c:v>
                </c:pt>
                <c:pt idx="964">
                  <c:v>2540</c:v>
                </c:pt>
                <c:pt idx="965">
                  <c:v>2451</c:v>
                </c:pt>
                <c:pt idx="966">
                  <c:v>2384</c:v>
                </c:pt>
                <c:pt idx="967">
                  <c:v>2353</c:v>
                </c:pt>
                <c:pt idx="968">
                  <c:v>2214</c:v>
                </c:pt>
                <c:pt idx="969">
                  <c:v>2084</c:v>
                </c:pt>
                <c:pt idx="970">
                  <c:v>1978</c:v>
                </c:pt>
                <c:pt idx="971">
                  <c:v>1915</c:v>
                </c:pt>
                <c:pt idx="972">
                  <c:v>2023</c:v>
                </c:pt>
                <c:pt idx="973">
                  <c:v>2094</c:v>
                </c:pt>
                <c:pt idx="974">
                  <c:v>1985</c:v>
                </c:pt>
                <c:pt idx="975">
                  <c:v>1844</c:v>
                </c:pt>
                <c:pt idx="976">
                  <c:v>1753</c:v>
                </c:pt>
                <c:pt idx="977">
                  <c:v>1721</c:v>
                </c:pt>
                <c:pt idx="978">
                  <c:v>1807</c:v>
                </c:pt>
                <c:pt idx="979">
                  <c:v>1942</c:v>
                </c:pt>
                <c:pt idx="980">
                  <c:v>1926</c:v>
                </c:pt>
                <c:pt idx="981">
                  <c:v>1858</c:v>
                </c:pt>
                <c:pt idx="982">
                  <c:v>1812</c:v>
                </c:pt>
                <c:pt idx="983">
                  <c:v>1770</c:v>
                </c:pt>
                <c:pt idx="984">
                  <c:v>1787</c:v>
                </c:pt>
                <c:pt idx="985">
                  <c:v>1811</c:v>
                </c:pt>
                <c:pt idx="986">
                  <c:v>1826</c:v>
                </c:pt>
                <c:pt idx="987">
                  <c:v>1847</c:v>
                </c:pt>
                <c:pt idx="988">
                  <c:v>1823</c:v>
                </c:pt>
                <c:pt idx="989">
                  <c:v>1731</c:v>
                </c:pt>
                <c:pt idx="990">
                  <c:v>1620</c:v>
                </c:pt>
                <c:pt idx="991">
                  <c:v>1546</c:v>
                </c:pt>
                <c:pt idx="992">
                  <c:v>1503</c:v>
                </c:pt>
                <c:pt idx="993">
                  <c:v>1455</c:v>
                </c:pt>
                <c:pt idx="994">
                  <c:v>1416</c:v>
                </c:pt>
                <c:pt idx="995">
                  <c:v>1385</c:v>
                </c:pt>
                <c:pt idx="996">
                  <c:v>1394</c:v>
                </c:pt>
                <c:pt idx="997">
                  <c:v>1431</c:v>
                </c:pt>
                <c:pt idx="998">
                  <c:v>1496</c:v>
                </c:pt>
                <c:pt idx="999">
                  <c:v>1600</c:v>
                </c:pt>
                <c:pt idx="1000">
                  <c:v>1867</c:v>
                </c:pt>
                <c:pt idx="1001">
                  <c:v>2331</c:v>
                </c:pt>
                <c:pt idx="1002">
                  <c:v>2656</c:v>
                </c:pt>
                <c:pt idx="1003">
                  <c:v>2655</c:v>
                </c:pt>
                <c:pt idx="1004">
                  <c:v>2504</c:v>
                </c:pt>
                <c:pt idx="1005">
                  <c:v>2321</c:v>
                </c:pt>
                <c:pt idx="1006">
                  <c:v>2127</c:v>
                </c:pt>
                <c:pt idx="1007">
                  <c:v>1980</c:v>
                </c:pt>
                <c:pt idx="1008">
                  <c:v>1894</c:v>
                </c:pt>
                <c:pt idx="1009">
                  <c:v>1872</c:v>
                </c:pt>
                <c:pt idx="1010">
                  <c:v>1908</c:v>
                </c:pt>
                <c:pt idx="1011">
                  <c:v>1928</c:v>
                </c:pt>
                <c:pt idx="1012">
                  <c:v>1981</c:v>
                </c:pt>
                <c:pt idx="1013">
                  <c:v>2095</c:v>
                </c:pt>
                <c:pt idx="1014">
                  <c:v>2159</c:v>
                </c:pt>
                <c:pt idx="1015">
                  <c:v>2061</c:v>
                </c:pt>
                <c:pt idx="1016">
                  <c:v>1923</c:v>
                </c:pt>
                <c:pt idx="1017">
                  <c:v>1816</c:v>
                </c:pt>
                <c:pt idx="1018">
                  <c:v>1748</c:v>
                </c:pt>
                <c:pt idx="1019">
                  <c:v>1703</c:v>
                </c:pt>
                <c:pt idx="1020">
                  <c:v>1665</c:v>
                </c:pt>
                <c:pt idx="1021">
                  <c:v>1682</c:v>
                </c:pt>
                <c:pt idx="1022">
                  <c:v>1884</c:v>
                </c:pt>
                <c:pt idx="1023">
                  <c:v>2187</c:v>
                </c:pt>
                <c:pt idx="1024">
                  <c:v>2538</c:v>
                </c:pt>
                <c:pt idx="1025">
                  <c:v>2757</c:v>
                </c:pt>
                <c:pt idx="1026">
                  <c:v>2809</c:v>
                </c:pt>
                <c:pt idx="1027">
                  <c:v>2819</c:v>
                </c:pt>
                <c:pt idx="1028">
                  <c:v>2930</c:v>
                </c:pt>
                <c:pt idx="1029">
                  <c:v>3068</c:v>
                </c:pt>
                <c:pt idx="1030">
                  <c:v>3150</c:v>
                </c:pt>
                <c:pt idx="1031">
                  <c:v>3461</c:v>
                </c:pt>
                <c:pt idx="1032">
                  <c:v>3877</c:v>
                </c:pt>
                <c:pt idx="1033">
                  <c:v>4122</c:v>
                </c:pt>
                <c:pt idx="1034">
                  <c:v>3889</c:v>
                </c:pt>
                <c:pt idx="1035">
                  <c:v>3487</c:v>
                </c:pt>
                <c:pt idx="1036">
                  <c:v>3169</c:v>
                </c:pt>
                <c:pt idx="1037">
                  <c:v>3008</c:v>
                </c:pt>
                <c:pt idx="1038">
                  <c:v>3071</c:v>
                </c:pt>
                <c:pt idx="1039">
                  <c:v>3484</c:v>
                </c:pt>
                <c:pt idx="1040">
                  <c:v>4088</c:v>
                </c:pt>
                <c:pt idx="1041">
                  <c:v>4557</c:v>
                </c:pt>
                <c:pt idx="1042">
                  <c:v>4814</c:v>
                </c:pt>
                <c:pt idx="1043">
                  <c:v>4870</c:v>
                </c:pt>
                <c:pt idx="1044">
                  <c:v>4974</c:v>
                </c:pt>
                <c:pt idx="1045">
                  <c:v>5185</c:v>
                </c:pt>
                <c:pt idx="1046">
                  <c:v>5439</c:v>
                </c:pt>
                <c:pt idx="1047">
                  <c:v>5876</c:v>
                </c:pt>
                <c:pt idx="1048">
                  <c:v>6375</c:v>
                </c:pt>
                <c:pt idx="1049">
                  <c:v>6490</c:v>
                </c:pt>
                <c:pt idx="1050">
                  <c:v>6261</c:v>
                </c:pt>
                <c:pt idx="1051">
                  <c:v>5930</c:v>
                </c:pt>
                <c:pt idx="1052">
                  <c:v>5873</c:v>
                </c:pt>
                <c:pt idx="1053">
                  <c:v>6016</c:v>
                </c:pt>
                <c:pt idx="1054">
                  <c:v>5993</c:v>
                </c:pt>
                <c:pt idx="1055">
                  <c:v>5715</c:v>
                </c:pt>
                <c:pt idx="1056">
                  <c:v>5359</c:v>
                </c:pt>
                <c:pt idx="1057">
                  <c:v>5082</c:v>
                </c:pt>
                <c:pt idx="1058">
                  <c:v>4862</c:v>
                </c:pt>
                <c:pt idx="1059">
                  <c:v>4659</c:v>
                </c:pt>
                <c:pt idx="1060">
                  <c:v>4487</c:v>
                </c:pt>
                <c:pt idx="1061">
                  <c:v>4307</c:v>
                </c:pt>
                <c:pt idx="1062">
                  <c:v>4154</c:v>
                </c:pt>
                <c:pt idx="1063">
                  <c:v>3983</c:v>
                </c:pt>
                <c:pt idx="1064">
                  <c:v>3787</c:v>
                </c:pt>
                <c:pt idx="1065">
                  <c:v>3701</c:v>
                </c:pt>
                <c:pt idx="1066">
                  <c:v>3700</c:v>
                </c:pt>
                <c:pt idx="1067">
                  <c:v>3746</c:v>
                </c:pt>
                <c:pt idx="1068">
                  <c:v>3804</c:v>
                </c:pt>
                <c:pt idx="1069">
                  <c:v>3836</c:v>
                </c:pt>
                <c:pt idx="1070">
                  <c:v>3781</c:v>
                </c:pt>
                <c:pt idx="1071">
                  <c:v>3631</c:v>
                </c:pt>
                <c:pt idx="1072">
                  <c:v>3422</c:v>
                </c:pt>
                <c:pt idx="1073">
                  <c:v>3214</c:v>
                </c:pt>
                <c:pt idx="1074">
                  <c:v>3027</c:v>
                </c:pt>
                <c:pt idx="1075">
                  <c:v>2848</c:v>
                </c:pt>
                <c:pt idx="1076">
                  <c:v>2681</c:v>
                </c:pt>
                <c:pt idx="1077">
                  <c:v>2531</c:v>
                </c:pt>
                <c:pt idx="1078">
                  <c:v>2427</c:v>
                </c:pt>
                <c:pt idx="1079">
                  <c:v>2346</c:v>
                </c:pt>
                <c:pt idx="1080">
                  <c:v>2311</c:v>
                </c:pt>
                <c:pt idx="1081">
                  <c:v>2309</c:v>
                </c:pt>
                <c:pt idx="1082">
                  <c:v>2298</c:v>
                </c:pt>
                <c:pt idx="1083">
                  <c:v>2316</c:v>
                </c:pt>
                <c:pt idx="1084">
                  <c:v>2438</c:v>
                </c:pt>
                <c:pt idx="1085">
                  <c:v>2630</c:v>
                </c:pt>
                <c:pt idx="1086">
                  <c:v>2690</c:v>
                </c:pt>
                <c:pt idx="1087">
                  <c:v>2797</c:v>
                </c:pt>
                <c:pt idx="1088">
                  <c:v>3298</c:v>
                </c:pt>
                <c:pt idx="1089">
                  <c:v>4089</c:v>
                </c:pt>
                <c:pt idx="1090">
                  <c:v>4512</c:v>
                </c:pt>
                <c:pt idx="1091">
                  <c:v>4516</c:v>
                </c:pt>
                <c:pt idx="1092">
                  <c:v>4372</c:v>
                </c:pt>
                <c:pt idx="1093">
                  <c:v>4290</c:v>
                </c:pt>
                <c:pt idx="1094">
                  <c:v>4244</c:v>
                </c:pt>
                <c:pt idx="1095">
                  <c:v>4530</c:v>
                </c:pt>
                <c:pt idx="1096">
                  <c:v>5416</c:v>
                </c:pt>
                <c:pt idx="1097">
                  <c:v>6127</c:v>
                </c:pt>
                <c:pt idx="1098">
                  <c:v>6412</c:v>
                </c:pt>
                <c:pt idx="1099">
                  <c:v>7284</c:v>
                </c:pt>
                <c:pt idx="1100">
                  <c:v>8722</c:v>
                </c:pt>
                <c:pt idx="1101">
                  <c:v>9372</c:v>
                </c:pt>
                <c:pt idx="1102">
                  <c:v>9224</c:v>
                </c:pt>
                <c:pt idx="1103">
                  <c:v>8681</c:v>
                </c:pt>
                <c:pt idx="1104">
                  <c:v>7971</c:v>
                </c:pt>
                <c:pt idx="1105">
                  <c:v>7027</c:v>
                </c:pt>
                <c:pt idx="1106">
                  <c:v>5941</c:v>
                </c:pt>
                <c:pt idx="1107">
                  <c:v>5066</c:v>
                </c:pt>
                <c:pt idx="1108">
                  <c:v>4388</c:v>
                </c:pt>
                <c:pt idx="1109">
                  <c:v>3910</c:v>
                </c:pt>
                <c:pt idx="1110">
                  <c:v>3607</c:v>
                </c:pt>
                <c:pt idx="1111">
                  <c:v>3411</c:v>
                </c:pt>
                <c:pt idx="1112">
                  <c:v>3304</c:v>
                </c:pt>
                <c:pt idx="1113">
                  <c:v>3221</c:v>
                </c:pt>
                <c:pt idx="1114">
                  <c:v>3180</c:v>
                </c:pt>
                <c:pt idx="1115">
                  <c:v>3102</c:v>
                </c:pt>
                <c:pt idx="1116">
                  <c:v>2995</c:v>
                </c:pt>
                <c:pt idx="1117">
                  <c:v>2893</c:v>
                </c:pt>
                <c:pt idx="1118">
                  <c:v>2910</c:v>
                </c:pt>
                <c:pt idx="1119">
                  <c:v>3098</c:v>
                </c:pt>
                <c:pt idx="1120">
                  <c:v>3315</c:v>
                </c:pt>
                <c:pt idx="1121">
                  <c:v>3391</c:v>
                </c:pt>
                <c:pt idx="1122">
                  <c:v>3409</c:v>
                </c:pt>
                <c:pt idx="1123">
                  <c:v>3409</c:v>
                </c:pt>
                <c:pt idx="1124">
                  <c:v>3416</c:v>
                </c:pt>
                <c:pt idx="1125">
                  <c:v>3507</c:v>
                </c:pt>
                <c:pt idx="1126">
                  <c:v>3718</c:v>
                </c:pt>
                <c:pt idx="1127">
                  <c:v>3959</c:v>
                </c:pt>
                <c:pt idx="1128">
                  <c:v>3999</c:v>
                </c:pt>
                <c:pt idx="1129">
                  <c:v>3808</c:v>
                </c:pt>
                <c:pt idx="1130">
                  <c:v>3600</c:v>
                </c:pt>
                <c:pt idx="1131">
                  <c:v>3586</c:v>
                </c:pt>
                <c:pt idx="1132">
                  <c:v>3895</c:v>
                </c:pt>
                <c:pt idx="1133">
                  <c:v>4204</c:v>
                </c:pt>
                <c:pt idx="1134">
                  <c:v>4162</c:v>
                </c:pt>
                <c:pt idx="1135">
                  <c:v>3854</c:v>
                </c:pt>
                <c:pt idx="1136">
                  <c:v>3534</c:v>
                </c:pt>
                <c:pt idx="1137">
                  <c:v>3327</c:v>
                </c:pt>
                <c:pt idx="1138">
                  <c:v>3161</c:v>
                </c:pt>
                <c:pt idx="1139">
                  <c:v>2991</c:v>
                </c:pt>
                <c:pt idx="1140">
                  <c:v>2812</c:v>
                </c:pt>
                <c:pt idx="1141">
                  <c:v>2664</c:v>
                </c:pt>
                <c:pt idx="1142">
                  <c:v>2526</c:v>
                </c:pt>
                <c:pt idx="1143">
                  <c:v>2388</c:v>
                </c:pt>
                <c:pt idx="1144">
                  <c:v>2275</c:v>
                </c:pt>
                <c:pt idx="1145">
                  <c:v>2196</c:v>
                </c:pt>
                <c:pt idx="1146">
                  <c:v>2118</c:v>
                </c:pt>
                <c:pt idx="1147">
                  <c:v>2064</c:v>
                </c:pt>
                <c:pt idx="1148">
                  <c:v>2025</c:v>
                </c:pt>
                <c:pt idx="1149">
                  <c:v>1974</c:v>
                </c:pt>
                <c:pt idx="1150">
                  <c:v>1928</c:v>
                </c:pt>
                <c:pt idx="1151">
                  <c:v>1894</c:v>
                </c:pt>
                <c:pt idx="1152">
                  <c:v>1857</c:v>
                </c:pt>
                <c:pt idx="1153">
                  <c:v>1818</c:v>
                </c:pt>
                <c:pt idx="1154">
                  <c:v>1802</c:v>
                </c:pt>
                <c:pt idx="1155">
                  <c:v>1809</c:v>
                </c:pt>
                <c:pt idx="1156">
                  <c:v>1814</c:v>
                </c:pt>
                <c:pt idx="1157">
                  <c:v>1885</c:v>
                </c:pt>
                <c:pt idx="1158">
                  <c:v>2077</c:v>
                </c:pt>
                <c:pt idx="1159">
                  <c:v>2368</c:v>
                </c:pt>
                <c:pt idx="1160">
                  <c:v>2800</c:v>
                </c:pt>
                <c:pt idx="1161">
                  <c:v>3069</c:v>
                </c:pt>
                <c:pt idx="1162">
                  <c:v>3094</c:v>
                </c:pt>
                <c:pt idx="1163">
                  <c:v>3026</c:v>
                </c:pt>
                <c:pt idx="1164">
                  <c:v>2951</c:v>
                </c:pt>
                <c:pt idx="1165">
                  <c:v>2860</c:v>
                </c:pt>
                <c:pt idx="1166">
                  <c:v>2778</c:v>
                </c:pt>
                <c:pt idx="1167">
                  <c:v>2729</c:v>
                </c:pt>
                <c:pt idx="1168">
                  <c:v>2643</c:v>
                </c:pt>
                <c:pt idx="1169">
                  <c:v>2552</c:v>
                </c:pt>
                <c:pt idx="1170">
                  <c:v>2489</c:v>
                </c:pt>
                <c:pt idx="1171">
                  <c:v>2426</c:v>
                </c:pt>
                <c:pt idx="1172">
                  <c:v>2326</c:v>
                </c:pt>
                <c:pt idx="1173">
                  <c:v>2215</c:v>
                </c:pt>
                <c:pt idx="1174">
                  <c:v>2106</c:v>
                </c:pt>
                <c:pt idx="1175">
                  <c:v>2041</c:v>
                </c:pt>
                <c:pt idx="1176">
                  <c:v>1979</c:v>
                </c:pt>
                <c:pt idx="1177">
                  <c:v>1906</c:v>
                </c:pt>
                <c:pt idx="1178">
                  <c:v>1856</c:v>
                </c:pt>
                <c:pt idx="1179">
                  <c:v>1807</c:v>
                </c:pt>
                <c:pt idx="1180">
                  <c:v>1772</c:v>
                </c:pt>
                <c:pt idx="1181">
                  <c:v>1714</c:v>
                </c:pt>
                <c:pt idx="1182">
                  <c:v>1691</c:v>
                </c:pt>
                <c:pt idx="1183">
                  <c:v>1686</c:v>
                </c:pt>
                <c:pt idx="1184">
                  <c:v>1646</c:v>
                </c:pt>
                <c:pt idx="1185">
                  <c:v>1617</c:v>
                </c:pt>
                <c:pt idx="1186">
                  <c:v>1604</c:v>
                </c:pt>
                <c:pt idx="1187">
                  <c:v>1643</c:v>
                </c:pt>
                <c:pt idx="1188">
                  <c:v>1673</c:v>
                </c:pt>
                <c:pt idx="1189">
                  <c:v>1705</c:v>
                </c:pt>
                <c:pt idx="1190">
                  <c:v>1801</c:v>
                </c:pt>
                <c:pt idx="1191">
                  <c:v>1837</c:v>
                </c:pt>
                <c:pt idx="1192">
                  <c:v>1838</c:v>
                </c:pt>
                <c:pt idx="1193">
                  <c:v>1788</c:v>
                </c:pt>
                <c:pt idx="1194">
                  <c:v>1727</c:v>
                </c:pt>
                <c:pt idx="1195">
                  <c:v>1649</c:v>
                </c:pt>
                <c:pt idx="1196">
                  <c:v>1612</c:v>
                </c:pt>
                <c:pt idx="1197">
                  <c:v>1572</c:v>
                </c:pt>
                <c:pt idx="1198">
                  <c:v>1533</c:v>
                </c:pt>
                <c:pt idx="1199">
                  <c:v>1515</c:v>
                </c:pt>
                <c:pt idx="1200">
                  <c:v>1528</c:v>
                </c:pt>
                <c:pt idx="1201">
                  <c:v>1510</c:v>
                </c:pt>
                <c:pt idx="1202">
                  <c:v>1486</c:v>
                </c:pt>
                <c:pt idx="1203">
                  <c:v>1449</c:v>
                </c:pt>
                <c:pt idx="1204">
                  <c:v>1418</c:v>
                </c:pt>
                <c:pt idx="1205">
                  <c:v>1388</c:v>
                </c:pt>
                <c:pt idx="1206">
                  <c:v>1368</c:v>
                </c:pt>
                <c:pt idx="1207">
                  <c:v>1359</c:v>
                </c:pt>
                <c:pt idx="1208">
                  <c:v>1363</c:v>
                </c:pt>
                <c:pt idx="1209">
                  <c:v>1364</c:v>
                </c:pt>
                <c:pt idx="1210">
                  <c:v>1374</c:v>
                </c:pt>
                <c:pt idx="1211">
                  <c:v>1394</c:v>
                </c:pt>
                <c:pt idx="1212">
                  <c:v>1439</c:v>
                </c:pt>
                <c:pt idx="1213">
                  <c:v>1435</c:v>
                </c:pt>
                <c:pt idx="1214">
                  <c:v>1418</c:v>
                </c:pt>
                <c:pt idx="1215">
                  <c:v>1407</c:v>
                </c:pt>
                <c:pt idx="1216">
                  <c:v>1438</c:v>
                </c:pt>
                <c:pt idx="1217">
                  <c:v>1474</c:v>
                </c:pt>
                <c:pt idx="1218">
                  <c:v>1494</c:v>
                </c:pt>
                <c:pt idx="1219">
                  <c:v>1504</c:v>
                </c:pt>
                <c:pt idx="1220">
                  <c:v>1526</c:v>
                </c:pt>
                <c:pt idx="1221">
                  <c:v>1553</c:v>
                </c:pt>
                <c:pt idx="1222">
                  <c:v>1562</c:v>
                </c:pt>
                <c:pt idx="1223">
                  <c:v>1569</c:v>
                </c:pt>
                <c:pt idx="1224">
                  <c:v>1545</c:v>
                </c:pt>
                <c:pt idx="1225">
                  <c:v>1537</c:v>
                </c:pt>
                <c:pt idx="1226">
                  <c:v>1547</c:v>
                </c:pt>
                <c:pt idx="1227">
                  <c:v>1599</c:v>
                </c:pt>
                <c:pt idx="1228">
                  <c:v>1673</c:v>
                </c:pt>
                <c:pt idx="1229">
                  <c:v>1707</c:v>
                </c:pt>
                <c:pt idx="1230">
                  <c:v>1693</c:v>
                </c:pt>
                <c:pt idx="1231">
                  <c:v>1721</c:v>
                </c:pt>
                <c:pt idx="1232">
                  <c:v>1740</c:v>
                </c:pt>
                <c:pt idx="1233">
                  <c:v>1746</c:v>
                </c:pt>
                <c:pt idx="1234">
                  <c:v>1769</c:v>
                </c:pt>
                <c:pt idx="1235">
                  <c:v>1795</c:v>
                </c:pt>
                <c:pt idx="1236">
                  <c:v>1865</c:v>
                </c:pt>
                <c:pt idx="1237">
                  <c:v>1976</c:v>
                </c:pt>
                <c:pt idx="1238">
                  <c:v>1986</c:v>
                </c:pt>
                <c:pt idx="1239">
                  <c:v>1979</c:v>
                </c:pt>
                <c:pt idx="1240">
                  <c:v>2001</c:v>
                </c:pt>
                <c:pt idx="1241">
                  <c:v>1999</c:v>
                </c:pt>
                <c:pt idx="1242">
                  <c:v>1993</c:v>
                </c:pt>
                <c:pt idx="1243">
                  <c:v>1934</c:v>
                </c:pt>
                <c:pt idx="1244">
                  <c:v>1826</c:v>
                </c:pt>
                <c:pt idx="1245">
                  <c:v>1753</c:v>
                </c:pt>
                <c:pt idx="1246">
                  <c:v>1732</c:v>
                </c:pt>
                <c:pt idx="1247">
                  <c:v>1743</c:v>
                </c:pt>
                <c:pt idx="1248">
                  <c:v>1745</c:v>
                </c:pt>
                <c:pt idx="1249">
                  <c:v>1788</c:v>
                </c:pt>
                <c:pt idx="1250">
                  <c:v>1790</c:v>
                </c:pt>
                <c:pt idx="1251">
                  <c:v>1726</c:v>
                </c:pt>
                <c:pt idx="1252">
                  <c:v>1652</c:v>
                </c:pt>
                <c:pt idx="1253">
                  <c:v>1620</c:v>
                </c:pt>
                <c:pt idx="1254">
                  <c:v>1625</c:v>
                </c:pt>
                <c:pt idx="1255">
                  <c:v>1726</c:v>
                </c:pt>
                <c:pt idx="1256">
                  <c:v>1756</c:v>
                </c:pt>
                <c:pt idx="1257">
                  <c:v>1757</c:v>
                </c:pt>
                <c:pt idx="1258">
                  <c:v>1758</c:v>
                </c:pt>
                <c:pt idx="1259">
                  <c:v>1747</c:v>
                </c:pt>
                <c:pt idx="1260">
                  <c:v>1689</c:v>
                </c:pt>
                <c:pt idx="1261">
                  <c:v>1633</c:v>
                </c:pt>
                <c:pt idx="1262">
                  <c:v>1622</c:v>
                </c:pt>
                <c:pt idx="1263">
                  <c:v>1662</c:v>
                </c:pt>
                <c:pt idx="1264">
                  <c:v>1691</c:v>
                </c:pt>
                <c:pt idx="1265">
                  <c:v>1650</c:v>
                </c:pt>
                <c:pt idx="1266">
                  <c:v>1611</c:v>
                </c:pt>
                <c:pt idx="1267">
                  <c:v>1595</c:v>
                </c:pt>
                <c:pt idx="1268">
                  <c:v>1573</c:v>
                </c:pt>
                <c:pt idx="1269">
                  <c:v>1549</c:v>
                </c:pt>
                <c:pt idx="1270">
                  <c:v>1515</c:v>
                </c:pt>
                <c:pt idx="1271">
                  <c:v>1453</c:v>
                </c:pt>
                <c:pt idx="1272">
                  <c:v>1395</c:v>
                </c:pt>
                <c:pt idx="1273">
                  <c:v>1367</c:v>
                </c:pt>
                <c:pt idx="1274">
                  <c:v>1351</c:v>
                </c:pt>
                <c:pt idx="1275">
                  <c:v>1326</c:v>
                </c:pt>
                <c:pt idx="1276">
                  <c:v>1306</c:v>
                </c:pt>
                <c:pt idx="1277">
                  <c:v>1330</c:v>
                </c:pt>
                <c:pt idx="1278">
                  <c:v>1345</c:v>
                </c:pt>
                <c:pt idx="1279">
                  <c:v>1336</c:v>
                </c:pt>
                <c:pt idx="1280">
                  <c:v>1362</c:v>
                </c:pt>
                <c:pt idx="1281">
                  <c:v>1404</c:v>
                </c:pt>
                <c:pt idx="1282">
                  <c:v>1427</c:v>
                </c:pt>
                <c:pt idx="1283">
                  <c:v>1425</c:v>
                </c:pt>
                <c:pt idx="1284">
                  <c:v>1426</c:v>
                </c:pt>
                <c:pt idx="1285">
                  <c:v>1420</c:v>
                </c:pt>
                <c:pt idx="1286">
                  <c:v>1371</c:v>
                </c:pt>
                <c:pt idx="1287">
                  <c:v>1312</c:v>
                </c:pt>
                <c:pt idx="1288">
                  <c:v>1262</c:v>
                </c:pt>
                <c:pt idx="1289">
                  <c:v>1228</c:v>
                </c:pt>
                <c:pt idx="1290">
                  <c:v>1200</c:v>
                </c:pt>
                <c:pt idx="1291">
                  <c:v>1160</c:v>
                </c:pt>
                <c:pt idx="1292">
                  <c:v>1129</c:v>
                </c:pt>
                <c:pt idx="1293">
                  <c:v>1134</c:v>
                </c:pt>
                <c:pt idx="1294">
                  <c:v>1153</c:v>
                </c:pt>
                <c:pt idx="1295">
                  <c:v>1104</c:v>
                </c:pt>
                <c:pt idx="1296">
                  <c:v>1086</c:v>
                </c:pt>
                <c:pt idx="1297">
                  <c:v>1075</c:v>
                </c:pt>
                <c:pt idx="1298">
                  <c:v>1104</c:v>
                </c:pt>
                <c:pt idx="1299">
                  <c:v>1158</c:v>
                </c:pt>
                <c:pt idx="1300">
                  <c:v>1182</c:v>
                </c:pt>
                <c:pt idx="1301">
                  <c:v>1175</c:v>
                </c:pt>
                <c:pt idx="1302">
                  <c:v>1173</c:v>
                </c:pt>
                <c:pt idx="1303">
                  <c:v>1159</c:v>
                </c:pt>
                <c:pt idx="1304">
                  <c:v>1210</c:v>
                </c:pt>
                <c:pt idx="1305">
                  <c:v>1242</c:v>
                </c:pt>
                <c:pt idx="1306">
                  <c:v>1260</c:v>
                </c:pt>
                <c:pt idx="1307">
                  <c:v>1273</c:v>
                </c:pt>
                <c:pt idx="1308">
                  <c:v>1270</c:v>
                </c:pt>
                <c:pt idx="1309">
                  <c:v>1266</c:v>
                </c:pt>
                <c:pt idx="1310">
                  <c:v>1231</c:v>
                </c:pt>
                <c:pt idx="1311">
                  <c:v>1202</c:v>
                </c:pt>
                <c:pt idx="1312">
                  <c:v>1183</c:v>
                </c:pt>
                <c:pt idx="1313">
                  <c:v>1150</c:v>
                </c:pt>
                <c:pt idx="1314">
                  <c:v>1112</c:v>
                </c:pt>
                <c:pt idx="1315">
                  <c:v>1084</c:v>
                </c:pt>
                <c:pt idx="1316">
                  <c:v>1062</c:v>
                </c:pt>
                <c:pt idx="1317">
                  <c:v>1028</c:v>
                </c:pt>
                <c:pt idx="1318">
                  <c:v>1000</c:v>
                </c:pt>
                <c:pt idx="1319">
                  <c:v>981</c:v>
                </c:pt>
                <c:pt idx="1320">
                  <c:v>975</c:v>
                </c:pt>
                <c:pt idx="1321">
                  <c:v>957</c:v>
                </c:pt>
                <c:pt idx="1322">
                  <c:v>940</c:v>
                </c:pt>
                <c:pt idx="1323">
                  <c:v>917</c:v>
                </c:pt>
                <c:pt idx="1324">
                  <c:v>892</c:v>
                </c:pt>
                <c:pt idx="1325">
                  <c:v>893</c:v>
                </c:pt>
                <c:pt idx="1326">
                  <c:v>942</c:v>
                </c:pt>
                <c:pt idx="1327">
                  <c:v>1001</c:v>
                </c:pt>
                <c:pt idx="1328">
                  <c:v>1004</c:v>
                </c:pt>
                <c:pt idx="1329">
                  <c:v>997</c:v>
                </c:pt>
                <c:pt idx="1330">
                  <c:v>982</c:v>
                </c:pt>
                <c:pt idx="1331">
                  <c:v>955</c:v>
                </c:pt>
                <c:pt idx="1332">
                  <c:v>928</c:v>
                </c:pt>
                <c:pt idx="1333">
                  <c:v>918</c:v>
                </c:pt>
                <c:pt idx="1334">
                  <c:v>906</c:v>
                </c:pt>
                <c:pt idx="1335">
                  <c:v>901</c:v>
                </c:pt>
                <c:pt idx="1336">
                  <c:v>909</c:v>
                </c:pt>
                <c:pt idx="1337">
                  <c:v>953</c:v>
                </c:pt>
                <c:pt idx="1338">
                  <c:v>953</c:v>
                </c:pt>
                <c:pt idx="1339">
                  <c:v>962</c:v>
                </c:pt>
                <c:pt idx="1340">
                  <c:v>989</c:v>
                </c:pt>
                <c:pt idx="1341">
                  <c:v>992</c:v>
                </c:pt>
                <c:pt idx="1342">
                  <c:v>994</c:v>
                </c:pt>
                <c:pt idx="1343">
                  <c:v>1009</c:v>
                </c:pt>
                <c:pt idx="1344">
                  <c:v>1017</c:v>
                </c:pt>
                <c:pt idx="1345">
                  <c:v>998</c:v>
                </c:pt>
                <c:pt idx="1346">
                  <c:v>966</c:v>
                </c:pt>
                <c:pt idx="1347">
                  <c:v>1008</c:v>
                </c:pt>
                <c:pt idx="1348">
                  <c:v>1068</c:v>
                </c:pt>
                <c:pt idx="1349">
                  <c:v>1124</c:v>
                </c:pt>
                <c:pt idx="1350">
                  <c:v>1088</c:v>
                </c:pt>
                <c:pt idx="1351">
                  <c:v>1025</c:v>
                </c:pt>
                <c:pt idx="1352">
                  <c:v>979</c:v>
                </c:pt>
                <c:pt idx="1353">
                  <c:v>954</c:v>
                </c:pt>
                <c:pt idx="1354">
                  <c:v>949</c:v>
                </c:pt>
                <c:pt idx="1355">
                  <c:v>956</c:v>
                </c:pt>
                <c:pt idx="1356">
                  <c:v>948</c:v>
                </c:pt>
                <c:pt idx="1357">
                  <c:v>911</c:v>
                </c:pt>
                <c:pt idx="1358">
                  <c:v>876</c:v>
                </c:pt>
                <c:pt idx="1359">
                  <c:v>854</c:v>
                </c:pt>
                <c:pt idx="1360">
                  <c:v>844</c:v>
                </c:pt>
                <c:pt idx="1361">
                  <c:v>846</c:v>
                </c:pt>
                <c:pt idx="1362">
                  <c:v>852</c:v>
                </c:pt>
                <c:pt idx="1363">
                  <c:v>839</c:v>
                </c:pt>
                <c:pt idx="1364">
                  <c:v>820</c:v>
                </c:pt>
                <c:pt idx="1365">
                  <c:v>797</c:v>
                </c:pt>
                <c:pt idx="1366">
                  <c:v>788</c:v>
                </c:pt>
                <c:pt idx="1367">
                  <c:v>796</c:v>
                </c:pt>
                <c:pt idx="1368">
                  <c:v>799</c:v>
                </c:pt>
                <c:pt idx="1369">
                  <c:v>793</c:v>
                </c:pt>
                <c:pt idx="1370">
                  <c:v>812</c:v>
                </c:pt>
                <c:pt idx="1371">
                  <c:v>865</c:v>
                </c:pt>
                <c:pt idx="1372">
                  <c:v>905</c:v>
                </c:pt>
                <c:pt idx="1373">
                  <c:v>998</c:v>
                </c:pt>
                <c:pt idx="1374">
                  <c:v>986</c:v>
                </c:pt>
                <c:pt idx="1375">
                  <c:v>989</c:v>
                </c:pt>
                <c:pt idx="1376">
                  <c:v>1087</c:v>
                </c:pt>
                <c:pt idx="1377">
                  <c:v>1241</c:v>
                </c:pt>
                <c:pt idx="1378">
                  <c:v>1450</c:v>
                </c:pt>
                <c:pt idx="1379">
                  <c:v>1589</c:v>
                </c:pt>
                <c:pt idx="1380">
                  <c:v>1724</c:v>
                </c:pt>
                <c:pt idx="1381">
                  <c:v>1779</c:v>
                </c:pt>
                <c:pt idx="1382">
                  <c:v>1779</c:v>
                </c:pt>
                <c:pt idx="1383">
                  <c:v>1702</c:v>
                </c:pt>
                <c:pt idx="1384">
                  <c:v>1584</c:v>
                </c:pt>
                <c:pt idx="1385">
                  <c:v>1492</c:v>
                </c:pt>
                <c:pt idx="1386">
                  <c:v>1423</c:v>
                </c:pt>
                <c:pt idx="1387">
                  <c:v>1360</c:v>
                </c:pt>
                <c:pt idx="1388">
                  <c:v>1301</c:v>
                </c:pt>
                <c:pt idx="1389">
                  <c:v>1260</c:v>
                </c:pt>
                <c:pt idx="1390">
                  <c:v>1232</c:v>
                </c:pt>
                <c:pt idx="1391">
                  <c:v>1199</c:v>
                </c:pt>
                <c:pt idx="1392">
                  <c:v>1206</c:v>
                </c:pt>
                <c:pt idx="1393">
                  <c:v>1210</c:v>
                </c:pt>
                <c:pt idx="1394">
                  <c:v>1197</c:v>
                </c:pt>
                <c:pt idx="1395">
                  <c:v>1181</c:v>
                </c:pt>
                <c:pt idx="1396">
                  <c:v>1167</c:v>
                </c:pt>
                <c:pt idx="1397">
                  <c:v>1145</c:v>
                </c:pt>
                <c:pt idx="1398">
                  <c:v>1130</c:v>
                </c:pt>
                <c:pt idx="1399">
                  <c:v>1119</c:v>
                </c:pt>
                <c:pt idx="1400">
                  <c:v>1125</c:v>
                </c:pt>
                <c:pt idx="1401">
                  <c:v>1159</c:v>
                </c:pt>
                <c:pt idx="1402">
                  <c:v>1220</c:v>
                </c:pt>
                <c:pt idx="1403">
                  <c:v>1274</c:v>
                </c:pt>
                <c:pt idx="1404">
                  <c:v>1298</c:v>
                </c:pt>
                <c:pt idx="1405">
                  <c:v>1318</c:v>
                </c:pt>
                <c:pt idx="1406">
                  <c:v>1322</c:v>
                </c:pt>
                <c:pt idx="1407">
                  <c:v>1289</c:v>
                </c:pt>
                <c:pt idx="1408">
                  <c:v>1252</c:v>
                </c:pt>
                <c:pt idx="1409">
                  <c:v>1205</c:v>
                </c:pt>
                <c:pt idx="1410">
                  <c:v>1165</c:v>
                </c:pt>
                <c:pt idx="1411">
                  <c:v>1116</c:v>
                </c:pt>
                <c:pt idx="1412">
                  <c:v>1086</c:v>
                </c:pt>
                <c:pt idx="1413">
                  <c:v>1052</c:v>
                </c:pt>
                <c:pt idx="1414">
                  <c:v>1033</c:v>
                </c:pt>
                <c:pt idx="1415">
                  <c:v>1022</c:v>
                </c:pt>
                <c:pt idx="1416">
                  <c:v>1052</c:v>
                </c:pt>
                <c:pt idx="1417">
                  <c:v>1127</c:v>
                </c:pt>
                <c:pt idx="1418">
                  <c:v>1201</c:v>
                </c:pt>
                <c:pt idx="1419">
                  <c:v>1237</c:v>
                </c:pt>
                <c:pt idx="1420">
                  <c:v>1248</c:v>
                </c:pt>
                <c:pt idx="1421">
                  <c:v>1240</c:v>
                </c:pt>
                <c:pt idx="1422">
                  <c:v>1201</c:v>
                </c:pt>
                <c:pt idx="1423">
                  <c:v>1153</c:v>
                </c:pt>
                <c:pt idx="1424">
                  <c:v>1129</c:v>
                </c:pt>
                <c:pt idx="1425">
                  <c:v>1102</c:v>
                </c:pt>
                <c:pt idx="1426">
                  <c:v>1074</c:v>
                </c:pt>
                <c:pt idx="1427">
                  <c:v>1051</c:v>
                </c:pt>
                <c:pt idx="1428">
                  <c:v>1067</c:v>
                </c:pt>
                <c:pt idx="1429">
                  <c:v>1093</c:v>
                </c:pt>
                <c:pt idx="1430">
                  <c:v>1133</c:v>
                </c:pt>
                <c:pt idx="1431">
                  <c:v>1229</c:v>
                </c:pt>
                <c:pt idx="1432">
                  <c:v>1325</c:v>
                </c:pt>
                <c:pt idx="1433">
                  <c:v>1330</c:v>
                </c:pt>
                <c:pt idx="1434">
                  <c:v>1266</c:v>
                </c:pt>
                <c:pt idx="1435">
                  <c:v>1216</c:v>
                </c:pt>
                <c:pt idx="1436">
                  <c:v>1189</c:v>
                </c:pt>
                <c:pt idx="1437">
                  <c:v>1161</c:v>
                </c:pt>
                <c:pt idx="1438">
                  <c:v>1147</c:v>
                </c:pt>
                <c:pt idx="1439">
                  <c:v>1112</c:v>
                </c:pt>
                <c:pt idx="1440">
                  <c:v>1087</c:v>
                </c:pt>
                <c:pt idx="1441">
                  <c:v>1068</c:v>
                </c:pt>
                <c:pt idx="1442">
                  <c:v>1065</c:v>
                </c:pt>
                <c:pt idx="1443">
                  <c:v>1166</c:v>
                </c:pt>
                <c:pt idx="1444">
                  <c:v>1477</c:v>
                </c:pt>
                <c:pt idx="1445">
                  <c:v>1812</c:v>
                </c:pt>
                <c:pt idx="1446">
                  <c:v>1872</c:v>
                </c:pt>
                <c:pt idx="1447">
                  <c:v>1786</c:v>
                </c:pt>
                <c:pt idx="1448">
                  <c:v>1674</c:v>
                </c:pt>
                <c:pt idx="1449">
                  <c:v>1550</c:v>
                </c:pt>
                <c:pt idx="1450">
                  <c:v>1467</c:v>
                </c:pt>
                <c:pt idx="1451">
                  <c:v>1411</c:v>
                </c:pt>
                <c:pt idx="1452">
                  <c:v>1413</c:v>
                </c:pt>
                <c:pt idx="1453">
                  <c:v>1470</c:v>
                </c:pt>
                <c:pt idx="1454">
                  <c:v>1539</c:v>
                </c:pt>
                <c:pt idx="1455">
                  <c:v>1611</c:v>
                </c:pt>
                <c:pt idx="1456">
                  <c:v>1608</c:v>
                </c:pt>
                <c:pt idx="1457">
                  <c:v>1567</c:v>
                </c:pt>
                <c:pt idx="1458">
                  <c:v>1532</c:v>
                </c:pt>
                <c:pt idx="1459">
                  <c:v>1522</c:v>
                </c:pt>
                <c:pt idx="1460">
                  <c:v>1512</c:v>
                </c:pt>
                <c:pt idx="1461">
                  <c:v>1475</c:v>
                </c:pt>
                <c:pt idx="1462">
                  <c:v>1428</c:v>
                </c:pt>
                <c:pt idx="1463">
                  <c:v>1367</c:v>
                </c:pt>
                <c:pt idx="1464">
                  <c:v>1295</c:v>
                </c:pt>
                <c:pt idx="1465">
                  <c:v>1239</c:v>
                </c:pt>
                <c:pt idx="1466">
                  <c:v>1209</c:v>
                </c:pt>
                <c:pt idx="1467">
                  <c:v>1203</c:v>
                </c:pt>
                <c:pt idx="1468">
                  <c:v>1188</c:v>
                </c:pt>
                <c:pt idx="1469">
                  <c:v>1193</c:v>
                </c:pt>
                <c:pt idx="1470">
                  <c:v>1264</c:v>
                </c:pt>
                <c:pt idx="1471">
                  <c:v>1381</c:v>
                </c:pt>
                <c:pt idx="1472">
                  <c:v>1654</c:v>
                </c:pt>
                <c:pt idx="1473">
                  <c:v>2141</c:v>
                </c:pt>
                <c:pt idx="1474">
                  <c:v>2983</c:v>
                </c:pt>
                <c:pt idx="1475">
                  <c:v>4143</c:v>
                </c:pt>
                <c:pt idx="1476">
                  <c:v>5171</c:v>
                </c:pt>
                <c:pt idx="1477">
                  <c:v>6036</c:v>
                </c:pt>
                <c:pt idx="1478">
                  <c:v>6632</c:v>
                </c:pt>
                <c:pt idx="1479">
                  <c:v>6611</c:v>
                </c:pt>
                <c:pt idx="1480">
                  <c:v>6049</c:v>
                </c:pt>
                <c:pt idx="1481">
                  <c:v>5681</c:v>
                </c:pt>
                <c:pt idx="1482">
                  <c:v>5365</c:v>
                </c:pt>
                <c:pt idx="1483">
                  <c:v>5075</c:v>
                </c:pt>
                <c:pt idx="1484">
                  <c:v>4748</c:v>
                </c:pt>
                <c:pt idx="1485">
                  <c:v>4262</c:v>
                </c:pt>
                <c:pt idx="1486">
                  <c:v>3759</c:v>
                </c:pt>
                <c:pt idx="1487">
                  <c:v>3340</c:v>
                </c:pt>
                <c:pt idx="1488">
                  <c:v>3044</c:v>
                </c:pt>
                <c:pt idx="1489">
                  <c:v>2799</c:v>
                </c:pt>
                <c:pt idx="1490">
                  <c:v>2615</c:v>
                </c:pt>
                <c:pt idx="1491">
                  <c:v>2467</c:v>
                </c:pt>
                <c:pt idx="1492">
                  <c:v>2398</c:v>
                </c:pt>
                <c:pt idx="1493">
                  <c:v>2387</c:v>
                </c:pt>
                <c:pt idx="1494">
                  <c:v>2705</c:v>
                </c:pt>
                <c:pt idx="1495">
                  <c:v>3291</c:v>
                </c:pt>
                <c:pt idx="1496">
                  <c:v>3505</c:v>
                </c:pt>
                <c:pt idx="1497">
                  <c:v>3369</c:v>
                </c:pt>
                <c:pt idx="1498">
                  <c:v>3175</c:v>
                </c:pt>
                <c:pt idx="1499">
                  <c:v>2976</c:v>
                </c:pt>
                <c:pt idx="1500">
                  <c:v>2839</c:v>
                </c:pt>
                <c:pt idx="1501">
                  <c:v>2769</c:v>
                </c:pt>
                <c:pt idx="1502">
                  <c:v>2800</c:v>
                </c:pt>
                <c:pt idx="1503">
                  <c:v>2922</c:v>
                </c:pt>
                <c:pt idx="1504">
                  <c:v>2911</c:v>
                </c:pt>
                <c:pt idx="1505">
                  <c:v>2845</c:v>
                </c:pt>
                <c:pt idx="1506">
                  <c:v>2751</c:v>
                </c:pt>
                <c:pt idx="1507">
                  <c:v>2628</c:v>
                </c:pt>
                <c:pt idx="1508">
                  <c:v>2507</c:v>
                </c:pt>
                <c:pt idx="1509">
                  <c:v>2386</c:v>
                </c:pt>
                <c:pt idx="1510">
                  <c:v>2280</c:v>
                </c:pt>
                <c:pt idx="1511">
                  <c:v>2167</c:v>
                </c:pt>
                <c:pt idx="1512">
                  <c:v>2070</c:v>
                </c:pt>
                <c:pt idx="1513">
                  <c:v>1960</c:v>
                </c:pt>
                <c:pt idx="1514">
                  <c:v>1867</c:v>
                </c:pt>
                <c:pt idx="1515">
                  <c:v>1807</c:v>
                </c:pt>
                <c:pt idx="1516">
                  <c:v>1760</c:v>
                </c:pt>
                <c:pt idx="1517">
                  <c:v>1748</c:v>
                </c:pt>
                <c:pt idx="1518">
                  <c:v>1757</c:v>
                </c:pt>
                <c:pt idx="1519">
                  <c:v>1736</c:v>
                </c:pt>
                <c:pt idx="1520">
                  <c:v>1699</c:v>
                </c:pt>
                <c:pt idx="1521">
                  <c:v>1641</c:v>
                </c:pt>
                <c:pt idx="1522">
                  <c:v>1614</c:v>
                </c:pt>
                <c:pt idx="1523">
                  <c:v>1582</c:v>
                </c:pt>
                <c:pt idx="1524">
                  <c:v>1549</c:v>
                </c:pt>
                <c:pt idx="1525">
                  <c:v>1499</c:v>
                </c:pt>
                <c:pt idx="1526">
                  <c:v>1466</c:v>
                </c:pt>
                <c:pt idx="1527">
                  <c:v>1445</c:v>
                </c:pt>
                <c:pt idx="1528">
                  <c:v>1430</c:v>
                </c:pt>
                <c:pt idx="1529">
                  <c:v>1430</c:v>
                </c:pt>
                <c:pt idx="1530">
                  <c:v>1435</c:v>
                </c:pt>
                <c:pt idx="1531">
                  <c:v>1459</c:v>
                </c:pt>
                <c:pt idx="1532">
                  <c:v>1467</c:v>
                </c:pt>
                <c:pt idx="1533">
                  <c:v>1467</c:v>
                </c:pt>
                <c:pt idx="1534">
                  <c:v>1437</c:v>
                </c:pt>
                <c:pt idx="1535">
                  <c:v>1443</c:v>
                </c:pt>
                <c:pt idx="1536">
                  <c:v>1471</c:v>
                </c:pt>
                <c:pt idx="1537">
                  <c:v>1502</c:v>
                </c:pt>
                <c:pt idx="1538">
                  <c:v>1540</c:v>
                </c:pt>
                <c:pt idx="1539">
                  <c:v>1592</c:v>
                </c:pt>
                <c:pt idx="1540">
                  <c:v>1637</c:v>
                </c:pt>
                <c:pt idx="1541">
                  <c:v>1708</c:v>
                </c:pt>
                <c:pt idx="1542">
                  <c:v>1759</c:v>
                </c:pt>
                <c:pt idx="1543">
                  <c:v>1932</c:v>
                </c:pt>
                <c:pt idx="1544">
                  <c:v>2130</c:v>
                </c:pt>
                <c:pt idx="1545">
                  <c:v>2222</c:v>
                </c:pt>
                <c:pt idx="1546">
                  <c:v>2209</c:v>
                </c:pt>
                <c:pt idx="1547">
                  <c:v>2147</c:v>
                </c:pt>
                <c:pt idx="1548">
                  <c:v>2095</c:v>
                </c:pt>
                <c:pt idx="1549">
                  <c:v>2066</c:v>
                </c:pt>
                <c:pt idx="1550">
                  <c:v>2011</c:v>
                </c:pt>
                <c:pt idx="1551">
                  <c:v>1912</c:v>
                </c:pt>
                <c:pt idx="1552">
                  <c:v>1817</c:v>
                </c:pt>
                <c:pt idx="1553">
                  <c:v>1732</c:v>
                </c:pt>
                <c:pt idx="1554">
                  <c:v>1670</c:v>
                </c:pt>
                <c:pt idx="1555">
                  <c:v>1651</c:v>
                </c:pt>
                <c:pt idx="1556">
                  <c:v>1645</c:v>
                </c:pt>
                <c:pt idx="1557">
                  <c:v>1690</c:v>
                </c:pt>
                <c:pt idx="1558">
                  <c:v>1719</c:v>
                </c:pt>
                <c:pt idx="1559">
                  <c:v>1748</c:v>
                </c:pt>
                <c:pt idx="1560">
                  <c:v>1866</c:v>
                </c:pt>
                <c:pt idx="1561">
                  <c:v>2068</c:v>
                </c:pt>
                <c:pt idx="1562">
                  <c:v>2165</c:v>
                </c:pt>
                <c:pt idx="1563">
                  <c:v>2144</c:v>
                </c:pt>
                <c:pt idx="1564">
                  <c:v>2062</c:v>
                </c:pt>
                <c:pt idx="1565">
                  <c:v>1981</c:v>
                </c:pt>
                <c:pt idx="1566">
                  <c:v>1897</c:v>
                </c:pt>
                <c:pt idx="1567">
                  <c:v>1827</c:v>
                </c:pt>
                <c:pt idx="1568">
                  <c:v>1755</c:v>
                </c:pt>
                <c:pt idx="1569">
                  <c:v>1684</c:v>
                </c:pt>
                <c:pt idx="1570">
                  <c:v>1635</c:v>
                </c:pt>
                <c:pt idx="1571">
                  <c:v>1576</c:v>
                </c:pt>
                <c:pt idx="1572">
                  <c:v>1555</c:v>
                </c:pt>
                <c:pt idx="1573">
                  <c:v>1531</c:v>
                </c:pt>
                <c:pt idx="1574">
                  <c:v>1519</c:v>
                </c:pt>
                <c:pt idx="1575">
                  <c:v>1544</c:v>
                </c:pt>
                <c:pt idx="1576">
                  <c:v>1534</c:v>
                </c:pt>
                <c:pt idx="1577">
                  <c:v>1517</c:v>
                </c:pt>
                <c:pt idx="1578">
                  <c:v>1492</c:v>
                </c:pt>
                <c:pt idx="1579">
                  <c:v>1500</c:v>
                </c:pt>
                <c:pt idx="1580">
                  <c:v>1525</c:v>
                </c:pt>
                <c:pt idx="1581">
                  <c:v>1540</c:v>
                </c:pt>
                <c:pt idx="1582">
                  <c:v>1527</c:v>
                </c:pt>
                <c:pt idx="1583">
                  <c:v>1534</c:v>
                </c:pt>
                <c:pt idx="1584">
                  <c:v>1574</c:v>
                </c:pt>
                <c:pt idx="1585">
                  <c:v>1622</c:v>
                </c:pt>
                <c:pt idx="1586">
                  <c:v>1612</c:v>
                </c:pt>
                <c:pt idx="1587">
                  <c:v>1583</c:v>
                </c:pt>
                <c:pt idx="1588">
                  <c:v>1568</c:v>
                </c:pt>
                <c:pt idx="1589">
                  <c:v>1762</c:v>
                </c:pt>
                <c:pt idx="1590">
                  <c:v>2162</c:v>
                </c:pt>
                <c:pt idx="1591">
                  <c:v>2837</c:v>
                </c:pt>
                <c:pt idx="1592">
                  <c:v>3367</c:v>
                </c:pt>
                <c:pt idx="1593">
                  <c:v>3287</c:v>
                </c:pt>
                <c:pt idx="1594">
                  <c:v>3132</c:v>
                </c:pt>
                <c:pt idx="1595">
                  <c:v>2914</c:v>
                </c:pt>
                <c:pt idx="1596">
                  <c:v>2640</c:v>
                </c:pt>
                <c:pt idx="1597">
                  <c:v>2384</c:v>
                </c:pt>
                <c:pt idx="1598">
                  <c:v>2226</c:v>
                </c:pt>
                <c:pt idx="1599">
                  <c:v>2099</c:v>
                </c:pt>
                <c:pt idx="1600">
                  <c:v>1969</c:v>
                </c:pt>
                <c:pt idx="1601">
                  <c:v>1852</c:v>
                </c:pt>
                <c:pt idx="1602">
                  <c:v>1735</c:v>
                </c:pt>
                <c:pt idx="1603">
                  <c:v>1684</c:v>
                </c:pt>
                <c:pt idx="1604">
                  <c:v>1630</c:v>
                </c:pt>
                <c:pt idx="1605">
                  <c:v>1606</c:v>
                </c:pt>
                <c:pt idx="1606">
                  <c:v>1657</c:v>
                </c:pt>
                <c:pt idx="1607">
                  <c:v>1710</c:v>
                </c:pt>
                <c:pt idx="1608">
                  <c:v>1710</c:v>
                </c:pt>
                <c:pt idx="1609">
                  <c:v>1684</c:v>
                </c:pt>
                <c:pt idx="1610">
                  <c:v>1637</c:v>
                </c:pt>
                <c:pt idx="1611">
                  <c:v>1595</c:v>
                </c:pt>
                <c:pt idx="1612">
                  <c:v>1569</c:v>
                </c:pt>
                <c:pt idx="1613">
                  <c:v>1612</c:v>
                </c:pt>
                <c:pt idx="1614">
                  <c:v>1625</c:v>
                </c:pt>
                <c:pt idx="1615">
                  <c:v>1620</c:v>
                </c:pt>
                <c:pt idx="1616">
                  <c:v>1640</c:v>
                </c:pt>
                <c:pt idx="1617">
                  <c:v>1653</c:v>
                </c:pt>
                <c:pt idx="1618">
                  <c:v>1807</c:v>
                </c:pt>
                <c:pt idx="1619">
                  <c:v>2137</c:v>
                </c:pt>
                <c:pt idx="1620">
                  <c:v>2470</c:v>
                </c:pt>
                <c:pt idx="1621">
                  <c:v>2534</c:v>
                </c:pt>
                <c:pt idx="1622">
                  <c:v>2442</c:v>
                </c:pt>
                <c:pt idx="1623">
                  <c:v>2358</c:v>
                </c:pt>
                <c:pt idx="1624">
                  <c:v>2319</c:v>
                </c:pt>
                <c:pt idx="1625">
                  <c:v>2357</c:v>
                </c:pt>
                <c:pt idx="1626">
                  <c:v>2362</c:v>
                </c:pt>
                <c:pt idx="1627">
                  <c:v>2293</c:v>
                </c:pt>
                <c:pt idx="1628">
                  <c:v>2224</c:v>
                </c:pt>
                <c:pt idx="1629">
                  <c:v>2177</c:v>
                </c:pt>
                <c:pt idx="1630">
                  <c:v>2119</c:v>
                </c:pt>
                <c:pt idx="1631">
                  <c:v>2082</c:v>
                </c:pt>
                <c:pt idx="1632">
                  <c:v>2035</c:v>
                </c:pt>
                <c:pt idx="1633">
                  <c:v>1978</c:v>
                </c:pt>
                <c:pt idx="1634">
                  <c:v>1935</c:v>
                </c:pt>
                <c:pt idx="1635">
                  <c:v>1870</c:v>
                </c:pt>
                <c:pt idx="1636">
                  <c:v>1871</c:v>
                </c:pt>
                <c:pt idx="1637">
                  <c:v>1858</c:v>
                </c:pt>
                <c:pt idx="1638">
                  <c:v>1798</c:v>
                </c:pt>
                <c:pt idx="1639">
                  <c:v>1731</c:v>
                </c:pt>
                <c:pt idx="1640">
                  <c:v>1675</c:v>
                </c:pt>
                <c:pt idx="1641">
                  <c:v>1618</c:v>
                </c:pt>
                <c:pt idx="1642">
                  <c:v>1570</c:v>
                </c:pt>
                <c:pt idx="1643">
                  <c:v>1529</c:v>
                </c:pt>
                <c:pt idx="1644">
                  <c:v>1503</c:v>
                </c:pt>
                <c:pt idx="1645">
                  <c:v>1504</c:v>
                </c:pt>
                <c:pt idx="1646">
                  <c:v>1504</c:v>
                </c:pt>
                <c:pt idx="1647">
                  <c:v>1527</c:v>
                </c:pt>
                <c:pt idx="1648">
                  <c:v>1556</c:v>
                </c:pt>
                <c:pt idx="1649">
                  <c:v>1534</c:v>
                </c:pt>
                <c:pt idx="1650">
                  <c:v>1490</c:v>
                </c:pt>
                <c:pt idx="1651">
                  <c:v>1473</c:v>
                </c:pt>
                <c:pt idx="1652">
                  <c:v>1517</c:v>
                </c:pt>
                <c:pt idx="1653">
                  <c:v>1645</c:v>
                </c:pt>
                <c:pt idx="1654">
                  <c:v>1693</c:v>
                </c:pt>
                <c:pt idx="1655">
                  <c:v>1725</c:v>
                </c:pt>
                <c:pt idx="1656">
                  <c:v>1733</c:v>
                </c:pt>
                <c:pt idx="1657">
                  <c:v>1720</c:v>
                </c:pt>
                <c:pt idx="1658">
                  <c:v>1726</c:v>
                </c:pt>
                <c:pt idx="1659">
                  <c:v>1691</c:v>
                </c:pt>
                <c:pt idx="1660">
                  <c:v>1696</c:v>
                </c:pt>
                <c:pt idx="1661">
                  <c:v>1772</c:v>
                </c:pt>
                <c:pt idx="1662">
                  <c:v>1775</c:v>
                </c:pt>
                <c:pt idx="1663">
                  <c:v>1804</c:v>
                </c:pt>
                <c:pt idx="1664">
                  <c:v>1759</c:v>
                </c:pt>
                <c:pt idx="1665">
                  <c:v>1703</c:v>
                </c:pt>
                <c:pt idx="1666">
                  <c:v>1612</c:v>
                </c:pt>
                <c:pt idx="1667">
                  <c:v>1575</c:v>
                </c:pt>
                <c:pt idx="1668">
                  <c:v>1601</c:v>
                </c:pt>
                <c:pt idx="1669">
                  <c:v>1648</c:v>
                </c:pt>
                <c:pt idx="1670">
                  <c:v>1628</c:v>
                </c:pt>
                <c:pt idx="1671">
                  <c:v>1649</c:v>
                </c:pt>
                <c:pt idx="1672">
                  <c:v>1620</c:v>
                </c:pt>
                <c:pt idx="1673">
                  <c:v>1546</c:v>
                </c:pt>
                <c:pt idx="1674">
                  <c:v>1484</c:v>
                </c:pt>
                <c:pt idx="1675">
                  <c:v>1439</c:v>
                </c:pt>
                <c:pt idx="1676">
                  <c:v>1413</c:v>
                </c:pt>
                <c:pt idx="1677">
                  <c:v>1375</c:v>
                </c:pt>
                <c:pt idx="1678">
                  <c:v>1344</c:v>
                </c:pt>
                <c:pt idx="1679">
                  <c:v>1319</c:v>
                </c:pt>
                <c:pt idx="1680">
                  <c:v>1294</c:v>
                </c:pt>
                <c:pt idx="1681">
                  <c:v>1265</c:v>
                </c:pt>
                <c:pt idx="1682">
                  <c:v>1263</c:v>
                </c:pt>
                <c:pt idx="1683">
                  <c:v>1299</c:v>
                </c:pt>
                <c:pt idx="1684">
                  <c:v>1310</c:v>
                </c:pt>
                <c:pt idx="1685">
                  <c:v>1357</c:v>
                </c:pt>
                <c:pt idx="1686">
                  <c:v>1413</c:v>
                </c:pt>
                <c:pt idx="1687">
                  <c:v>1423</c:v>
                </c:pt>
                <c:pt idx="1688">
                  <c:v>1402</c:v>
                </c:pt>
                <c:pt idx="1689">
                  <c:v>1445</c:v>
                </c:pt>
                <c:pt idx="1690">
                  <c:v>1491</c:v>
                </c:pt>
                <c:pt idx="1691">
                  <c:v>1504</c:v>
                </c:pt>
                <c:pt idx="1692">
                  <c:v>1525</c:v>
                </c:pt>
                <c:pt idx="1693">
                  <c:v>1522</c:v>
                </c:pt>
                <c:pt idx="1694">
                  <c:v>1535</c:v>
                </c:pt>
                <c:pt idx="1695">
                  <c:v>1538</c:v>
                </c:pt>
                <c:pt idx="1696">
                  <c:v>1519</c:v>
                </c:pt>
                <c:pt idx="1697">
                  <c:v>1532</c:v>
                </c:pt>
                <c:pt idx="1698">
                  <c:v>1534</c:v>
                </c:pt>
                <c:pt idx="1699">
                  <c:v>1547</c:v>
                </c:pt>
                <c:pt idx="1700">
                  <c:v>1622</c:v>
                </c:pt>
                <c:pt idx="1701">
                  <c:v>1743</c:v>
                </c:pt>
                <c:pt idx="1702">
                  <c:v>1839</c:v>
                </c:pt>
                <c:pt idx="1703">
                  <c:v>1904</c:v>
                </c:pt>
                <c:pt idx="1704">
                  <c:v>2037</c:v>
                </c:pt>
                <c:pt idx="1705">
                  <c:v>2101</c:v>
                </c:pt>
                <c:pt idx="1706">
                  <c:v>2048</c:v>
                </c:pt>
                <c:pt idx="1707">
                  <c:v>1971</c:v>
                </c:pt>
                <c:pt idx="1708">
                  <c:v>1889</c:v>
                </c:pt>
                <c:pt idx="1709">
                  <c:v>1776</c:v>
                </c:pt>
                <c:pt idx="1710">
                  <c:v>1675</c:v>
                </c:pt>
                <c:pt idx="1711">
                  <c:v>1598</c:v>
                </c:pt>
                <c:pt idx="1712">
                  <c:v>1525</c:v>
                </c:pt>
                <c:pt idx="1713">
                  <c:v>1452</c:v>
                </c:pt>
                <c:pt idx="1714">
                  <c:v>1383</c:v>
                </c:pt>
                <c:pt idx="1715">
                  <c:v>1343</c:v>
                </c:pt>
                <c:pt idx="1716">
                  <c:v>1358</c:v>
                </c:pt>
                <c:pt idx="1717">
                  <c:v>1314</c:v>
                </c:pt>
                <c:pt idx="1718">
                  <c:v>1270</c:v>
                </c:pt>
                <c:pt idx="1719">
                  <c:v>1252</c:v>
                </c:pt>
                <c:pt idx="1720">
                  <c:v>1234</c:v>
                </c:pt>
                <c:pt idx="1721">
                  <c:v>1215</c:v>
                </c:pt>
                <c:pt idx="1722">
                  <c:v>1188</c:v>
                </c:pt>
                <c:pt idx="1723">
                  <c:v>1189</c:v>
                </c:pt>
                <c:pt idx="1724">
                  <c:v>1190</c:v>
                </c:pt>
                <c:pt idx="1725">
                  <c:v>1190</c:v>
                </c:pt>
                <c:pt idx="1726">
                  <c:v>1164</c:v>
                </c:pt>
                <c:pt idx="1727">
                  <c:v>1200</c:v>
                </c:pt>
                <c:pt idx="1728">
                  <c:v>1339</c:v>
                </c:pt>
                <c:pt idx="1729">
                  <c:v>1442</c:v>
                </c:pt>
                <c:pt idx="1730">
                  <c:v>1487</c:v>
                </c:pt>
                <c:pt idx="1731">
                  <c:v>1517</c:v>
                </c:pt>
                <c:pt idx="1732">
                  <c:v>1550</c:v>
                </c:pt>
                <c:pt idx="1733">
                  <c:v>1594</c:v>
                </c:pt>
                <c:pt idx="1734">
                  <c:v>1602</c:v>
                </c:pt>
                <c:pt idx="1735">
                  <c:v>1574</c:v>
                </c:pt>
                <c:pt idx="1736">
                  <c:v>1525</c:v>
                </c:pt>
                <c:pt idx="1737">
                  <c:v>1471</c:v>
                </c:pt>
                <c:pt idx="1738">
                  <c:v>1435</c:v>
                </c:pt>
                <c:pt idx="1739">
                  <c:v>1410</c:v>
                </c:pt>
                <c:pt idx="1740">
                  <c:v>1419</c:v>
                </c:pt>
                <c:pt idx="1741">
                  <c:v>1380</c:v>
                </c:pt>
                <c:pt idx="1742">
                  <c:v>1308</c:v>
                </c:pt>
                <c:pt idx="1743">
                  <c:v>1263</c:v>
                </c:pt>
                <c:pt idx="1744">
                  <c:v>1233</c:v>
                </c:pt>
                <c:pt idx="1745">
                  <c:v>1227</c:v>
                </c:pt>
                <c:pt idx="1746">
                  <c:v>1242</c:v>
                </c:pt>
                <c:pt idx="1747">
                  <c:v>1296</c:v>
                </c:pt>
                <c:pt idx="1748">
                  <c:v>1376</c:v>
                </c:pt>
                <c:pt idx="1749">
                  <c:v>1441</c:v>
                </c:pt>
                <c:pt idx="1750">
                  <c:v>1447</c:v>
                </c:pt>
                <c:pt idx="1751">
                  <c:v>1411</c:v>
                </c:pt>
                <c:pt idx="1752">
                  <c:v>1405</c:v>
                </c:pt>
                <c:pt idx="1753">
                  <c:v>1450</c:v>
                </c:pt>
                <c:pt idx="1754">
                  <c:v>1526</c:v>
                </c:pt>
                <c:pt idx="1755">
                  <c:v>1581</c:v>
                </c:pt>
                <c:pt idx="1756">
                  <c:v>1688</c:v>
                </c:pt>
                <c:pt idx="1757">
                  <c:v>1763</c:v>
                </c:pt>
                <c:pt idx="1758">
                  <c:v>1792</c:v>
                </c:pt>
                <c:pt idx="1759">
                  <c:v>1754</c:v>
                </c:pt>
                <c:pt idx="1760">
                  <c:v>1687</c:v>
                </c:pt>
                <c:pt idx="1761">
                  <c:v>1593</c:v>
                </c:pt>
                <c:pt idx="1762">
                  <c:v>1530</c:v>
                </c:pt>
                <c:pt idx="1763">
                  <c:v>1519</c:v>
                </c:pt>
                <c:pt idx="1764">
                  <c:v>1752</c:v>
                </c:pt>
                <c:pt idx="1765">
                  <c:v>2070</c:v>
                </c:pt>
                <c:pt idx="1766">
                  <c:v>2161</c:v>
                </c:pt>
                <c:pt idx="1767">
                  <c:v>2229</c:v>
                </c:pt>
                <c:pt idx="1768">
                  <c:v>2246</c:v>
                </c:pt>
                <c:pt idx="1769">
                  <c:v>2105</c:v>
                </c:pt>
                <c:pt idx="1770">
                  <c:v>1960</c:v>
                </c:pt>
                <c:pt idx="1771">
                  <c:v>1851</c:v>
                </c:pt>
                <c:pt idx="1772">
                  <c:v>1780</c:v>
                </c:pt>
                <c:pt idx="1773">
                  <c:v>1740</c:v>
                </c:pt>
                <c:pt idx="1774">
                  <c:v>1709</c:v>
                </c:pt>
                <c:pt idx="1775">
                  <c:v>1652</c:v>
                </c:pt>
                <c:pt idx="1776">
                  <c:v>1652</c:v>
                </c:pt>
                <c:pt idx="1777">
                  <c:v>1605</c:v>
                </c:pt>
                <c:pt idx="1778">
                  <c:v>1591</c:v>
                </c:pt>
                <c:pt idx="1779">
                  <c:v>1581</c:v>
                </c:pt>
                <c:pt idx="1780">
                  <c:v>1567</c:v>
                </c:pt>
                <c:pt idx="1781">
                  <c:v>1537</c:v>
                </c:pt>
                <c:pt idx="1782">
                  <c:v>1528</c:v>
                </c:pt>
                <c:pt idx="1783">
                  <c:v>1526</c:v>
                </c:pt>
                <c:pt idx="1784">
                  <c:v>1706</c:v>
                </c:pt>
                <c:pt idx="1785">
                  <c:v>2183</c:v>
                </c:pt>
                <c:pt idx="1786">
                  <c:v>2421</c:v>
                </c:pt>
                <c:pt idx="1787">
                  <c:v>2374</c:v>
                </c:pt>
                <c:pt idx="1788">
                  <c:v>2259</c:v>
                </c:pt>
                <c:pt idx="1789">
                  <c:v>2235</c:v>
                </c:pt>
                <c:pt idx="1790">
                  <c:v>2225</c:v>
                </c:pt>
                <c:pt idx="1791">
                  <c:v>2149</c:v>
                </c:pt>
                <c:pt idx="1792">
                  <c:v>2072</c:v>
                </c:pt>
                <c:pt idx="1793">
                  <c:v>2020</c:v>
                </c:pt>
                <c:pt idx="1794">
                  <c:v>1943</c:v>
                </c:pt>
                <c:pt idx="1795">
                  <c:v>1848</c:v>
                </c:pt>
                <c:pt idx="1796">
                  <c:v>1735</c:v>
                </c:pt>
                <c:pt idx="1797">
                  <c:v>1649</c:v>
                </c:pt>
                <c:pt idx="1798">
                  <c:v>1605</c:v>
                </c:pt>
                <c:pt idx="1799">
                  <c:v>1564</c:v>
                </c:pt>
                <c:pt idx="1800">
                  <c:v>1512</c:v>
                </c:pt>
                <c:pt idx="1801">
                  <c:v>1483</c:v>
                </c:pt>
                <c:pt idx="1802">
                  <c:v>1485</c:v>
                </c:pt>
                <c:pt idx="1803">
                  <c:v>1451</c:v>
                </c:pt>
                <c:pt idx="1804">
                  <c:v>1424</c:v>
                </c:pt>
                <c:pt idx="1805">
                  <c:v>1377</c:v>
                </c:pt>
                <c:pt idx="1806">
                  <c:v>1348</c:v>
                </c:pt>
                <c:pt idx="1807">
                  <c:v>1317</c:v>
                </c:pt>
                <c:pt idx="1808">
                  <c:v>1290</c:v>
                </c:pt>
                <c:pt idx="1809">
                  <c:v>1261</c:v>
                </c:pt>
                <c:pt idx="1810">
                  <c:v>1232</c:v>
                </c:pt>
                <c:pt idx="1811">
                  <c:v>1206</c:v>
                </c:pt>
                <c:pt idx="1812">
                  <c:v>1191</c:v>
                </c:pt>
                <c:pt idx="1813">
                  <c:v>1223</c:v>
                </c:pt>
                <c:pt idx="1814">
                  <c:v>1282</c:v>
                </c:pt>
                <c:pt idx="1815">
                  <c:v>1382</c:v>
                </c:pt>
                <c:pt idx="1816">
                  <c:v>1551</c:v>
                </c:pt>
                <c:pt idx="1817">
                  <c:v>1759</c:v>
                </c:pt>
                <c:pt idx="1818">
                  <c:v>1894</c:v>
                </c:pt>
                <c:pt idx="1819">
                  <c:v>1879</c:v>
                </c:pt>
                <c:pt idx="1820">
                  <c:v>1809</c:v>
                </c:pt>
                <c:pt idx="1821">
                  <c:v>1880</c:v>
                </c:pt>
                <c:pt idx="1822">
                  <c:v>2136</c:v>
                </c:pt>
                <c:pt idx="1823">
                  <c:v>2441</c:v>
                </c:pt>
                <c:pt idx="1824">
                  <c:v>2537</c:v>
                </c:pt>
                <c:pt idx="1825">
                  <c:v>2460</c:v>
                </c:pt>
                <c:pt idx="1826">
                  <c:v>2291</c:v>
                </c:pt>
                <c:pt idx="1827">
                  <c:v>2145</c:v>
                </c:pt>
                <c:pt idx="1828">
                  <c:v>2049</c:v>
                </c:pt>
                <c:pt idx="1829">
                  <c:v>2005</c:v>
                </c:pt>
                <c:pt idx="1830">
                  <c:v>2003</c:v>
                </c:pt>
                <c:pt idx="1831">
                  <c:v>2040</c:v>
                </c:pt>
                <c:pt idx="1832">
                  <c:v>2137</c:v>
                </c:pt>
                <c:pt idx="1833">
                  <c:v>2190</c:v>
                </c:pt>
                <c:pt idx="1834">
                  <c:v>2203</c:v>
                </c:pt>
                <c:pt idx="1835">
                  <c:v>2224</c:v>
                </c:pt>
                <c:pt idx="1836">
                  <c:v>2243</c:v>
                </c:pt>
                <c:pt idx="1837">
                  <c:v>2216</c:v>
                </c:pt>
                <c:pt idx="1838">
                  <c:v>2127</c:v>
                </c:pt>
                <c:pt idx="1839">
                  <c:v>2033</c:v>
                </c:pt>
                <c:pt idx="1840">
                  <c:v>1942</c:v>
                </c:pt>
                <c:pt idx="1841">
                  <c:v>1876</c:v>
                </c:pt>
                <c:pt idx="1842">
                  <c:v>1807</c:v>
                </c:pt>
                <c:pt idx="1843">
                  <c:v>1755</c:v>
                </c:pt>
                <c:pt idx="1844">
                  <c:v>1720</c:v>
                </c:pt>
                <c:pt idx="1845">
                  <c:v>1790</c:v>
                </c:pt>
                <c:pt idx="1846">
                  <c:v>1872</c:v>
                </c:pt>
                <c:pt idx="1847">
                  <c:v>2164</c:v>
                </c:pt>
                <c:pt idx="1848">
                  <c:v>2730</c:v>
                </c:pt>
                <c:pt idx="1849">
                  <c:v>3245</c:v>
                </c:pt>
                <c:pt idx="1850">
                  <c:v>3676</c:v>
                </c:pt>
                <c:pt idx="1851">
                  <c:v>3917</c:v>
                </c:pt>
                <c:pt idx="1852">
                  <c:v>3652</c:v>
                </c:pt>
                <c:pt idx="1853">
                  <c:v>3190</c:v>
                </c:pt>
                <c:pt idx="1854">
                  <c:v>2779</c:v>
                </c:pt>
                <c:pt idx="1855">
                  <c:v>2534</c:v>
                </c:pt>
                <c:pt idx="1856">
                  <c:v>2298</c:v>
                </c:pt>
                <c:pt idx="1857">
                  <c:v>2147</c:v>
                </c:pt>
                <c:pt idx="1858">
                  <c:v>2057</c:v>
                </c:pt>
                <c:pt idx="1859">
                  <c:v>2039</c:v>
                </c:pt>
                <c:pt idx="1860">
                  <c:v>2041</c:v>
                </c:pt>
                <c:pt idx="1861">
                  <c:v>2068</c:v>
                </c:pt>
                <c:pt idx="1862">
                  <c:v>2101</c:v>
                </c:pt>
                <c:pt idx="1863">
                  <c:v>2062</c:v>
                </c:pt>
                <c:pt idx="1864">
                  <c:v>2019</c:v>
                </c:pt>
                <c:pt idx="1865">
                  <c:v>1963</c:v>
                </c:pt>
                <c:pt idx="1866">
                  <c:v>1869</c:v>
                </c:pt>
                <c:pt idx="1867">
                  <c:v>1758</c:v>
                </c:pt>
                <c:pt idx="1868">
                  <c:v>1729</c:v>
                </c:pt>
                <c:pt idx="1869">
                  <c:v>1940</c:v>
                </c:pt>
                <c:pt idx="1870">
                  <c:v>2348</c:v>
                </c:pt>
                <c:pt idx="1871">
                  <c:v>3279</c:v>
                </c:pt>
                <c:pt idx="1872">
                  <c:v>4297</c:v>
                </c:pt>
                <c:pt idx="1873">
                  <c:v>5218</c:v>
                </c:pt>
                <c:pt idx="1874">
                  <c:v>5464</c:v>
                </c:pt>
                <c:pt idx="1875">
                  <c:v>5093</c:v>
                </c:pt>
                <c:pt idx="1876">
                  <c:v>4518</c:v>
                </c:pt>
                <c:pt idx="1877">
                  <c:v>3940</c:v>
                </c:pt>
                <c:pt idx="1878">
                  <c:v>3425</c:v>
                </c:pt>
                <c:pt idx="1879">
                  <c:v>3079</c:v>
                </c:pt>
                <c:pt idx="1880">
                  <c:v>2832</c:v>
                </c:pt>
                <c:pt idx="1881">
                  <c:v>2673</c:v>
                </c:pt>
                <c:pt idx="1882">
                  <c:v>2526</c:v>
                </c:pt>
                <c:pt idx="1883">
                  <c:v>2375</c:v>
                </c:pt>
                <c:pt idx="1884">
                  <c:v>2229</c:v>
                </c:pt>
                <c:pt idx="1885">
                  <c:v>2111</c:v>
                </c:pt>
                <c:pt idx="1886">
                  <c:v>2016</c:v>
                </c:pt>
                <c:pt idx="1887">
                  <c:v>1917</c:v>
                </c:pt>
                <c:pt idx="1888">
                  <c:v>1822</c:v>
                </c:pt>
                <c:pt idx="1889">
                  <c:v>1755</c:v>
                </c:pt>
                <c:pt idx="1890">
                  <c:v>1716</c:v>
                </c:pt>
                <c:pt idx="1891">
                  <c:v>1667</c:v>
                </c:pt>
                <c:pt idx="1892">
                  <c:v>1634</c:v>
                </c:pt>
                <c:pt idx="1893">
                  <c:v>1615</c:v>
                </c:pt>
                <c:pt idx="1894">
                  <c:v>1581</c:v>
                </c:pt>
                <c:pt idx="1895">
                  <c:v>1556</c:v>
                </c:pt>
                <c:pt idx="1896">
                  <c:v>1581</c:v>
                </c:pt>
                <c:pt idx="1897">
                  <c:v>1676</c:v>
                </c:pt>
                <c:pt idx="1898">
                  <c:v>1862</c:v>
                </c:pt>
                <c:pt idx="1899">
                  <c:v>2034</c:v>
                </c:pt>
                <c:pt idx="1900">
                  <c:v>2188</c:v>
                </c:pt>
                <c:pt idx="1901">
                  <c:v>2247</c:v>
                </c:pt>
                <c:pt idx="1902">
                  <c:v>2194</c:v>
                </c:pt>
                <c:pt idx="1903">
                  <c:v>2232</c:v>
                </c:pt>
                <c:pt idx="1904">
                  <c:v>2450</c:v>
                </c:pt>
                <c:pt idx="1905">
                  <c:v>2784</c:v>
                </c:pt>
                <c:pt idx="1906">
                  <c:v>3062</c:v>
                </c:pt>
                <c:pt idx="1907">
                  <c:v>3100</c:v>
                </c:pt>
                <c:pt idx="1908">
                  <c:v>2984</c:v>
                </c:pt>
                <c:pt idx="1909">
                  <c:v>2850</c:v>
                </c:pt>
                <c:pt idx="1910">
                  <c:v>2690</c:v>
                </c:pt>
                <c:pt idx="1911">
                  <c:v>2568</c:v>
                </c:pt>
                <c:pt idx="1912">
                  <c:v>2508</c:v>
                </c:pt>
                <c:pt idx="1913">
                  <c:v>2544</c:v>
                </c:pt>
                <c:pt idx="1914">
                  <c:v>2683</c:v>
                </c:pt>
                <c:pt idx="1915">
                  <c:v>2762</c:v>
                </c:pt>
                <c:pt idx="1916">
                  <c:v>2758</c:v>
                </c:pt>
                <c:pt idx="1917">
                  <c:v>2740</c:v>
                </c:pt>
                <c:pt idx="1918">
                  <c:v>2758</c:v>
                </c:pt>
                <c:pt idx="1919">
                  <c:v>2778</c:v>
                </c:pt>
                <c:pt idx="1920">
                  <c:v>2679</c:v>
                </c:pt>
                <c:pt idx="1921">
                  <c:v>2510</c:v>
                </c:pt>
                <c:pt idx="1922">
                  <c:v>2344</c:v>
                </c:pt>
                <c:pt idx="1923">
                  <c:v>2222</c:v>
                </c:pt>
                <c:pt idx="1924">
                  <c:v>2131</c:v>
                </c:pt>
                <c:pt idx="1925">
                  <c:v>2125</c:v>
                </c:pt>
                <c:pt idx="1926">
                  <c:v>2181</c:v>
                </c:pt>
                <c:pt idx="1927">
                  <c:v>2365</c:v>
                </c:pt>
                <c:pt idx="1928">
                  <c:v>2572</c:v>
                </c:pt>
                <c:pt idx="1929">
                  <c:v>2588</c:v>
                </c:pt>
                <c:pt idx="1930">
                  <c:v>2507</c:v>
                </c:pt>
                <c:pt idx="1931">
                  <c:v>2387</c:v>
                </c:pt>
                <c:pt idx="1932">
                  <c:v>2268</c:v>
                </c:pt>
                <c:pt idx="1933">
                  <c:v>2179</c:v>
                </c:pt>
                <c:pt idx="1934">
                  <c:v>2106</c:v>
                </c:pt>
                <c:pt idx="1935">
                  <c:v>2072</c:v>
                </c:pt>
                <c:pt idx="1936">
                  <c:v>2211</c:v>
                </c:pt>
                <c:pt idx="1937">
                  <c:v>2687</c:v>
                </c:pt>
                <c:pt idx="1938">
                  <c:v>3190</c:v>
                </c:pt>
                <c:pt idx="1939">
                  <c:v>3495</c:v>
                </c:pt>
                <c:pt idx="1940">
                  <c:v>3603</c:v>
                </c:pt>
                <c:pt idx="1941">
                  <c:v>3478</c:v>
                </c:pt>
                <c:pt idx="1942">
                  <c:v>3255</c:v>
                </c:pt>
                <c:pt idx="1943">
                  <c:v>3104</c:v>
                </c:pt>
                <c:pt idx="1944">
                  <c:v>3147</c:v>
                </c:pt>
                <c:pt idx="1945">
                  <c:v>3239</c:v>
                </c:pt>
                <c:pt idx="1946">
                  <c:v>3163</c:v>
                </c:pt>
                <c:pt idx="1947">
                  <c:v>2993</c:v>
                </c:pt>
                <c:pt idx="1948">
                  <c:v>2813</c:v>
                </c:pt>
                <c:pt idx="1949">
                  <c:v>2655</c:v>
                </c:pt>
                <c:pt idx="1950">
                  <c:v>2511</c:v>
                </c:pt>
                <c:pt idx="1951">
                  <c:v>2393</c:v>
                </c:pt>
                <c:pt idx="1952">
                  <c:v>2346</c:v>
                </c:pt>
                <c:pt idx="1953">
                  <c:v>2398</c:v>
                </c:pt>
                <c:pt idx="1954">
                  <c:v>2513</c:v>
                </c:pt>
                <c:pt idx="1955">
                  <c:v>2694</c:v>
                </c:pt>
                <c:pt idx="1956">
                  <c:v>2900</c:v>
                </c:pt>
                <c:pt idx="1957">
                  <c:v>3041</c:v>
                </c:pt>
                <c:pt idx="1958">
                  <c:v>3063</c:v>
                </c:pt>
                <c:pt idx="1959">
                  <c:v>2927</c:v>
                </c:pt>
                <c:pt idx="1960">
                  <c:v>2729</c:v>
                </c:pt>
                <c:pt idx="1961">
                  <c:v>2547</c:v>
                </c:pt>
                <c:pt idx="1962">
                  <c:v>2490</c:v>
                </c:pt>
                <c:pt idx="1963">
                  <c:v>2496</c:v>
                </c:pt>
                <c:pt idx="1964">
                  <c:v>2444</c:v>
                </c:pt>
                <c:pt idx="1965">
                  <c:v>2361</c:v>
                </c:pt>
                <c:pt idx="1966">
                  <c:v>2330</c:v>
                </c:pt>
                <c:pt idx="1967">
                  <c:v>2342</c:v>
                </c:pt>
                <c:pt idx="1968">
                  <c:v>2261</c:v>
                </c:pt>
                <c:pt idx="1969">
                  <c:v>2184</c:v>
                </c:pt>
                <c:pt idx="1970">
                  <c:v>2165</c:v>
                </c:pt>
                <c:pt idx="1971">
                  <c:v>2147</c:v>
                </c:pt>
                <c:pt idx="1972">
                  <c:v>2170</c:v>
                </c:pt>
                <c:pt idx="1973">
                  <c:v>2270</c:v>
                </c:pt>
                <c:pt idx="1974">
                  <c:v>2294</c:v>
                </c:pt>
                <c:pt idx="1975">
                  <c:v>2185</c:v>
                </c:pt>
                <c:pt idx="1976">
                  <c:v>2109</c:v>
                </c:pt>
                <c:pt idx="1977">
                  <c:v>2102</c:v>
                </c:pt>
                <c:pt idx="1978">
                  <c:v>2061</c:v>
                </c:pt>
                <c:pt idx="1979">
                  <c:v>2011</c:v>
                </c:pt>
                <c:pt idx="1980">
                  <c:v>1979</c:v>
                </c:pt>
                <c:pt idx="1981">
                  <c:v>1952</c:v>
                </c:pt>
                <c:pt idx="1982">
                  <c:v>1941</c:v>
                </c:pt>
                <c:pt idx="1983">
                  <c:v>1961</c:v>
                </c:pt>
                <c:pt idx="1984">
                  <c:v>1970</c:v>
                </c:pt>
                <c:pt idx="1985">
                  <c:v>1939</c:v>
                </c:pt>
                <c:pt idx="1986">
                  <c:v>1914</c:v>
                </c:pt>
                <c:pt idx="1987">
                  <c:v>1869</c:v>
                </c:pt>
                <c:pt idx="1988">
                  <c:v>1828</c:v>
                </c:pt>
                <c:pt idx="1989">
                  <c:v>1802</c:v>
                </c:pt>
                <c:pt idx="1990">
                  <c:v>1768</c:v>
                </c:pt>
                <c:pt idx="1991">
                  <c:v>1727</c:v>
                </c:pt>
                <c:pt idx="1992">
                  <c:v>1657</c:v>
                </c:pt>
                <c:pt idx="1993">
                  <c:v>1587</c:v>
                </c:pt>
                <c:pt idx="1994">
                  <c:v>1574</c:v>
                </c:pt>
                <c:pt idx="1995">
                  <c:v>1566</c:v>
                </c:pt>
                <c:pt idx="1996">
                  <c:v>1561</c:v>
                </c:pt>
                <c:pt idx="1997">
                  <c:v>1571</c:v>
                </c:pt>
                <c:pt idx="1998">
                  <c:v>1529</c:v>
                </c:pt>
                <c:pt idx="1999">
                  <c:v>1482</c:v>
                </c:pt>
                <c:pt idx="2000">
                  <c:v>1442</c:v>
                </c:pt>
                <c:pt idx="2001">
                  <c:v>1405</c:v>
                </c:pt>
                <c:pt idx="2002">
                  <c:v>1396</c:v>
                </c:pt>
                <c:pt idx="2003">
                  <c:v>1389</c:v>
                </c:pt>
                <c:pt idx="2004">
                  <c:v>1368</c:v>
                </c:pt>
                <c:pt idx="2005">
                  <c:v>1392</c:v>
                </c:pt>
                <c:pt idx="2006">
                  <c:v>1412</c:v>
                </c:pt>
                <c:pt idx="2007">
                  <c:v>1471</c:v>
                </c:pt>
                <c:pt idx="2008">
                  <c:v>1635</c:v>
                </c:pt>
                <c:pt idx="2009">
                  <c:v>1754</c:v>
                </c:pt>
                <c:pt idx="2010">
                  <c:v>1711</c:v>
                </c:pt>
                <c:pt idx="2011">
                  <c:v>1674</c:v>
                </c:pt>
                <c:pt idx="2012">
                  <c:v>1659</c:v>
                </c:pt>
                <c:pt idx="2013">
                  <c:v>1619</c:v>
                </c:pt>
                <c:pt idx="2014">
                  <c:v>1573</c:v>
                </c:pt>
                <c:pt idx="2015">
                  <c:v>1554</c:v>
                </c:pt>
                <c:pt idx="2016">
                  <c:v>1606</c:v>
                </c:pt>
                <c:pt idx="2017">
                  <c:v>1678</c:v>
                </c:pt>
                <c:pt idx="2018">
                  <c:v>1681</c:v>
                </c:pt>
                <c:pt idx="2019">
                  <c:v>1666</c:v>
                </c:pt>
                <c:pt idx="2020">
                  <c:v>1624</c:v>
                </c:pt>
                <c:pt idx="2021">
                  <c:v>1573</c:v>
                </c:pt>
                <c:pt idx="2022">
                  <c:v>1553</c:v>
                </c:pt>
                <c:pt idx="2023">
                  <c:v>1528</c:v>
                </c:pt>
                <c:pt idx="2024">
                  <c:v>1491</c:v>
                </c:pt>
                <c:pt idx="2025">
                  <c:v>1445</c:v>
                </c:pt>
                <c:pt idx="2026">
                  <c:v>1409</c:v>
                </c:pt>
                <c:pt idx="2027">
                  <c:v>1366</c:v>
                </c:pt>
                <c:pt idx="2028">
                  <c:v>1328</c:v>
                </c:pt>
                <c:pt idx="2029">
                  <c:v>1313</c:v>
                </c:pt>
                <c:pt idx="2030">
                  <c:v>1350</c:v>
                </c:pt>
                <c:pt idx="2031">
                  <c:v>1367</c:v>
                </c:pt>
                <c:pt idx="2032">
                  <c:v>1365</c:v>
                </c:pt>
                <c:pt idx="2033">
                  <c:v>1368</c:v>
                </c:pt>
                <c:pt idx="2034">
                  <c:v>1378</c:v>
                </c:pt>
                <c:pt idx="2035">
                  <c:v>1378</c:v>
                </c:pt>
                <c:pt idx="2036">
                  <c:v>1440</c:v>
                </c:pt>
                <c:pt idx="2037">
                  <c:v>1502</c:v>
                </c:pt>
                <c:pt idx="2038">
                  <c:v>1524</c:v>
                </c:pt>
                <c:pt idx="2039">
                  <c:v>1508</c:v>
                </c:pt>
                <c:pt idx="2040">
                  <c:v>1498</c:v>
                </c:pt>
                <c:pt idx="2041">
                  <c:v>1479</c:v>
                </c:pt>
                <c:pt idx="2042">
                  <c:v>1428</c:v>
                </c:pt>
                <c:pt idx="2043">
                  <c:v>1370</c:v>
                </c:pt>
                <c:pt idx="2044">
                  <c:v>1373</c:v>
                </c:pt>
                <c:pt idx="2045">
                  <c:v>1525</c:v>
                </c:pt>
                <c:pt idx="2046">
                  <c:v>1656</c:v>
                </c:pt>
                <c:pt idx="2047">
                  <c:v>1635</c:v>
                </c:pt>
                <c:pt idx="2048">
                  <c:v>1569</c:v>
                </c:pt>
                <c:pt idx="2049">
                  <c:v>1515</c:v>
                </c:pt>
                <c:pt idx="2050">
                  <c:v>1497</c:v>
                </c:pt>
                <c:pt idx="2051">
                  <c:v>1485</c:v>
                </c:pt>
                <c:pt idx="2052">
                  <c:v>1496</c:v>
                </c:pt>
                <c:pt idx="2053">
                  <c:v>1559</c:v>
                </c:pt>
                <c:pt idx="2054">
                  <c:v>1593</c:v>
                </c:pt>
                <c:pt idx="2055">
                  <c:v>1617</c:v>
                </c:pt>
                <c:pt idx="2056">
                  <c:v>1542</c:v>
                </c:pt>
                <c:pt idx="2057">
                  <c:v>1510</c:v>
                </c:pt>
                <c:pt idx="2058">
                  <c:v>1566</c:v>
                </c:pt>
                <c:pt idx="2059">
                  <c:v>1571</c:v>
                </c:pt>
                <c:pt idx="2060">
                  <c:v>1527</c:v>
                </c:pt>
                <c:pt idx="2061">
                  <c:v>1518</c:v>
                </c:pt>
                <c:pt idx="2062">
                  <c:v>1561</c:v>
                </c:pt>
                <c:pt idx="2063">
                  <c:v>1778</c:v>
                </c:pt>
                <c:pt idx="2064">
                  <c:v>2240</c:v>
                </c:pt>
                <c:pt idx="2065">
                  <c:v>2712</c:v>
                </c:pt>
                <c:pt idx="2066">
                  <c:v>2871</c:v>
                </c:pt>
                <c:pt idx="2067">
                  <c:v>2767</c:v>
                </c:pt>
                <c:pt idx="2068">
                  <c:v>2613</c:v>
                </c:pt>
                <c:pt idx="2069">
                  <c:v>2490</c:v>
                </c:pt>
                <c:pt idx="2070">
                  <c:v>2402</c:v>
                </c:pt>
                <c:pt idx="2071">
                  <c:v>2326</c:v>
                </c:pt>
                <c:pt idx="2072">
                  <c:v>2248</c:v>
                </c:pt>
                <c:pt idx="2073">
                  <c:v>2177</c:v>
                </c:pt>
                <c:pt idx="2074">
                  <c:v>2122</c:v>
                </c:pt>
                <c:pt idx="2075">
                  <c:v>2048</c:v>
                </c:pt>
                <c:pt idx="2076">
                  <c:v>1940</c:v>
                </c:pt>
                <c:pt idx="2077">
                  <c:v>1818</c:v>
                </c:pt>
                <c:pt idx="2078">
                  <c:v>1716</c:v>
                </c:pt>
                <c:pt idx="2079">
                  <c:v>1642</c:v>
                </c:pt>
                <c:pt idx="2080">
                  <c:v>1613</c:v>
                </c:pt>
                <c:pt idx="2081">
                  <c:v>1594</c:v>
                </c:pt>
                <c:pt idx="2082">
                  <c:v>1639</c:v>
                </c:pt>
                <c:pt idx="2083">
                  <c:v>1772</c:v>
                </c:pt>
                <c:pt idx="2084">
                  <c:v>1884</c:v>
                </c:pt>
                <c:pt idx="2085">
                  <c:v>1905</c:v>
                </c:pt>
                <c:pt idx="2086">
                  <c:v>1880</c:v>
                </c:pt>
                <c:pt idx="2087">
                  <c:v>1774</c:v>
                </c:pt>
                <c:pt idx="2088">
                  <c:v>1691</c:v>
                </c:pt>
                <c:pt idx="2089">
                  <c:v>1642</c:v>
                </c:pt>
                <c:pt idx="2090">
                  <c:v>1624</c:v>
                </c:pt>
                <c:pt idx="2091">
                  <c:v>1574</c:v>
                </c:pt>
                <c:pt idx="2092">
                  <c:v>1494</c:v>
                </c:pt>
                <c:pt idx="2093">
                  <c:v>1417</c:v>
                </c:pt>
                <c:pt idx="2094">
                  <c:v>1344</c:v>
                </c:pt>
                <c:pt idx="2095">
                  <c:v>1291</c:v>
                </c:pt>
                <c:pt idx="2096">
                  <c:v>1254</c:v>
                </c:pt>
                <c:pt idx="2097">
                  <c:v>1226</c:v>
                </c:pt>
                <c:pt idx="2098">
                  <c:v>1200</c:v>
                </c:pt>
                <c:pt idx="2099">
                  <c:v>1191</c:v>
                </c:pt>
                <c:pt idx="2100">
                  <c:v>1184</c:v>
                </c:pt>
                <c:pt idx="2101">
                  <c:v>1212</c:v>
                </c:pt>
                <c:pt idx="2102">
                  <c:v>1224</c:v>
                </c:pt>
                <c:pt idx="2103">
                  <c:v>1263</c:v>
                </c:pt>
                <c:pt idx="2104">
                  <c:v>1327</c:v>
                </c:pt>
                <c:pt idx="2105">
                  <c:v>1407</c:v>
                </c:pt>
                <c:pt idx="2106">
                  <c:v>1538</c:v>
                </c:pt>
                <c:pt idx="2107">
                  <c:v>1641</c:v>
                </c:pt>
                <c:pt idx="2108">
                  <c:v>1689</c:v>
                </c:pt>
                <c:pt idx="2109">
                  <c:v>1631</c:v>
                </c:pt>
                <c:pt idx="2110">
                  <c:v>1542</c:v>
                </c:pt>
                <c:pt idx="2111">
                  <c:v>1477</c:v>
                </c:pt>
                <c:pt idx="2112">
                  <c:v>1409</c:v>
                </c:pt>
                <c:pt idx="2113">
                  <c:v>1338</c:v>
                </c:pt>
                <c:pt idx="2114">
                  <c:v>1289</c:v>
                </c:pt>
                <c:pt idx="2115">
                  <c:v>1231</c:v>
                </c:pt>
                <c:pt idx="2116">
                  <c:v>1184</c:v>
                </c:pt>
                <c:pt idx="2117">
                  <c:v>1156</c:v>
                </c:pt>
                <c:pt idx="2118">
                  <c:v>1133</c:v>
                </c:pt>
                <c:pt idx="2119">
                  <c:v>1110</c:v>
                </c:pt>
                <c:pt idx="2120">
                  <c:v>1091</c:v>
                </c:pt>
                <c:pt idx="2121">
                  <c:v>1084</c:v>
                </c:pt>
                <c:pt idx="2122">
                  <c:v>1117</c:v>
                </c:pt>
                <c:pt idx="2123">
                  <c:v>1167</c:v>
                </c:pt>
                <c:pt idx="2124">
                  <c:v>1188</c:v>
                </c:pt>
                <c:pt idx="2125">
                  <c:v>1224</c:v>
                </c:pt>
                <c:pt idx="2126">
                  <c:v>1226</c:v>
                </c:pt>
                <c:pt idx="2127">
                  <c:v>1201</c:v>
                </c:pt>
                <c:pt idx="2128">
                  <c:v>1158</c:v>
                </c:pt>
                <c:pt idx="2129">
                  <c:v>1110</c:v>
                </c:pt>
                <c:pt idx="2130">
                  <c:v>1080</c:v>
                </c:pt>
                <c:pt idx="2131">
                  <c:v>1066</c:v>
                </c:pt>
                <c:pt idx="2132">
                  <c:v>1059</c:v>
                </c:pt>
                <c:pt idx="2133">
                  <c:v>1052</c:v>
                </c:pt>
                <c:pt idx="2134">
                  <c:v>1048</c:v>
                </c:pt>
                <c:pt idx="2135">
                  <c:v>1057</c:v>
                </c:pt>
                <c:pt idx="2136">
                  <c:v>1073</c:v>
                </c:pt>
                <c:pt idx="2137">
                  <c:v>1110</c:v>
                </c:pt>
                <c:pt idx="2138">
                  <c:v>1136</c:v>
                </c:pt>
                <c:pt idx="2139">
                  <c:v>1146</c:v>
                </c:pt>
                <c:pt idx="2140">
                  <c:v>1124</c:v>
                </c:pt>
                <c:pt idx="2141">
                  <c:v>1094</c:v>
                </c:pt>
                <c:pt idx="2142">
                  <c:v>1062</c:v>
                </c:pt>
                <c:pt idx="2143">
                  <c:v>1033</c:v>
                </c:pt>
                <c:pt idx="2144">
                  <c:v>1007</c:v>
                </c:pt>
                <c:pt idx="2145">
                  <c:v>999</c:v>
                </c:pt>
                <c:pt idx="2146">
                  <c:v>1022</c:v>
                </c:pt>
                <c:pt idx="2147">
                  <c:v>1042</c:v>
                </c:pt>
                <c:pt idx="2148">
                  <c:v>1027</c:v>
                </c:pt>
                <c:pt idx="2149">
                  <c:v>1021</c:v>
                </c:pt>
                <c:pt idx="2150">
                  <c:v>1018</c:v>
                </c:pt>
                <c:pt idx="2151">
                  <c:v>1008</c:v>
                </c:pt>
                <c:pt idx="2152">
                  <c:v>1005</c:v>
                </c:pt>
                <c:pt idx="2153">
                  <c:v>991</c:v>
                </c:pt>
                <c:pt idx="2154">
                  <c:v>975</c:v>
                </c:pt>
                <c:pt idx="2155">
                  <c:v>996</c:v>
                </c:pt>
                <c:pt idx="2156">
                  <c:v>1026</c:v>
                </c:pt>
                <c:pt idx="2157">
                  <c:v>1025</c:v>
                </c:pt>
                <c:pt idx="2158">
                  <c:v>1025</c:v>
                </c:pt>
                <c:pt idx="2159">
                  <c:v>1016</c:v>
                </c:pt>
                <c:pt idx="2160">
                  <c:v>1020</c:v>
                </c:pt>
                <c:pt idx="2161">
                  <c:v>1028</c:v>
                </c:pt>
                <c:pt idx="2162">
                  <c:v>1009</c:v>
                </c:pt>
                <c:pt idx="2163">
                  <c:v>1006</c:v>
                </c:pt>
                <c:pt idx="2164">
                  <c:v>1024</c:v>
                </c:pt>
                <c:pt idx="2165">
                  <c:v>1067</c:v>
                </c:pt>
                <c:pt idx="2166">
                  <c:v>1208</c:v>
                </c:pt>
                <c:pt idx="2167">
                  <c:v>1451</c:v>
                </c:pt>
                <c:pt idx="2168">
                  <c:v>1656</c:v>
                </c:pt>
                <c:pt idx="2169">
                  <c:v>1683</c:v>
                </c:pt>
                <c:pt idx="2170">
                  <c:v>1624</c:v>
                </c:pt>
                <c:pt idx="2171">
                  <c:v>1528</c:v>
                </c:pt>
                <c:pt idx="2172">
                  <c:v>1433</c:v>
                </c:pt>
                <c:pt idx="2173">
                  <c:v>1348</c:v>
                </c:pt>
                <c:pt idx="2174">
                  <c:v>1289</c:v>
                </c:pt>
                <c:pt idx="2175">
                  <c:v>1237</c:v>
                </c:pt>
                <c:pt idx="2176">
                  <c:v>1230</c:v>
                </c:pt>
                <c:pt idx="2177">
                  <c:v>1267</c:v>
                </c:pt>
                <c:pt idx="2178">
                  <c:v>1362</c:v>
                </c:pt>
                <c:pt idx="2179">
                  <c:v>1419</c:v>
                </c:pt>
                <c:pt idx="2180">
                  <c:v>1503</c:v>
                </c:pt>
                <c:pt idx="2181">
                  <c:v>1567</c:v>
                </c:pt>
                <c:pt idx="2182">
                  <c:v>1556</c:v>
                </c:pt>
                <c:pt idx="2183">
                  <c:v>1508</c:v>
                </c:pt>
                <c:pt idx="2184">
                  <c:v>1468</c:v>
                </c:pt>
                <c:pt idx="2185">
                  <c:v>1438</c:v>
                </c:pt>
                <c:pt idx="2186">
                  <c:v>1442</c:v>
                </c:pt>
                <c:pt idx="2187">
                  <c:v>1440</c:v>
                </c:pt>
                <c:pt idx="2188">
                  <c:v>1426</c:v>
                </c:pt>
                <c:pt idx="2189">
                  <c:v>1399</c:v>
                </c:pt>
                <c:pt idx="2190">
                  <c:v>1361</c:v>
                </c:pt>
                <c:pt idx="2191">
                  <c:v>1310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03-4F68-92A3-A04137C936E0}"/>
            </c:ext>
          </c:extLst>
        </c:ser>
        <c:ser>
          <c:idx val="6"/>
          <c:order val="1"/>
          <c:tx>
            <c:strRef>
              <c:f>rhine1!$C$2</c:f>
              <c:strCache>
                <c:ptCount val="1"/>
                <c:pt idx="0">
                  <c:v>Lobith_sim1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rhine1!$C$3:$C$4020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03-4F68-92A3-A04137C936E0}"/>
            </c:ext>
          </c:extLst>
        </c:ser>
        <c:ser>
          <c:idx val="7"/>
          <c:order val="2"/>
          <c:tx>
            <c:strRef>
              <c:f>rhine1!$D$2</c:f>
              <c:strCache>
                <c:ptCount val="1"/>
                <c:pt idx="0">
                  <c:v>Lobith_sim2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rhine1!$D$3:$D$4020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03-4F68-92A3-A04137C936E0}"/>
            </c:ext>
          </c:extLst>
        </c:ser>
        <c:ser>
          <c:idx val="8"/>
          <c:order val="3"/>
          <c:tx>
            <c:strRef>
              <c:f>rhine1!$E$2</c:f>
              <c:strCache>
                <c:ptCount val="1"/>
                <c:pt idx="0">
                  <c:v>Lobith_sim3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03-4F68-92A3-A04137C936E0}"/>
            </c:ext>
          </c:extLst>
        </c:ser>
        <c:ser>
          <c:idx val="9"/>
          <c:order val="4"/>
          <c:tx>
            <c:strRef>
              <c:f>rhine1!$F$2</c:f>
              <c:strCache>
                <c:ptCount val="1"/>
                <c:pt idx="0">
                  <c:v>Lobith_sim4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rhine1!$F$3:$F$4020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03-4F68-92A3-A04137C936E0}"/>
            </c:ext>
          </c:extLst>
        </c:ser>
        <c:ser>
          <c:idx val="0"/>
          <c:order val="5"/>
          <c:tx>
            <c:strRef>
              <c:f>rhine1!$B$2</c:f>
              <c:strCache>
                <c:ptCount val="1"/>
                <c:pt idx="0">
                  <c:v>Lobith_obs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rhine1!$B$3:$B$4020</c:f>
              <c:numCache>
                <c:formatCode>0</c:formatCode>
                <c:ptCount val="4018"/>
                <c:pt idx="0">
                  <c:v>6224</c:v>
                </c:pt>
                <c:pt idx="1">
                  <c:v>5610</c:v>
                </c:pt>
                <c:pt idx="2">
                  <c:v>4945</c:v>
                </c:pt>
                <c:pt idx="3">
                  <c:v>4422</c:v>
                </c:pt>
                <c:pt idx="4">
                  <c:v>4090</c:v>
                </c:pt>
                <c:pt idx="5">
                  <c:v>3835</c:v>
                </c:pt>
                <c:pt idx="6">
                  <c:v>3627</c:v>
                </c:pt>
                <c:pt idx="7">
                  <c:v>3426</c:v>
                </c:pt>
                <c:pt idx="8">
                  <c:v>3273</c:v>
                </c:pt>
                <c:pt idx="9">
                  <c:v>3144</c:v>
                </c:pt>
                <c:pt idx="10">
                  <c:v>3029</c:v>
                </c:pt>
                <c:pt idx="11">
                  <c:v>2972</c:v>
                </c:pt>
                <c:pt idx="12">
                  <c:v>3020</c:v>
                </c:pt>
                <c:pt idx="13">
                  <c:v>2974</c:v>
                </c:pt>
                <c:pt idx="14">
                  <c:v>2804</c:v>
                </c:pt>
                <c:pt idx="15">
                  <c:v>2637</c:v>
                </c:pt>
                <c:pt idx="16">
                  <c:v>2498</c:v>
                </c:pt>
                <c:pt idx="17">
                  <c:v>2369</c:v>
                </c:pt>
                <c:pt idx="18">
                  <c:v>2272</c:v>
                </c:pt>
                <c:pt idx="19">
                  <c:v>2187</c:v>
                </c:pt>
                <c:pt idx="20">
                  <c:v>2111</c:v>
                </c:pt>
                <c:pt idx="21">
                  <c:v>2084</c:v>
                </c:pt>
                <c:pt idx="22">
                  <c:v>2075</c:v>
                </c:pt>
                <c:pt idx="23">
                  <c:v>2086</c:v>
                </c:pt>
                <c:pt idx="24">
                  <c:v>2095</c:v>
                </c:pt>
                <c:pt idx="25">
                  <c:v>2093</c:v>
                </c:pt>
                <c:pt idx="26">
                  <c:v>2055</c:v>
                </c:pt>
                <c:pt idx="27">
                  <c:v>1973</c:v>
                </c:pt>
                <c:pt idx="28">
                  <c:v>1898</c:v>
                </c:pt>
                <c:pt idx="29">
                  <c:v>1928</c:v>
                </c:pt>
                <c:pt idx="30">
                  <c:v>2182</c:v>
                </c:pt>
                <c:pt idx="31">
                  <c:v>2613</c:v>
                </c:pt>
                <c:pt idx="32">
                  <c:v>3337</c:v>
                </c:pt>
                <c:pt idx="33">
                  <c:v>3993</c:v>
                </c:pt>
                <c:pt idx="34">
                  <c:v>4077</c:v>
                </c:pt>
                <c:pt idx="35">
                  <c:v>3762</c:v>
                </c:pt>
                <c:pt idx="36">
                  <c:v>3466</c:v>
                </c:pt>
                <c:pt idx="37">
                  <c:v>3238</c:v>
                </c:pt>
                <c:pt idx="38">
                  <c:v>3073</c:v>
                </c:pt>
                <c:pt idx="39">
                  <c:v>2926</c:v>
                </c:pt>
                <c:pt idx="40">
                  <c:v>2884</c:v>
                </c:pt>
                <c:pt idx="41">
                  <c:v>3121</c:v>
                </c:pt>
                <c:pt idx="42">
                  <c:v>3570</c:v>
                </c:pt>
                <c:pt idx="43">
                  <c:v>3922</c:v>
                </c:pt>
                <c:pt idx="44">
                  <c:v>3986</c:v>
                </c:pt>
                <c:pt idx="45">
                  <c:v>3936</c:v>
                </c:pt>
                <c:pt idx="46">
                  <c:v>3892</c:v>
                </c:pt>
                <c:pt idx="47">
                  <c:v>3904</c:v>
                </c:pt>
                <c:pt idx="48">
                  <c:v>4105</c:v>
                </c:pt>
                <c:pt idx="49">
                  <c:v>4495</c:v>
                </c:pt>
                <c:pt idx="50">
                  <c:v>4833</c:v>
                </c:pt>
                <c:pt idx="51">
                  <c:v>5113</c:v>
                </c:pt>
                <c:pt idx="52">
                  <c:v>5282</c:v>
                </c:pt>
                <c:pt idx="53">
                  <c:v>5246</c:v>
                </c:pt>
                <c:pt idx="54">
                  <c:v>4937</c:v>
                </c:pt>
                <c:pt idx="55">
                  <c:v>4567</c:v>
                </c:pt>
                <c:pt idx="56">
                  <c:v>4404</c:v>
                </c:pt>
                <c:pt idx="57">
                  <c:v>4329</c:v>
                </c:pt>
                <c:pt idx="58">
                  <c:v>4154</c:v>
                </c:pt>
                <c:pt idx="59">
                  <c:v>3998</c:v>
                </c:pt>
                <c:pt idx="60">
                  <c:v>3861</c:v>
                </c:pt>
                <c:pt idx="61">
                  <c:v>3803</c:v>
                </c:pt>
                <c:pt idx="62">
                  <c:v>3995</c:v>
                </c:pt>
                <c:pt idx="63">
                  <c:v>4552</c:v>
                </c:pt>
                <c:pt idx="64">
                  <c:v>5141</c:v>
                </c:pt>
                <c:pt idx="65">
                  <c:v>5442</c:v>
                </c:pt>
                <c:pt idx="66">
                  <c:v>5435</c:v>
                </c:pt>
                <c:pt idx="67">
                  <c:v>5164</c:v>
                </c:pt>
                <c:pt idx="68">
                  <c:v>4839</c:v>
                </c:pt>
                <c:pt idx="69">
                  <c:v>4654</c:v>
                </c:pt>
                <c:pt idx="70">
                  <c:v>4491</c:v>
                </c:pt>
                <c:pt idx="71">
                  <c:v>4242</c:v>
                </c:pt>
                <c:pt idx="72">
                  <c:v>4015</c:v>
                </c:pt>
                <c:pt idx="73">
                  <c:v>3803</c:v>
                </c:pt>
                <c:pt idx="74">
                  <c:v>3616</c:v>
                </c:pt>
                <c:pt idx="75">
                  <c:v>3486</c:v>
                </c:pt>
                <c:pt idx="76">
                  <c:v>3376</c:v>
                </c:pt>
                <c:pt idx="77">
                  <c:v>3320</c:v>
                </c:pt>
                <c:pt idx="78">
                  <c:v>3344</c:v>
                </c:pt>
                <c:pt idx="79">
                  <c:v>3337</c:v>
                </c:pt>
                <c:pt idx="80">
                  <c:v>3321</c:v>
                </c:pt>
                <c:pt idx="81">
                  <c:v>3328</c:v>
                </c:pt>
                <c:pt idx="82">
                  <c:v>3239</c:v>
                </c:pt>
                <c:pt idx="83">
                  <c:v>3082</c:v>
                </c:pt>
                <c:pt idx="84">
                  <c:v>2939</c:v>
                </c:pt>
                <c:pt idx="85">
                  <c:v>2823</c:v>
                </c:pt>
                <c:pt idx="86">
                  <c:v>2758</c:v>
                </c:pt>
                <c:pt idx="87">
                  <c:v>2756</c:v>
                </c:pt>
                <c:pt idx="88">
                  <c:v>2720</c:v>
                </c:pt>
                <c:pt idx="89">
                  <c:v>2634</c:v>
                </c:pt>
                <c:pt idx="90">
                  <c:v>2584</c:v>
                </c:pt>
                <c:pt idx="91">
                  <c:v>2727</c:v>
                </c:pt>
                <c:pt idx="92">
                  <c:v>3220</c:v>
                </c:pt>
                <c:pt idx="93">
                  <c:v>3567</c:v>
                </c:pt>
                <c:pt idx="94">
                  <c:v>3538</c:v>
                </c:pt>
                <c:pt idx="95">
                  <c:v>3317</c:v>
                </c:pt>
                <c:pt idx="96">
                  <c:v>3083</c:v>
                </c:pt>
                <c:pt idx="97">
                  <c:v>2866</c:v>
                </c:pt>
                <c:pt idx="98">
                  <c:v>2766</c:v>
                </c:pt>
                <c:pt idx="99">
                  <c:v>2707</c:v>
                </c:pt>
                <c:pt idx="100">
                  <c:v>2618</c:v>
                </c:pt>
                <c:pt idx="101">
                  <c:v>2511</c:v>
                </c:pt>
                <c:pt idx="102">
                  <c:v>2375</c:v>
                </c:pt>
                <c:pt idx="103">
                  <c:v>2258</c:v>
                </c:pt>
                <c:pt idx="104">
                  <c:v>2200</c:v>
                </c:pt>
                <c:pt idx="105">
                  <c:v>2216</c:v>
                </c:pt>
                <c:pt idx="106">
                  <c:v>2276</c:v>
                </c:pt>
                <c:pt idx="107">
                  <c:v>2331</c:v>
                </c:pt>
                <c:pt idx="108">
                  <c:v>2340</c:v>
                </c:pt>
                <c:pt idx="109">
                  <c:v>2293</c:v>
                </c:pt>
                <c:pt idx="110">
                  <c:v>2252</c:v>
                </c:pt>
                <c:pt idx="111">
                  <c:v>2192</c:v>
                </c:pt>
                <c:pt idx="112">
                  <c:v>2122</c:v>
                </c:pt>
                <c:pt idx="113">
                  <c:v>2064</c:v>
                </c:pt>
                <c:pt idx="114">
                  <c:v>2011</c:v>
                </c:pt>
                <c:pt idx="115">
                  <c:v>2001</c:v>
                </c:pt>
                <c:pt idx="116">
                  <c:v>1984</c:v>
                </c:pt>
                <c:pt idx="117">
                  <c:v>1977</c:v>
                </c:pt>
                <c:pt idx="118">
                  <c:v>1995</c:v>
                </c:pt>
                <c:pt idx="119">
                  <c:v>2022</c:v>
                </c:pt>
                <c:pt idx="120">
                  <c:v>2012</c:v>
                </c:pt>
                <c:pt idx="121">
                  <c:v>1998</c:v>
                </c:pt>
                <c:pt idx="122">
                  <c:v>2002</c:v>
                </c:pt>
                <c:pt idx="123">
                  <c:v>2031</c:v>
                </c:pt>
                <c:pt idx="124">
                  <c:v>2068</c:v>
                </c:pt>
                <c:pt idx="125">
                  <c:v>2096</c:v>
                </c:pt>
                <c:pt idx="126">
                  <c:v>2158</c:v>
                </c:pt>
                <c:pt idx="127">
                  <c:v>2178</c:v>
                </c:pt>
                <c:pt idx="128">
                  <c:v>2143</c:v>
                </c:pt>
                <c:pt idx="129">
                  <c:v>2156</c:v>
                </c:pt>
                <c:pt idx="130">
                  <c:v>2162</c:v>
                </c:pt>
                <c:pt idx="131">
                  <c:v>2158</c:v>
                </c:pt>
                <c:pt idx="132">
                  <c:v>2148</c:v>
                </c:pt>
                <c:pt idx="133">
                  <c:v>2139</c:v>
                </c:pt>
                <c:pt idx="134">
                  <c:v>2211</c:v>
                </c:pt>
                <c:pt idx="135">
                  <c:v>2283</c:v>
                </c:pt>
                <c:pt idx="136">
                  <c:v>2296</c:v>
                </c:pt>
                <c:pt idx="137">
                  <c:v>2269</c:v>
                </c:pt>
                <c:pt idx="138">
                  <c:v>2224</c:v>
                </c:pt>
                <c:pt idx="139">
                  <c:v>2196</c:v>
                </c:pt>
                <c:pt idx="140">
                  <c:v>2195</c:v>
                </c:pt>
                <c:pt idx="141">
                  <c:v>2204</c:v>
                </c:pt>
                <c:pt idx="142">
                  <c:v>2219</c:v>
                </c:pt>
                <c:pt idx="143">
                  <c:v>2241</c:v>
                </c:pt>
                <c:pt idx="144">
                  <c:v>2244</c:v>
                </c:pt>
                <c:pt idx="145">
                  <c:v>2235</c:v>
                </c:pt>
                <c:pt idx="146">
                  <c:v>2189</c:v>
                </c:pt>
                <c:pt idx="147">
                  <c:v>2135</c:v>
                </c:pt>
                <c:pt idx="148">
                  <c:v>2066</c:v>
                </c:pt>
                <c:pt idx="149">
                  <c:v>1997</c:v>
                </c:pt>
                <c:pt idx="150">
                  <c:v>1959</c:v>
                </c:pt>
                <c:pt idx="151">
                  <c:v>1943</c:v>
                </c:pt>
                <c:pt idx="152">
                  <c:v>1928</c:v>
                </c:pt>
                <c:pt idx="153">
                  <c:v>1980</c:v>
                </c:pt>
                <c:pt idx="154">
                  <c:v>2260</c:v>
                </c:pt>
                <c:pt idx="155">
                  <c:v>2715</c:v>
                </c:pt>
                <c:pt idx="156">
                  <c:v>2813</c:v>
                </c:pt>
                <c:pt idx="157">
                  <c:v>2716</c:v>
                </c:pt>
                <c:pt idx="158">
                  <c:v>2581</c:v>
                </c:pt>
                <c:pt idx="159">
                  <c:v>2481</c:v>
                </c:pt>
                <c:pt idx="160">
                  <c:v>2440</c:v>
                </c:pt>
                <c:pt idx="161">
                  <c:v>2413</c:v>
                </c:pt>
                <c:pt idx="162">
                  <c:v>2351</c:v>
                </c:pt>
                <c:pt idx="163">
                  <c:v>2273</c:v>
                </c:pt>
                <c:pt idx="164">
                  <c:v>2220</c:v>
                </c:pt>
                <c:pt idx="165">
                  <c:v>2222</c:v>
                </c:pt>
                <c:pt idx="166">
                  <c:v>2159</c:v>
                </c:pt>
                <c:pt idx="167">
                  <c:v>2074</c:v>
                </c:pt>
                <c:pt idx="168">
                  <c:v>2055</c:v>
                </c:pt>
                <c:pt idx="169">
                  <c:v>2087</c:v>
                </c:pt>
                <c:pt idx="170">
                  <c:v>2115</c:v>
                </c:pt>
                <c:pt idx="171">
                  <c:v>2070</c:v>
                </c:pt>
                <c:pt idx="172">
                  <c:v>1996</c:v>
                </c:pt>
                <c:pt idx="173">
                  <c:v>1941</c:v>
                </c:pt>
                <c:pt idx="174">
                  <c:v>1884</c:v>
                </c:pt>
                <c:pt idx="175">
                  <c:v>1796</c:v>
                </c:pt>
                <c:pt idx="176">
                  <c:v>1761</c:v>
                </c:pt>
                <c:pt idx="177">
                  <c:v>1749</c:v>
                </c:pt>
                <c:pt idx="178">
                  <c:v>1715</c:v>
                </c:pt>
                <c:pt idx="179">
                  <c:v>1697</c:v>
                </c:pt>
                <c:pt idx="180">
                  <c:v>1714</c:v>
                </c:pt>
                <c:pt idx="181">
                  <c:v>1653</c:v>
                </c:pt>
                <c:pt idx="182">
                  <c:v>1576</c:v>
                </c:pt>
                <c:pt idx="183">
                  <c:v>1510</c:v>
                </c:pt>
                <c:pt idx="184">
                  <c:v>1568</c:v>
                </c:pt>
                <c:pt idx="185">
                  <c:v>1649</c:v>
                </c:pt>
                <c:pt idx="186">
                  <c:v>1694</c:v>
                </c:pt>
                <c:pt idx="187">
                  <c:v>1732</c:v>
                </c:pt>
                <c:pt idx="188">
                  <c:v>1726</c:v>
                </c:pt>
                <c:pt idx="189">
                  <c:v>1726</c:v>
                </c:pt>
                <c:pt idx="190">
                  <c:v>1744</c:v>
                </c:pt>
                <c:pt idx="191">
                  <c:v>1884</c:v>
                </c:pt>
                <c:pt idx="192">
                  <c:v>1961</c:v>
                </c:pt>
                <c:pt idx="193">
                  <c:v>2136</c:v>
                </c:pt>
                <c:pt idx="194">
                  <c:v>2316</c:v>
                </c:pt>
                <c:pt idx="195">
                  <c:v>2393</c:v>
                </c:pt>
                <c:pt idx="196">
                  <c:v>2408</c:v>
                </c:pt>
                <c:pt idx="197">
                  <c:v>2434</c:v>
                </c:pt>
                <c:pt idx="198">
                  <c:v>2602</c:v>
                </c:pt>
                <c:pt idx="199">
                  <c:v>2820</c:v>
                </c:pt>
                <c:pt idx="200">
                  <c:v>2979</c:v>
                </c:pt>
                <c:pt idx="201">
                  <c:v>3030</c:v>
                </c:pt>
                <c:pt idx="202">
                  <c:v>2916</c:v>
                </c:pt>
                <c:pt idx="203">
                  <c:v>2718</c:v>
                </c:pt>
                <c:pt idx="204">
                  <c:v>2536</c:v>
                </c:pt>
                <c:pt idx="205">
                  <c:v>2355</c:v>
                </c:pt>
                <c:pt idx="206">
                  <c:v>2270</c:v>
                </c:pt>
                <c:pt idx="207">
                  <c:v>2241</c:v>
                </c:pt>
                <c:pt idx="208">
                  <c:v>2189</c:v>
                </c:pt>
                <c:pt idx="209">
                  <c:v>2218</c:v>
                </c:pt>
                <c:pt idx="210">
                  <c:v>2490</c:v>
                </c:pt>
                <c:pt idx="211">
                  <c:v>2550</c:v>
                </c:pt>
                <c:pt idx="212">
                  <c:v>2513</c:v>
                </c:pt>
                <c:pt idx="213">
                  <c:v>2543</c:v>
                </c:pt>
                <c:pt idx="214">
                  <c:v>2648</c:v>
                </c:pt>
                <c:pt idx="215">
                  <c:v>2592</c:v>
                </c:pt>
                <c:pt idx="216">
                  <c:v>2490</c:v>
                </c:pt>
                <c:pt idx="217">
                  <c:v>2470</c:v>
                </c:pt>
                <c:pt idx="218">
                  <c:v>2377</c:v>
                </c:pt>
                <c:pt idx="219">
                  <c:v>2287</c:v>
                </c:pt>
                <c:pt idx="220">
                  <c:v>2211</c:v>
                </c:pt>
                <c:pt idx="221">
                  <c:v>2147</c:v>
                </c:pt>
                <c:pt idx="222">
                  <c:v>2197</c:v>
                </c:pt>
                <c:pt idx="223">
                  <c:v>2391</c:v>
                </c:pt>
                <c:pt idx="224">
                  <c:v>2436</c:v>
                </c:pt>
                <c:pt idx="225">
                  <c:v>2371</c:v>
                </c:pt>
                <c:pt idx="226">
                  <c:v>2291</c:v>
                </c:pt>
                <c:pt idx="227">
                  <c:v>2219</c:v>
                </c:pt>
                <c:pt idx="228">
                  <c:v>2154</c:v>
                </c:pt>
                <c:pt idx="229">
                  <c:v>2078</c:v>
                </c:pt>
                <c:pt idx="230">
                  <c:v>2013</c:v>
                </c:pt>
                <c:pt idx="231">
                  <c:v>1934</c:v>
                </c:pt>
                <c:pt idx="232">
                  <c:v>1943</c:v>
                </c:pt>
                <c:pt idx="233">
                  <c:v>1943</c:v>
                </c:pt>
                <c:pt idx="234">
                  <c:v>1996</c:v>
                </c:pt>
                <c:pt idx="235">
                  <c:v>1985</c:v>
                </c:pt>
                <c:pt idx="236">
                  <c:v>1915</c:v>
                </c:pt>
                <c:pt idx="237">
                  <c:v>1927</c:v>
                </c:pt>
                <c:pt idx="238">
                  <c:v>1907</c:v>
                </c:pt>
                <c:pt idx="239">
                  <c:v>1817</c:v>
                </c:pt>
                <c:pt idx="240">
                  <c:v>1874</c:v>
                </c:pt>
                <c:pt idx="241">
                  <c:v>1848</c:v>
                </c:pt>
                <c:pt idx="242">
                  <c:v>1769</c:v>
                </c:pt>
                <c:pt idx="243">
                  <c:v>1703</c:v>
                </c:pt>
                <c:pt idx="244">
                  <c:v>1694</c:v>
                </c:pt>
                <c:pt idx="245">
                  <c:v>1680</c:v>
                </c:pt>
                <c:pt idx="246">
                  <c:v>1699</c:v>
                </c:pt>
                <c:pt idx="247">
                  <c:v>1730</c:v>
                </c:pt>
                <c:pt idx="248">
                  <c:v>1806</c:v>
                </c:pt>
                <c:pt idx="249">
                  <c:v>1835</c:v>
                </c:pt>
                <c:pt idx="250">
                  <c:v>1834</c:v>
                </c:pt>
                <c:pt idx="251">
                  <c:v>1905</c:v>
                </c:pt>
                <c:pt idx="252">
                  <c:v>1925</c:v>
                </c:pt>
                <c:pt idx="253">
                  <c:v>1917</c:v>
                </c:pt>
                <c:pt idx="254">
                  <c:v>1906</c:v>
                </c:pt>
                <c:pt idx="255">
                  <c:v>1865</c:v>
                </c:pt>
                <c:pt idx="256">
                  <c:v>1751</c:v>
                </c:pt>
                <c:pt idx="257">
                  <c:v>1653</c:v>
                </c:pt>
                <c:pt idx="258">
                  <c:v>1602</c:v>
                </c:pt>
                <c:pt idx="259">
                  <c:v>1618</c:v>
                </c:pt>
                <c:pt idx="260">
                  <c:v>1612</c:v>
                </c:pt>
                <c:pt idx="261">
                  <c:v>1597</c:v>
                </c:pt>
                <c:pt idx="262">
                  <c:v>1704</c:v>
                </c:pt>
                <c:pt idx="263">
                  <c:v>1797</c:v>
                </c:pt>
                <c:pt idx="264">
                  <c:v>1814</c:v>
                </c:pt>
                <c:pt idx="265">
                  <c:v>1787</c:v>
                </c:pt>
                <c:pt idx="266">
                  <c:v>1754</c:v>
                </c:pt>
                <c:pt idx="267">
                  <c:v>1813</c:v>
                </c:pt>
                <c:pt idx="268">
                  <c:v>2037</c:v>
                </c:pt>
                <c:pt idx="269">
                  <c:v>2169</c:v>
                </c:pt>
                <c:pt idx="270">
                  <c:v>2077</c:v>
                </c:pt>
                <c:pt idx="271">
                  <c:v>1940</c:v>
                </c:pt>
                <c:pt idx="272">
                  <c:v>1823</c:v>
                </c:pt>
                <c:pt idx="273">
                  <c:v>1803</c:v>
                </c:pt>
                <c:pt idx="274">
                  <c:v>1836</c:v>
                </c:pt>
                <c:pt idx="275">
                  <c:v>1930</c:v>
                </c:pt>
                <c:pt idx="276">
                  <c:v>2051</c:v>
                </c:pt>
                <c:pt idx="277">
                  <c:v>2088</c:v>
                </c:pt>
                <c:pt idx="278">
                  <c:v>1976</c:v>
                </c:pt>
                <c:pt idx="279">
                  <c:v>1838</c:v>
                </c:pt>
                <c:pt idx="280">
                  <c:v>1768</c:v>
                </c:pt>
                <c:pt idx="281">
                  <c:v>1713</c:v>
                </c:pt>
                <c:pt idx="282">
                  <c:v>1670</c:v>
                </c:pt>
                <c:pt idx="283">
                  <c:v>1650</c:v>
                </c:pt>
                <c:pt idx="284">
                  <c:v>1746</c:v>
                </c:pt>
                <c:pt idx="285">
                  <c:v>1912</c:v>
                </c:pt>
                <c:pt idx="286">
                  <c:v>2135</c:v>
                </c:pt>
                <c:pt idx="287">
                  <c:v>2374</c:v>
                </c:pt>
                <c:pt idx="288">
                  <c:v>2369</c:v>
                </c:pt>
                <c:pt idx="289">
                  <c:v>2276</c:v>
                </c:pt>
                <c:pt idx="290">
                  <c:v>2179</c:v>
                </c:pt>
                <c:pt idx="291">
                  <c:v>2111</c:v>
                </c:pt>
                <c:pt idx="292">
                  <c:v>2053</c:v>
                </c:pt>
                <c:pt idx="293">
                  <c:v>2032</c:v>
                </c:pt>
                <c:pt idx="294">
                  <c:v>2041</c:v>
                </c:pt>
                <c:pt idx="295">
                  <c:v>2045</c:v>
                </c:pt>
                <c:pt idx="296">
                  <c:v>2008</c:v>
                </c:pt>
                <c:pt idx="297">
                  <c:v>1944</c:v>
                </c:pt>
                <c:pt idx="298">
                  <c:v>1880</c:v>
                </c:pt>
                <c:pt idx="299">
                  <c:v>1807</c:v>
                </c:pt>
                <c:pt idx="300">
                  <c:v>1752</c:v>
                </c:pt>
                <c:pt idx="301">
                  <c:v>1732</c:v>
                </c:pt>
                <c:pt idx="302">
                  <c:v>1766</c:v>
                </c:pt>
                <c:pt idx="303">
                  <c:v>1737</c:v>
                </c:pt>
                <c:pt idx="304">
                  <c:v>1701</c:v>
                </c:pt>
                <c:pt idx="305">
                  <c:v>1669</c:v>
                </c:pt>
                <c:pt idx="306">
                  <c:v>1699</c:v>
                </c:pt>
                <c:pt idx="307">
                  <c:v>1875</c:v>
                </c:pt>
                <c:pt idx="308">
                  <c:v>2101</c:v>
                </c:pt>
                <c:pt idx="309">
                  <c:v>2189</c:v>
                </c:pt>
                <c:pt idx="310">
                  <c:v>2200</c:v>
                </c:pt>
                <c:pt idx="311">
                  <c:v>2226</c:v>
                </c:pt>
                <c:pt idx="312">
                  <c:v>2211</c:v>
                </c:pt>
                <c:pt idx="313">
                  <c:v>2277</c:v>
                </c:pt>
                <c:pt idx="314">
                  <c:v>2336</c:v>
                </c:pt>
                <c:pt idx="315">
                  <c:v>2340</c:v>
                </c:pt>
                <c:pt idx="316">
                  <c:v>2292</c:v>
                </c:pt>
                <c:pt idx="317">
                  <c:v>2226</c:v>
                </c:pt>
                <c:pt idx="318">
                  <c:v>2154</c:v>
                </c:pt>
                <c:pt idx="319">
                  <c:v>2181</c:v>
                </c:pt>
                <c:pt idx="320">
                  <c:v>2414</c:v>
                </c:pt>
                <c:pt idx="321">
                  <c:v>2713</c:v>
                </c:pt>
                <c:pt idx="322">
                  <c:v>2856</c:v>
                </c:pt>
                <c:pt idx="323">
                  <c:v>2748</c:v>
                </c:pt>
                <c:pt idx="324">
                  <c:v>2563</c:v>
                </c:pt>
                <c:pt idx="325">
                  <c:v>2450</c:v>
                </c:pt>
                <c:pt idx="326">
                  <c:v>2411</c:v>
                </c:pt>
                <c:pt idx="327">
                  <c:v>2368</c:v>
                </c:pt>
                <c:pt idx="328">
                  <c:v>2357</c:v>
                </c:pt>
                <c:pt idx="329">
                  <c:v>2528</c:v>
                </c:pt>
                <c:pt idx="330">
                  <c:v>2813</c:v>
                </c:pt>
                <c:pt idx="331">
                  <c:v>2866</c:v>
                </c:pt>
                <c:pt idx="332">
                  <c:v>2820</c:v>
                </c:pt>
                <c:pt idx="333">
                  <c:v>2905</c:v>
                </c:pt>
                <c:pt idx="334">
                  <c:v>2897</c:v>
                </c:pt>
                <c:pt idx="335">
                  <c:v>2784</c:v>
                </c:pt>
                <c:pt idx="336">
                  <c:v>2659</c:v>
                </c:pt>
                <c:pt idx="337">
                  <c:v>2537</c:v>
                </c:pt>
                <c:pt idx="338">
                  <c:v>2431</c:v>
                </c:pt>
                <c:pt idx="339">
                  <c:v>2359</c:v>
                </c:pt>
                <c:pt idx="340">
                  <c:v>2291</c:v>
                </c:pt>
                <c:pt idx="341">
                  <c:v>2205</c:v>
                </c:pt>
                <c:pt idx="342">
                  <c:v>2124</c:v>
                </c:pt>
                <c:pt idx="343">
                  <c:v>2084</c:v>
                </c:pt>
                <c:pt idx="344">
                  <c:v>2126</c:v>
                </c:pt>
                <c:pt idx="345">
                  <c:v>2251</c:v>
                </c:pt>
                <c:pt idx="346">
                  <c:v>2328</c:v>
                </c:pt>
                <c:pt idx="347">
                  <c:v>2479</c:v>
                </c:pt>
                <c:pt idx="348">
                  <c:v>2554</c:v>
                </c:pt>
                <c:pt idx="349">
                  <c:v>2519</c:v>
                </c:pt>
                <c:pt idx="350">
                  <c:v>2577</c:v>
                </c:pt>
                <c:pt idx="351">
                  <c:v>2814</c:v>
                </c:pt>
                <c:pt idx="352">
                  <c:v>2918</c:v>
                </c:pt>
                <c:pt idx="353">
                  <c:v>2853</c:v>
                </c:pt>
                <c:pt idx="354">
                  <c:v>2738</c:v>
                </c:pt>
                <c:pt idx="355">
                  <c:v>2623</c:v>
                </c:pt>
                <c:pt idx="356">
                  <c:v>2537</c:v>
                </c:pt>
                <c:pt idx="357">
                  <c:v>2413</c:v>
                </c:pt>
                <c:pt idx="358">
                  <c:v>2233</c:v>
                </c:pt>
                <c:pt idx="359">
                  <c:v>2087</c:v>
                </c:pt>
                <c:pt idx="360">
                  <c:v>1989</c:v>
                </c:pt>
                <c:pt idx="361">
                  <c:v>1925</c:v>
                </c:pt>
                <c:pt idx="362">
                  <c:v>1941</c:v>
                </c:pt>
                <c:pt idx="363">
                  <c:v>2123</c:v>
                </c:pt>
                <c:pt idx="364">
                  <c:v>2292</c:v>
                </c:pt>
                <c:pt idx="365">
                  <c:v>2255</c:v>
                </c:pt>
                <c:pt idx="366">
                  <c:v>2125</c:v>
                </c:pt>
                <c:pt idx="367">
                  <c:v>2028</c:v>
                </c:pt>
                <c:pt idx="368">
                  <c:v>1961</c:v>
                </c:pt>
                <c:pt idx="369">
                  <c:v>2015</c:v>
                </c:pt>
                <c:pt idx="370">
                  <c:v>2222</c:v>
                </c:pt>
                <c:pt idx="371">
                  <c:v>2626</c:v>
                </c:pt>
                <c:pt idx="372">
                  <c:v>3522</c:v>
                </c:pt>
                <c:pt idx="373">
                  <c:v>4523</c:v>
                </c:pt>
                <c:pt idx="374">
                  <c:v>5008</c:v>
                </c:pt>
                <c:pt idx="375">
                  <c:v>4907</c:v>
                </c:pt>
                <c:pt idx="376">
                  <c:v>4518</c:v>
                </c:pt>
                <c:pt idx="377">
                  <c:v>4095</c:v>
                </c:pt>
                <c:pt idx="378">
                  <c:v>3792</c:v>
                </c:pt>
                <c:pt idx="379">
                  <c:v>3538</c:v>
                </c:pt>
                <c:pt idx="380">
                  <c:v>3253</c:v>
                </c:pt>
                <c:pt idx="381">
                  <c:v>2994</c:v>
                </c:pt>
                <c:pt idx="382">
                  <c:v>2731</c:v>
                </c:pt>
                <c:pt idx="383">
                  <c:v>2530</c:v>
                </c:pt>
                <c:pt idx="384">
                  <c:v>2368</c:v>
                </c:pt>
                <c:pt idx="385">
                  <c:v>2255</c:v>
                </c:pt>
                <c:pt idx="386">
                  <c:v>2154</c:v>
                </c:pt>
                <c:pt idx="387">
                  <c:v>2064</c:v>
                </c:pt>
                <c:pt idx="388">
                  <c:v>2075</c:v>
                </c:pt>
                <c:pt idx="389">
                  <c:v>2204</c:v>
                </c:pt>
                <c:pt idx="390">
                  <c:v>2628</c:v>
                </c:pt>
                <c:pt idx="391">
                  <c:v>3277</c:v>
                </c:pt>
                <c:pt idx="392">
                  <c:v>3768</c:v>
                </c:pt>
                <c:pt idx="393">
                  <c:v>4043</c:v>
                </c:pt>
                <c:pt idx="394">
                  <c:v>4180</c:v>
                </c:pt>
                <c:pt idx="395">
                  <c:v>4149</c:v>
                </c:pt>
                <c:pt idx="396">
                  <c:v>3838</c:v>
                </c:pt>
                <c:pt idx="397">
                  <c:v>3400</c:v>
                </c:pt>
                <c:pt idx="398">
                  <c:v>3045</c:v>
                </c:pt>
                <c:pt idx="399">
                  <c:v>2800</c:v>
                </c:pt>
                <c:pt idx="400">
                  <c:v>2661</c:v>
                </c:pt>
                <c:pt idx="401">
                  <c:v>2729</c:v>
                </c:pt>
                <c:pt idx="402">
                  <c:v>3331</c:v>
                </c:pt>
                <c:pt idx="403">
                  <c:v>4506</c:v>
                </c:pt>
                <c:pt idx="404">
                  <c:v>5462</c:v>
                </c:pt>
                <c:pt idx="405">
                  <c:v>5717</c:v>
                </c:pt>
                <c:pt idx="406">
                  <c:v>5404</c:v>
                </c:pt>
                <c:pt idx="407">
                  <c:v>4811</c:v>
                </c:pt>
                <c:pt idx="408">
                  <c:v>4230</c:v>
                </c:pt>
                <c:pt idx="409">
                  <c:v>3694</c:v>
                </c:pt>
                <c:pt idx="410">
                  <c:v>3279</c:v>
                </c:pt>
                <c:pt idx="411">
                  <c:v>3046</c:v>
                </c:pt>
                <c:pt idx="412">
                  <c:v>2878</c:v>
                </c:pt>
                <c:pt idx="413">
                  <c:v>2712</c:v>
                </c:pt>
                <c:pt idx="414">
                  <c:v>2571</c:v>
                </c:pt>
                <c:pt idx="415">
                  <c:v>2491</c:v>
                </c:pt>
                <c:pt idx="416">
                  <c:v>2422</c:v>
                </c:pt>
                <c:pt idx="417">
                  <c:v>2314</c:v>
                </c:pt>
                <c:pt idx="418">
                  <c:v>2225</c:v>
                </c:pt>
                <c:pt idx="419">
                  <c:v>2168</c:v>
                </c:pt>
                <c:pt idx="420">
                  <c:v>2145</c:v>
                </c:pt>
                <c:pt idx="421">
                  <c:v>2141</c:v>
                </c:pt>
                <c:pt idx="422">
                  <c:v>2157</c:v>
                </c:pt>
                <c:pt idx="423">
                  <c:v>2244</c:v>
                </c:pt>
                <c:pt idx="424">
                  <c:v>2266</c:v>
                </c:pt>
                <c:pt idx="425">
                  <c:v>2194</c:v>
                </c:pt>
                <c:pt idx="426">
                  <c:v>2117</c:v>
                </c:pt>
                <c:pt idx="427">
                  <c:v>2069</c:v>
                </c:pt>
                <c:pt idx="428">
                  <c:v>2024</c:v>
                </c:pt>
                <c:pt idx="429">
                  <c:v>1993</c:v>
                </c:pt>
                <c:pt idx="430">
                  <c:v>2029</c:v>
                </c:pt>
                <c:pt idx="431">
                  <c:v>2387</c:v>
                </c:pt>
                <c:pt idx="432">
                  <c:v>2932</c:v>
                </c:pt>
                <c:pt idx="433">
                  <c:v>3315</c:v>
                </c:pt>
                <c:pt idx="434">
                  <c:v>3444</c:v>
                </c:pt>
                <c:pt idx="435">
                  <c:v>3562</c:v>
                </c:pt>
                <c:pt idx="436">
                  <c:v>3680</c:v>
                </c:pt>
                <c:pt idx="437">
                  <c:v>3838</c:v>
                </c:pt>
                <c:pt idx="438">
                  <c:v>4271</c:v>
                </c:pt>
                <c:pt idx="439">
                  <c:v>4910</c:v>
                </c:pt>
                <c:pt idx="440">
                  <c:v>5494</c:v>
                </c:pt>
                <c:pt idx="441">
                  <c:v>5974</c:v>
                </c:pt>
                <c:pt idx="442">
                  <c:v>6486</c:v>
                </c:pt>
                <c:pt idx="443">
                  <c:v>6651</c:v>
                </c:pt>
                <c:pt idx="444">
                  <c:v>6494</c:v>
                </c:pt>
                <c:pt idx="445">
                  <c:v>6189</c:v>
                </c:pt>
                <c:pt idx="446">
                  <c:v>5839</c:v>
                </c:pt>
                <c:pt idx="447">
                  <c:v>5759</c:v>
                </c:pt>
                <c:pt idx="448">
                  <c:v>6448</c:v>
                </c:pt>
                <c:pt idx="449">
                  <c:v>7515</c:v>
                </c:pt>
                <c:pt idx="450">
                  <c:v>8423</c:v>
                </c:pt>
                <c:pt idx="451">
                  <c:v>8664</c:v>
                </c:pt>
                <c:pt idx="452">
                  <c:v>8333</c:v>
                </c:pt>
                <c:pt idx="453">
                  <c:v>7877</c:v>
                </c:pt>
                <c:pt idx="454">
                  <c:v>7348</c:v>
                </c:pt>
                <c:pt idx="455">
                  <c:v>6883</c:v>
                </c:pt>
                <c:pt idx="456">
                  <c:v>6399</c:v>
                </c:pt>
                <c:pt idx="457">
                  <c:v>5834</c:v>
                </c:pt>
                <c:pt idx="458">
                  <c:v>5332</c:v>
                </c:pt>
                <c:pt idx="459">
                  <c:v>4919</c:v>
                </c:pt>
                <c:pt idx="460">
                  <c:v>4552</c:v>
                </c:pt>
                <c:pt idx="461">
                  <c:v>4231</c:v>
                </c:pt>
                <c:pt idx="462">
                  <c:v>4010</c:v>
                </c:pt>
                <c:pt idx="463">
                  <c:v>3862</c:v>
                </c:pt>
                <c:pt idx="464">
                  <c:v>3793</c:v>
                </c:pt>
                <c:pt idx="465">
                  <c:v>3759</c:v>
                </c:pt>
                <c:pt idx="466">
                  <c:v>3749</c:v>
                </c:pt>
                <c:pt idx="467">
                  <c:v>3831</c:v>
                </c:pt>
                <c:pt idx="468">
                  <c:v>4023</c:v>
                </c:pt>
                <c:pt idx="469">
                  <c:v>4185</c:v>
                </c:pt>
                <c:pt idx="470">
                  <c:v>4291</c:v>
                </c:pt>
                <c:pt idx="471">
                  <c:v>4321</c:v>
                </c:pt>
                <c:pt idx="472">
                  <c:v>4359</c:v>
                </c:pt>
                <c:pt idx="473">
                  <c:v>4581</c:v>
                </c:pt>
                <c:pt idx="474">
                  <c:v>4780</c:v>
                </c:pt>
                <c:pt idx="475">
                  <c:v>4844</c:v>
                </c:pt>
                <c:pt idx="476">
                  <c:v>4768</c:v>
                </c:pt>
                <c:pt idx="477">
                  <c:v>4576</c:v>
                </c:pt>
                <c:pt idx="478">
                  <c:v>4335</c:v>
                </c:pt>
                <c:pt idx="479">
                  <c:v>4134</c:v>
                </c:pt>
                <c:pt idx="480">
                  <c:v>3997</c:v>
                </c:pt>
                <c:pt idx="481">
                  <c:v>3920</c:v>
                </c:pt>
                <c:pt idx="482">
                  <c:v>3985</c:v>
                </c:pt>
                <c:pt idx="483">
                  <c:v>4096</c:v>
                </c:pt>
                <c:pt idx="484">
                  <c:v>4166</c:v>
                </c:pt>
                <c:pt idx="485">
                  <c:v>4256</c:v>
                </c:pt>
                <c:pt idx="486">
                  <c:v>4318</c:v>
                </c:pt>
                <c:pt idx="487">
                  <c:v>4361</c:v>
                </c:pt>
                <c:pt idx="488">
                  <c:v>4288</c:v>
                </c:pt>
                <c:pt idx="489">
                  <c:v>4017</c:v>
                </c:pt>
                <c:pt idx="490">
                  <c:v>3814</c:v>
                </c:pt>
                <c:pt idx="491">
                  <c:v>3589</c:v>
                </c:pt>
                <c:pt idx="492">
                  <c:v>3399</c:v>
                </c:pt>
                <c:pt idx="493">
                  <c:v>3362</c:v>
                </c:pt>
                <c:pt idx="494">
                  <c:v>3385</c:v>
                </c:pt>
                <c:pt idx="495">
                  <c:v>3315</c:v>
                </c:pt>
                <c:pt idx="496">
                  <c:v>3209</c:v>
                </c:pt>
                <c:pt idx="497">
                  <c:v>3075</c:v>
                </c:pt>
                <c:pt idx="498">
                  <c:v>2937</c:v>
                </c:pt>
                <c:pt idx="499">
                  <c:v>2812</c:v>
                </c:pt>
                <c:pt idx="500">
                  <c:v>2735</c:v>
                </c:pt>
                <c:pt idx="501">
                  <c:v>2692</c:v>
                </c:pt>
                <c:pt idx="502">
                  <c:v>2652</c:v>
                </c:pt>
                <c:pt idx="503">
                  <c:v>2654</c:v>
                </c:pt>
                <c:pt idx="504">
                  <c:v>2735</c:v>
                </c:pt>
                <c:pt idx="505">
                  <c:v>2951</c:v>
                </c:pt>
                <c:pt idx="506">
                  <c:v>3145</c:v>
                </c:pt>
                <c:pt idx="507">
                  <c:v>3181</c:v>
                </c:pt>
                <c:pt idx="508">
                  <c:v>3120</c:v>
                </c:pt>
                <c:pt idx="509">
                  <c:v>2949</c:v>
                </c:pt>
                <c:pt idx="510">
                  <c:v>2770</c:v>
                </c:pt>
                <c:pt idx="511">
                  <c:v>2644</c:v>
                </c:pt>
                <c:pt idx="512">
                  <c:v>2539</c:v>
                </c:pt>
                <c:pt idx="513">
                  <c:v>2452</c:v>
                </c:pt>
                <c:pt idx="514">
                  <c:v>2416</c:v>
                </c:pt>
                <c:pt idx="515">
                  <c:v>2348</c:v>
                </c:pt>
                <c:pt idx="516">
                  <c:v>2276</c:v>
                </c:pt>
                <c:pt idx="517">
                  <c:v>2227</c:v>
                </c:pt>
                <c:pt idx="518">
                  <c:v>2204</c:v>
                </c:pt>
                <c:pt idx="519">
                  <c:v>2225</c:v>
                </c:pt>
                <c:pt idx="520">
                  <c:v>2242</c:v>
                </c:pt>
                <c:pt idx="521">
                  <c:v>2235</c:v>
                </c:pt>
                <c:pt idx="522">
                  <c:v>2249</c:v>
                </c:pt>
                <c:pt idx="523">
                  <c:v>2284</c:v>
                </c:pt>
                <c:pt idx="524">
                  <c:v>2319</c:v>
                </c:pt>
                <c:pt idx="525">
                  <c:v>2311</c:v>
                </c:pt>
                <c:pt idx="526">
                  <c:v>2272</c:v>
                </c:pt>
                <c:pt idx="527">
                  <c:v>2297</c:v>
                </c:pt>
                <c:pt idx="528">
                  <c:v>2352</c:v>
                </c:pt>
                <c:pt idx="529">
                  <c:v>2499</c:v>
                </c:pt>
                <c:pt idx="530">
                  <c:v>2722</c:v>
                </c:pt>
                <c:pt idx="531">
                  <c:v>2941</c:v>
                </c:pt>
                <c:pt idx="532">
                  <c:v>3008</c:v>
                </c:pt>
                <c:pt idx="533">
                  <c:v>2945</c:v>
                </c:pt>
                <c:pt idx="534">
                  <c:v>2938</c:v>
                </c:pt>
                <c:pt idx="535">
                  <c:v>2970</c:v>
                </c:pt>
                <c:pt idx="536">
                  <c:v>2979</c:v>
                </c:pt>
                <c:pt idx="537">
                  <c:v>2976</c:v>
                </c:pt>
                <c:pt idx="538">
                  <c:v>3047</c:v>
                </c:pt>
                <c:pt idx="539">
                  <c:v>3089</c:v>
                </c:pt>
                <c:pt idx="540">
                  <c:v>3050</c:v>
                </c:pt>
                <c:pt idx="541">
                  <c:v>2965</c:v>
                </c:pt>
                <c:pt idx="542">
                  <c:v>2861</c:v>
                </c:pt>
                <c:pt idx="543">
                  <c:v>2750</c:v>
                </c:pt>
                <c:pt idx="544">
                  <c:v>2679</c:v>
                </c:pt>
                <c:pt idx="545">
                  <c:v>2622</c:v>
                </c:pt>
                <c:pt idx="546">
                  <c:v>2557</c:v>
                </c:pt>
                <c:pt idx="547">
                  <c:v>2600</c:v>
                </c:pt>
                <c:pt idx="548">
                  <c:v>2623</c:v>
                </c:pt>
                <c:pt idx="549">
                  <c:v>2577</c:v>
                </c:pt>
                <c:pt idx="550">
                  <c:v>2475</c:v>
                </c:pt>
                <c:pt idx="551">
                  <c:v>2358</c:v>
                </c:pt>
                <c:pt idx="552">
                  <c:v>2270</c:v>
                </c:pt>
                <c:pt idx="553">
                  <c:v>2196</c:v>
                </c:pt>
                <c:pt idx="554">
                  <c:v>2158</c:v>
                </c:pt>
                <c:pt idx="555">
                  <c:v>2191</c:v>
                </c:pt>
                <c:pt idx="556">
                  <c:v>2214</c:v>
                </c:pt>
                <c:pt idx="557">
                  <c:v>2172</c:v>
                </c:pt>
                <c:pt idx="558">
                  <c:v>2163</c:v>
                </c:pt>
                <c:pt idx="559">
                  <c:v>2120</c:v>
                </c:pt>
                <c:pt idx="560">
                  <c:v>2074</c:v>
                </c:pt>
                <c:pt idx="561">
                  <c:v>2095</c:v>
                </c:pt>
                <c:pt idx="562">
                  <c:v>2142</c:v>
                </c:pt>
                <c:pt idx="563">
                  <c:v>2170</c:v>
                </c:pt>
                <c:pt idx="564">
                  <c:v>2185</c:v>
                </c:pt>
                <c:pt idx="565">
                  <c:v>2337</c:v>
                </c:pt>
                <c:pt idx="566">
                  <c:v>2591</c:v>
                </c:pt>
                <c:pt idx="567">
                  <c:v>2739</c:v>
                </c:pt>
                <c:pt idx="568">
                  <c:v>2630</c:v>
                </c:pt>
                <c:pt idx="569">
                  <c:v>2489</c:v>
                </c:pt>
                <c:pt idx="570">
                  <c:v>2386</c:v>
                </c:pt>
                <c:pt idx="571">
                  <c:v>2351</c:v>
                </c:pt>
                <c:pt idx="572">
                  <c:v>2359</c:v>
                </c:pt>
                <c:pt idx="573">
                  <c:v>2314</c:v>
                </c:pt>
                <c:pt idx="574">
                  <c:v>2262</c:v>
                </c:pt>
                <c:pt idx="575">
                  <c:v>2179</c:v>
                </c:pt>
                <c:pt idx="576">
                  <c:v>2099</c:v>
                </c:pt>
                <c:pt idx="577">
                  <c:v>2036</c:v>
                </c:pt>
                <c:pt idx="578">
                  <c:v>1979</c:v>
                </c:pt>
                <c:pt idx="579">
                  <c:v>1904</c:v>
                </c:pt>
                <c:pt idx="580">
                  <c:v>1842</c:v>
                </c:pt>
                <c:pt idx="581">
                  <c:v>1793</c:v>
                </c:pt>
                <c:pt idx="582">
                  <c:v>1765</c:v>
                </c:pt>
                <c:pt idx="583">
                  <c:v>1809</c:v>
                </c:pt>
                <c:pt idx="584">
                  <c:v>1852</c:v>
                </c:pt>
                <c:pt idx="585">
                  <c:v>1891</c:v>
                </c:pt>
                <c:pt idx="586">
                  <c:v>1944</c:v>
                </c:pt>
                <c:pt idx="587">
                  <c:v>1968</c:v>
                </c:pt>
                <c:pt idx="588">
                  <c:v>1960</c:v>
                </c:pt>
                <c:pt idx="589">
                  <c:v>1909</c:v>
                </c:pt>
                <c:pt idx="590">
                  <c:v>1865</c:v>
                </c:pt>
                <c:pt idx="591">
                  <c:v>1846</c:v>
                </c:pt>
                <c:pt idx="592">
                  <c:v>1813</c:v>
                </c:pt>
                <c:pt idx="593">
                  <c:v>1775</c:v>
                </c:pt>
                <c:pt idx="594">
                  <c:v>1726</c:v>
                </c:pt>
                <c:pt idx="595">
                  <c:v>1674</c:v>
                </c:pt>
                <c:pt idx="596">
                  <c:v>1636</c:v>
                </c:pt>
                <c:pt idx="597">
                  <c:v>1584</c:v>
                </c:pt>
                <c:pt idx="598">
                  <c:v>1598</c:v>
                </c:pt>
                <c:pt idx="599">
                  <c:v>1590</c:v>
                </c:pt>
                <c:pt idx="600">
                  <c:v>1580</c:v>
                </c:pt>
                <c:pt idx="601">
                  <c:v>1598</c:v>
                </c:pt>
                <c:pt idx="602">
                  <c:v>1590</c:v>
                </c:pt>
                <c:pt idx="603">
                  <c:v>1539</c:v>
                </c:pt>
                <c:pt idx="604">
                  <c:v>1509</c:v>
                </c:pt>
                <c:pt idx="605">
                  <c:v>1485</c:v>
                </c:pt>
                <c:pt idx="606">
                  <c:v>1450</c:v>
                </c:pt>
                <c:pt idx="607">
                  <c:v>1406</c:v>
                </c:pt>
                <c:pt idx="608">
                  <c:v>1378</c:v>
                </c:pt>
                <c:pt idx="609">
                  <c:v>1366</c:v>
                </c:pt>
                <c:pt idx="610">
                  <c:v>1374</c:v>
                </c:pt>
                <c:pt idx="611">
                  <c:v>1411</c:v>
                </c:pt>
                <c:pt idx="612">
                  <c:v>1458</c:v>
                </c:pt>
                <c:pt idx="613">
                  <c:v>1516</c:v>
                </c:pt>
                <c:pt idx="614">
                  <c:v>1502</c:v>
                </c:pt>
                <c:pt idx="615">
                  <c:v>1515</c:v>
                </c:pt>
                <c:pt idx="616">
                  <c:v>1562</c:v>
                </c:pt>
                <c:pt idx="617">
                  <c:v>1690</c:v>
                </c:pt>
                <c:pt idx="618">
                  <c:v>1788</c:v>
                </c:pt>
                <c:pt idx="619">
                  <c:v>1811</c:v>
                </c:pt>
                <c:pt idx="620">
                  <c:v>1921</c:v>
                </c:pt>
                <c:pt idx="621">
                  <c:v>2140</c:v>
                </c:pt>
                <c:pt idx="622">
                  <c:v>2254</c:v>
                </c:pt>
                <c:pt idx="623">
                  <c:v>2283</c:v>
                </c:pt>
                <c:pt idx="624">
                  <c:v>2315</c:v>
                </c:pt>
                <c:pt idx="625">
                  <c:v>2327</c:v>
                </c:pt>
                <c:pt idx="626">
                  <c:v>2416</c:v>
                </c:pt>
                <c:pt idx="627">
                  <c:v>2485</c:v>
                </c:pt>
                <c:pt idx="628">
                  <c:v>2561</c:v>
                </c:pt>
                <c:pt idx="629">
                  <c:v>2806</c:v>
                </c:pt>
                <c:pt idx="630">
                  <c:v>3116</c:v>
                </c:pt>
                <c:pt idx="631">
                  <c:v>3266</c:v>
                </c:pt>
                <c:pt idx="632">
                  <c:v>3310</c:v>
                </c:pt>
                <c:pt idx="633">
                  <c:v>3148</c:v>
                </c:pt>
                <c:pt idx="634">
                  <c:v>2894</c:v>
                </c:pt>
                <c:pt idx="635">
                  <c:v>2730</c:v>
                </c:pt>
                <c:pt idx="636">
                  <c:v>2643</c:v>
                </c:pt>
                <c:pt idx="637">
                  <c:v>2506</c:v>
                </c:pt>
                <c:pt idx="638">
                  <c:v>2369</c:v>
                </c:pt>
                <c:pt idx="639">
                  <c:v>2269</c:v>
                </c:pt>
                <c:pt idx="640">
                  <c:v>2218</c:v>
                </c:pt>
                <c:pt idx="641">
                  <c:v>2206</c:v>
                </c:pt>
                <c:pt idx="642">
                  <c:v>2220</c:v>
                </c:pt>
                <c:pt idx="643">
                  <c:v>2243</c:v>
                </c:pt>
                <c:pt idx="644">
                  <c:v>2245</c:v>
                </c:pt>
                <c:pt idx="645">
                  <c:v>2247</c:v>
                </c:pt>
                <c:pt idx="646">
                  <c:v>2231</c:v>
                </c:pt>
                <c:pt idx="647">
                  <c:v>2135</c:v>
                </c:pt>
                <c:pt idx="648">
                  <c:v>2083</c:v>
                </c:pt>
                <c:pt idx="649">
                  <c:v>2104</c:v>
                </c:pt>
                <c:pt idx="650">
                  <c:v>2107</c:v>
                </c:pt>
                <c:pt idx="651">
                  <c:v>2039</c:v>
                </c:pt>
                <c:pt idx="652">
                  <c:v>1939</c:v>
                </c:pt>
                <c:pt idx="653">
                  <c:v>1863</c:v>
                </c:pt>
                <c:pt idx="654">
                  <c:v>1803</c:v>
                </c:pt>
                <c:pt idx="655">
                  <c:v>1755</c:v>
                </c:pt>
                <c:pt idx="656">
                  <c:v>1701</c:v>
                </c:pt>
                <c:pt idx="657">
                  <c:v>1609</c:v>
                </c:pt>
                <c:pt idx="658">
                  <c:v>1568</c:v>
                </c:pt>
                <c:pt idx="659">
                  <c:v>1520</c:v>
                </c:pt>
                <c:pt idx="660">
                  <c:v>1508</c:v>
                </c:pt>
                <c:pt idx="661">
                  <c:v>1501</c:v>
                </c:pt>
                <c:pt idx="662">
                  <c:v>1507</c:v>
                </c:pt>
                <c:pt idx="663">
                  <c:v>1514</c:v>
                </c:pt>
                <c:pt idx="664">
                  <c:v>1511</c:v>
                </c:pt>
                <c:pt idx="665">
                  <c:v>1533</c:v>
                </c:pt>
                <c:pt idx="666">
                  <c:v>1609</c:v>
                </c:pt>
                <c:pt idx="667">
                  <c:v>1722</c:v>
                </c:pt>
                <c:pt idx="668">
                  <c:v>1759</c:v>
                </c:pt>
                <c:pt idx="669">
                  <c:v>1705</c:v>
                </c:pt>
                <c:pt idx="670">
                  <c:v>1629</c:v>
                </c:pt>
                <c:pt idx="671">
                  <c:v>1554</c:v>
                </c:pt>
                <c:pt idx="672">
                  <c:v>1494</c:v>
                </c:pt>
                <c:pt idx="673">
                  <c:v>1453</c:v>
                </c:pt>
                <c:pt idx="674">
                  <c:v>1444</c:v>
                </c:pt>
                <c:pt idx="675">
                  <c:v>1443</c:v>
                </c:pt>
                <c:pt idx="676">
                  <c:v>1408</c:v>
                </c:pt>
                <c:pt idx="677">
                  <c:v>1406</c:v>
                </c:pt>
                <c:pt idx="678">
                  <c:v>1509</c:v>
                </c:pt>
                <c:pt idx="679">
                  <c:v>1875</c:v>
                </c:pt>
                <c:pt idx="680">
                  <c:v>2622</c:v>
                </c:pt>
                <c:pt idx="681">
                  <c:v>3122</c:v>
                </c:pt>
                <c:pt idx="682">
                  <c:v>3010</c:v>
                </c:pt>
                <c:pt idx="683">
                  <c:v>2655</c:v>
                </c:pt>
                <c:pt idx="684">
                  <c:v>2359</c:v>
                </c:pt>
                <c:pt idx="685">
                  <c:v>2175</c:v>
                </c:pt>
                <c:pt idx="686">
                  <c:v>2078</c:v>
                </c:pt>
                <c:pt idx="687">
                  <c:v>1968</c:v>
                </c:pt>
                <c:pt idx="688">
                  <c:v>1858</c:v>
                </c:pt>
                <c:pt idx="689">
                  <c:v>1766</c:v>
                </c:pt>
                <c:pt idx="690">
                  <c:v>1713</c:v>
                </c:pt>
                <c:pt idx="691">
                  <c:v>1669</c:v>
                </c:pt>
                <c:pt idx="692">
                  <c:v>1676</c:v>
                </c:pt>
                <c:pt idx="693">
                  <c:v>1739</c:v>
                </c:pt>
                <c:pt idx="694">
                  <c:v>1806</c:v>
                </c:pt>
                <c:pt idx="695">
                  <c:v>1902</c:v>
                </c:pt>
                <c:pt idx="696">
                  <c:v>2019</c:v>
                </c:pt>
                <c:pt idx="697">
                  <c:v>2144</c:v>
                </c:pt>
                <c:pt idx="698">
                  <c:v>2357</c:v>
                </c:pt>
                <c:pt idx="699">
                  <c:v>2722</c:v>
                </c:pt>
                <c:pt idx="700">
                  <c:v>3198</c:v>
                </c:pt>
                <c:pt idx="701">
                  <c:v>3688</c:v>
                </c:pt>
                <c:pt idx="702">
                  <c:v>4192</c:v>
                </c:pt>
                <c:pt idx="703">
                  <c:v>4573</c:v>
                </c:pt>
                <c:pt idx="704">
                  <c:v>4602</c:v>
                </c:pt>
                <c:pt idx="705">
                  <c:v>4280</c:v>
                </c:pt>
                <c:pt idx="706">
                  <c:v>3946</c:v>
                </c:pt>
                <c:pt idx="707">
                  <c:v>3709</c:v>
                </c:pt>
                <c:pt idx="708">
                  <c:v>3499</c:v>
                </c:pt>
                <c:pt idx="709">
                  <c:v>3255</c:v>
                </c:pt>
                <c:pt idx="710">
                  <c:v>3042</c:v>
                </c:pt>
                <c:pt idx="711">
                  <c:v>2813</c:v>
                </c:pt>
                <c:pt idx="712">
                  <c:v>2617</c:v>
                </c:pt>
                <c:pt idx="713">
                  <c:v>2450</c:v>
                </c:pt>
                <c:pt idx="714">
                  <c:v>2315</c:v>
                </c:pt>
                <c:pt idx="715">
                  <c:v>2186</c:v>
                </c:pt>
                <c:pt idx="716">
                  <c:v>2059</c:v>
                </c:pt>
                <c:pt idx="717">
                  <c:v>1948</c:v>
                </c:pt>
                <c:pt idx="718">
                  <c:v>1862</c:v>
                </c:pt>
                <c:pt idx="719">
                  <c:v>1814</c:v>
                </c:pt>
                <c:pt idx="720">
                  <c:v>1781</c:v>
                </c:pt>
                <c:pt idx="721">
                  <c:v>1786</c:v>
                </c:pt>
                <c:pt idx="722">
                  <c:v>1800</c:v>
                </c:pt>
                <c:pt idx="723">
                  <c:v>1761</c:v>
                </c:pt>
                <c:pt idx="724">
                  <c:v>1720</c:v>
                </c:pt>
                <c:pt idx="725">
                  <c:v>1809</c:v>
                </c:pt>
                <c:pt idx="726">
                  <c:v>1941</c:v>
                </c:pt>
                <c:pt idx="727">
                  <c:v>2044</c:v>
                </c:pt>
                <c:pt idx="728">
                  <c:v>2157</c:v>
                </c:pt>
                <c:pt idx="729">
                  <c:v>2282</c:v>
                </c:pt>
                <c:pt idx="730">
                  <c:v>2753</c:v>
                </c:pt>
                <c:pt idx="731">
                  <c:v>3808</c:v>
                </c:pt>
                <c:pt idx="732">
                  <c:v>4844</c:v>
                </c:pt>
                <c:pt idx="733">
                  <c:v>5250</c:v>
                </c:pt>
                <c:pt idx="734">
                  <c:v>4618</c:v>
                </c:pt>
                <c:pt idx="735">
                  <c:v>3658</c:v>
                </c:pt>
                <c:pt idx="736">
                  <c:v>3017</c:v>
                </c:pt>
                <c:pt idx="737">
                  <c:v>2621</c:v>
                </c:pt>
                <c:pt idx="738">
                  <c:v>2378</c:v>
                </c:pt>
                <c:pt idx="739">
                  <c:v>2230</c:v>
                </c:pt>
                <c:pt idx="740">
                  <c:v>2128</c:v>
                </c:pt>
                <c:pt idx="741">
                  <c:v>2034</c:v>
                </c:pt>
                <c:pt idx="742">
                  <c:v>1953</c:v>
                </c:pt>
                <c:pt idx="743">
                  <c:v>1883</c:v>
                </c:pt>
                <c:pt idx="744">
                  <c:v>1812</c:v>
                </c:pt>
                <c:pt idx="745">
                  <c:v>1770</c:v>
                </c:pt>
                <c:pt idx="746">
                  <c:v>1701</c:v>
                </c:pt>
                <c:pt idx="747">
                  <c:v>1670</c:v>
                </c:pt>
                <c:pt idx="748">
                  <c:v>1639</c:v>
                </c:pt>
                <c:pt idx="749">
                  <c:v>1618</c:v>
                </c:pt>
                <c:pt idx="750">
                  <c:v>1582</c:v>
                </c:pt>
                <c:pt idx="751">
                  <c:v>1638</c:v>
                </c:pt>
                <c:pt idx="752">
                  <c:v>2004</c:v>
                </c:pt>
                <c:pt idx="753">
                  <c:v>2989</c:v>
                </c:pt>
                <c:pt idx="754">
                  <c:v>3759</c:v>
                </c:pt>
                <c:pt idx="755">
                  <c:v>3911</c:v>
                </c:pt>
                <c:pt idx="756">
                  <c:v>3938</c:v>
                </c:pt>
                <c:pt idx="757">
                  <c:v>4018</c:v>
                </c:pt>
                <c:pt idx="758">
                  <c:v>4363</c:v>
                </c:pt>
                <c:pt idx="759">
                  <c:v>5024</c:v>
                </c:pt>
                <c:pt idx="760">
                  <c:v>5720</c:v>
                </c:pt>
                <c:pt idx="761">
                  <c:v>6045</c:v>
                </c:pt>
                <c:pt idx="762">
                  <c:v>5760</c:v>
                </c:pt>
                <c:pt idx="763">
                  <c:v>5105</c:v>
                </c:pt>
                <c:pt idx="764">
                  <c:v>4537</c:v>
                </c:pt>
                <c:pt idx="765">
                  <c:v>4007</c:v>
                </c:pt>
                <c:pt idx="766">
                  <c:v>3483</c:v>
                </c:pt>
                <c:pt idx="767">
                  <c:v>3114</c:v>
                </c:pt>
                <c:pt idx="768">
                  <c:v>2832</c:v>
                </c:pt>
                <c:pt idx="769">
                  <c:v>2668</c:v>
                </c:pt>
                <c:pt idx="770">
                  <c:v>2581</c:v>
                </c:pt>
                <c:pt idx="771">
                  <c:v>2577</c:v>
                </c:pt>
                <c:pt idx="772">
                  <c:v>2813</c:v>
                </c:pt>
                <c:pt idx="773">
                  <c:v>3506</c:v>
                </c:pt>
                <c:pt idx="774">
                  <c:v>4146</c:v>
                </c:pt>
                <c:pt idx="775">
                  <c:v>4595</c:v>
                </c:pt>
                <c:pt idx="776">
                  <c:v>5292</c:v>
                </c:pt>
                <c:pt idx="777">
                  <c:v>5866</c:v>
                </c:pt>
                <c:pt idx="778">
                  <c:v>5926</c:v>
                </c:pt>
                <c:pt idx="779">
                  <c:v>5417</c:v>
                </c:pt>
                <c:pt idx="780">
                  <c:v>4735</c:v>
                </c:pt>
                <c:pt idx="781">
                  <c:v>4234</c:v>
                </c:pt>
                <c:pt idx="782">
                  <c:v>4028</c:v>
                </c:pt>
                <c:pt idx="783">
                  <c:v>4551</c:v>
                </c:pt>
                <c:pt idx="784">
                  <c:v>5591</c:v>
                </c:pt>
                <c:pt idx="785">
                  <c:v>6257</c:v>
                </c:pt>
                <c:pt idx="786">
                  <c:v>6320</c:v>
                </c:pt>
                <c:pt idx="787">
                  <c:v>6188</c:v>
                </c:pt>
                <c:pt idx="788">
                  <c:v>6572</c:v>
                </c:pt>
                <c:pt idx="789">
                  <c:v>7340</c:v>
                </c:pt>
                <c:pt idx="790">
                  <c:v>7950</c:v>
                </c:pt>
                <c:pt idx="791">
                  <c:v>7958</c:v>
                </c:pt>
                <c:pt idx="792">
                  <c:v>7506</c:v>
                </c:pt>
                <c:pt idx="793">
                  <c:v>6864</c:v>
                </c:pt>
                <c:pt idx="794">
                  <c:v>6186</c:v>
                </c:pt>
                <c:pt idx="795">
                  <c:v>5552</c:v>
                </c:pt>
                <c:pt idx="796">
                  <c:v>4972</c:v>
                </c:pt>
                <c:pt idx="797">
                  <c:v>4460</c:v>
                </c:pt>
                <c:pt idx="798">
                  <c:v>4033</c:v>
                </c:pt>
                <c:pt idx="799">
                  <c:v>3687</c:v>
                </c:pt>
                <c:pt idx="800">
                  <c:v>3368</c:v>
                </c:pt>
                <c:pt idx="801">
                  <c:v>3121</c:v>
                </c:pt>
                <c:pt idx="802">
                  <c:v>2929</c:v>
                </c:pt>
                <c:pt idx="803">
                  <c:v>2764</c:v>
                </c:pt>
                <c:pt idx="804">
                  <c:v>2648</c:v>
                </c:pt>
                <c:pt idx="805">
                  <c:v>2578</c:v>
                </c:pt>
                <c:pt idx="806">
                  <c:v>2516</c:v>
                </c:pt>
                <c:pt idx="807">
                  <c:v>2465</c:v>
                </c:pt>
                <c:pt idx="808">
                  <c:v>2424</c:v>
                </c:pt>
                <c:pt idx="809">
                  <c:v>2399</c:v>
                </c:pt>
                <c:pt idx="810">
                  <c:v>2617</c:v>
                </c:pt>
                <c:pt idx="811">
                  <c:v>3633</c:v>
                </c:pt>
                <c:pt idx="812">
                  <c:v>5079</c:v>
                </c:pt>
                <c:pt idx="813">
                  <c:v>6426</c:v>
                </c:pt>
                <c:pt idx="814">
                  <c:v>7097</c:v>
                </c:pt>
                <c:pt idx="815">
                  <c:v>6919</c:v>
                </c:pt>
                <c:pt idx="816">
                  <c:v>6296</c:v>
                </c:pt>
                <c:pt idx="817">
                  <c:v>5586</c:v>
                </c:pt>
                <c:pt idx="818">
                  <c:v>4875</c:v>
                </c:pt>
                <c:pt idx="819">
                  <c:v>4266</c:v>
                </c:pt>
                <c:pt idx="820">
                  <c:v>3765</c:v>
                </c:pt>
                <c:pt idx="821">
                  <c:v>3373</c:v>
                </c:pt>
                <c:pt idx="822">
                  <c:v>3115</c:v>
                </c:pt>
                <c:pt idx="823">
                  <c:v>2913</c:v>
                </c:pt>
                <c:pt idx="824">
                  <c:v>2733</c:v>
                </c:pt>
                <c:pt idx="825">
                  <c:v>2578</c:v>
                </c:pt>
                <c:pt idx="826">
                  <c:v>2446</c:v>
                </c:pt>
                <c:pt idx="827">
                  <c:v>2347</c:v>
                </c:pt>
                <c:pt idx="828">
                  <c:v>2248</c:v>
                </c:pt>
                <c:pt idx="829">
                  <c:v>2165</c:v>
                </c:pt>
                <c:pt idx="830">
                  <c:v>2076</c:v>
                </c:pt>
                <c:pt idx="831">
                  <c:v>2005</c:v>
                </c:pt>
                <c:pt idx="832">
                  <c:v>1954</c:v>
                </c:pt>
                <c:pt idx="833">
                  <c:v>1914</c:v>
                </c:pt>
                <c:pt idx="834">
                  <c:v>1868</c:v>
                </c:pt>
                <c:pt idx="835">
                  <c:v>1838</c:v>
                </c:pt>
                <c:pt idx="836">
                  <c:v>1848</c:v>
                </c:pt>
                <c:pt idx="837">
                  <c:v>1943</c:v>
                </c:pt>
                <c:pt idx="838">
                  <c:v>2038</c:v>
                </c:pt>
                <c:pt idx="839">
                  <c:v>2111</c:v>
                </c:pt>
                <c:pt idx="840">
                  <c:v>2121</c:v>
                </c:pt>
                <c:pt idx="841">
                  <c:v>2058</c:v>
                </c:pt>
                <c:pt idx="842">
                  <c:v>2023</c:v>
                </c:pt>
                <c:pt idx="843">
                  <c:v>1981</c:v>
                </c:pt>
                <c:pt idx="844">
                  <c:v>1894</c:v>
                </c:pt>
                <c:pt idx="845">
                  <c:v>1812</c:v>
                </c:pt>
                <c:pt idx="846">
                  <c:v>1746</c:v>
                </c:pt>
                <c:pt idx="847">
                  <c:v>1739</c:v>
                </c:pt>
                <c:pt idx="848">
                  <c:v>1767</c:v>
                </c:pt>
                <c:pt idx="849">
                  <c:v>1874</c:v>
                </c:pt>
                <c:pt idx="850">
                  <c:v>2026</c:v>
                </c:pt>
                <c:pt idx="851">
                  <c:v>2129</c:v>
                </c:pt>
                <c:pt idx="852">
                  <c:v>2128</c:v>
                </c:pt>
                <c:pt idx="853">
                  <c:v>2018</c:v>
                </c:pt>
                <c:pt idx="854">
                  <c:v>1937</c:v>
                </c:pt>
                <c:pt idx="855">
                  <c:v>2012</c:v>
                </c:pt>
                <c:pt idx="856">
                  <c:v>2623</c:v>
                </c:pt>
                <c:pt idx="857">
                  <c:v>3671</c:v>
                </c:pt>
                <c:pt idx="858">
                  <c:v>4237</c:v>
                </c:pt>
                <c:pt idx="859">
                  <c:v>4290</c:v>
                </c:pt>
                <c:pt idx="860">
                  <c:v>3986</c:v>
                </c:pt>
                <c:pt idx="861">
                  <c:v>3598</c:v>
                </c:pt>
                <c:pt idx="862">
                  <c:v>3308</c:v>
                </c:pt>
                <c:pt idx="863">
                  <c:v>3150</c:v>
                </c:pt>
                <c:pt idx="864">
                  <c:v>3148</c:v>
                </c:pt>
                <c:pt idx="865">
                  <c:v>3141</c:v>
                </c:pt>
                <c:pt idx="866">
                  <c:v>3062</c:v>
                </c:pt>
                <c:pt idx="867">
                  <c:v>2936</c:v>
                </c:pt>
                <c:pt idx="868">
                  <c:v>2743</c:v>
                </c:pt>
                <c:pt idx="869">
                  <c:v>2556</c:v>
                </c:pt>
                <c:pt idx="870">
                  <c:v>2420</c:v>
                </c:pt>
                <c:pt idx="871">
                  <c:v>2335</c:v>
                </c:pt>
                <c:pt idx="872">
                  <c:v>2322</c:v>
                </c:pt>
                <c:pt idx="873">
                  <c:v>2328</c:v>
                </c:pt>
                <c:pt idx="874">
                  <c:v>2275</c:v>
                </c:pt>
                <c:pt idx="875">
                  <c:v>2213</c:v>
                </c:pt>
                <c:pt idx="876">
                  <c:v>2196</c:v>
                </c:pt>
                <c:pt idx="877">
                  <c:v>2241</c:v>
                </c:pt>
                <c:pt idx="878">
                  <c:v>2283</c:v>
                </c:pt>
                <c:pt idx="879">
                  <c:v>2267</c:v>
                </c:pt>
                <c:pt idx="880">
                  <c:v>2239</c:v>
                </c:pt>
                <c:pt idx="881">
                  <c:v>2283</c:v>
                </c:pt>
                <c:pt idx="882">
                  <c:v>2363</c:v>
                </c:pt>
                <c:pt idx="883">
                  <c:v>2344</c:v>
                </c:pt>
                <c:pt idx="884">
                  <c:v>2243</c:v>
                </c:pt>
                <c:pt idx="885">
                  <c:v>2144</c:v>
                </c:pt>
                <c:pt idx="886">
                  <c:v>2073</c:v>
                </c:pt>
                <c:pt idx="887">
                  <c:v>2020</c:v>
                </c:pt>
                <c:pt idx="888">
                  <c:v>2014</c:v>
                </c:pt>
                <c:pt idx="889">
                  <c:v>2029</c:v>
                </c:pt>
                <c:pt idx="890">
                  <c:v>2103</c:v>
                </c:pt>
                <c:pt idx="891">
                  <c:v>2190</c:v>
                </c:pt>
                <c:pt idx="892">
                  <c:v>2402</c:v>
                </c:pt>
                <c:pt idx="893">
                  <c:v>2583</c:v>
                </c:pt>
                <c:pt idx="894">
                  <c:v>2605</c:v>
                </c:pt>
                <c:pt idx="895">
                  <c:v>2616</c:v>
                </c:pt>
                <c:pt idx="896">
                  <c:v>2620</c:v>
                </c:pt>
                <c:pt idx="897">
                  <c:v>2544</c:v>
                </c:pt>
                <c:pt idx="898">
                  <c:v>2398</c:v>
                </c:pt>
                <c:pt idx="899">
                  <c:v>2302</c:v>
                </c:pt>
                <c:pt idx="900">
                  <c:v>2207</c:v>
                </c:pt>
                <c:pt idx="901">
                  <c:v>2129</c:v>
                </c:pt>
                <c:pt idx="902">
                  <c:v>2111</c:v>
                </c:pt>
                <c:pt idx="903">
                  <c:v>2069</c:v>
                </c:pt>
                <c:pt idx="904">
                  <c:v>2007</c:v>
                </c:pt>
                <c:pt idx="905">
                  <c:v>1993</c:v>
                </c:pt>
                <c:pt idx="906">
                  <c:v>1981</c:v>
                </c:pt>
                <c:pt idx="907">
                  <c:v>1933</c:v>
                </c:pt>
                <c:pt idx="908">
                  <c:v>1927</c:v>
                </c:pt>
                <c:pt idx="909">
                  <c:v>1987</c:v>
                </c:pt>
                <c:pt idx="910">
                  <c:v>1983</c:v>
                </c:pt>
                <c:pt idx="911">
                  <c:v>1915</c:v>
                </c:pt>
                <c:pt idx="912">
                  <c:v>1875</c:v>
                </c:pt>
                <c:pt idx="913">
                  <c:v>1913</c:v>
                </c:pt>
                <c:pt idx="914">
                  <c:v>1934</c:v>
                </c:pt>
                <c:pt idx="915">
                  <c:v>1924</c:v>
                </c:pt>
                <c:pt idx="916">
                  <c:v>1885</c:v>
                </c:pt>
                <c:pt idx="917">
                  <c:v>1822</c:v>
                </c:pt>
                <c:pt idx="918">
                  <c:v>1778</c:v>
                </c:pt>
                <c:pt idx="919">
                  <c:v>1738</c:v>
                </c:pt>
                <c:pt idx="920">
                  <c:v>1709</c:v>
                </c:pt>
                <c:pt idx="921">
                  <c:v>1697</c:v>
                </c:pt>
                <c:pt idx="922">
                  <c:v>1802</c:v>
                </c:pt>
                <c:pt idx="923">
                  <c:v>1861</c:v>
                </c:pt>
                <c:pt idx="924">
                  <c:v>1814</c:v>
                </c:pt>
                <c:pt idx="925">
                  <c:v>1786</c:v>
                </c:pt>
                <c:pt idx="926">
                  <c:v>1717</c:v>
                </c:pt>
                <c:pt idx="927">
                  <c:v>1695</c:v>
                </c:pt>
                <c:pt idx="928">
                  <c:v>1688</c:v>
                </c:pt>
                <c:pt idx="929">
                  <c:v>1700</c:v>
                </c:pt>
                <c:pt idx="930">
                  <c:v>1895</c:v>
                </c:pt>
                <c:pt idx="931">
                  <c:v>2290</c:v>
                </c:pt>
                <c:pt idx="932">
                  <c:v>2597</c:v>
                </c:pt>
                <c:pt idx="933">
                  <c:v>2690</c:v>
                </c:pt>
                <c:pt idx="934">
                  <c:v>2586</c:v>
                </c:pt>
                <c:pt idx="935">
                  <c:v>2397</c:v>
                </c:pt>
                <c:pt idx="936">
                  <c:v>2239</c:v>
                </c:pt>
                <c:pt idx="937">
                  <c:v>2135</c:v>
                </c:pt>
                <c:pt idx="938">
                  <c:v>2064</c:v>
                </c:pt>
                <c:pt idx="939">
                  <c:v>1996</c:v>
                </c:pt>
                <c:pt idx="940">
                  <c:v>1937</c:v>
                </c:pt>
                <c:pt idx="941">
                  <c:v>1873</c:v>
                </c:pt>
                <c:pt idx="942">
                  <c:v>1804</c:v>
                </c:pt>
                <c:pt idx="943">
                  <c:v>1753</c:v>
                </c:pt>
                <c:pt idx="944">
                  <c:v>1802</c:v>
                </c:pt>
                <c:pt idx="945">
                  <c:v>1827</c:v>
                </c:pt>
                <c:pt idx="946">
                  <c:v>1884</c:v>
                </c:pt>
                <c:pt idx="947">
                  <c:v>1908</c:v>
                </c:pt>
                <c:pt idx="948">
                  <c:v>1860</c:v>
                </c:pt>
                <c:pt idx="949">
                  <c:v>1801</c:v>
                </c:pt>
                <c:pt idx="950">
                  <c:v>1739</c:v>
                </c:pt>
                <c:pt idx="951">
                  <c:v>1680</c:v>
                </c:pt>
                <c:pt idx="952">
                  <c:v>1682</c:v>
                </c:pt>
                <c:pt idx="953">
                  <c:v>1780</c:v>
                </c:pt>
                <c:pt idx="954">
                  <c:v>1869</c:v>
                </c:pt>
                <c:pt idx="955">
                  <c:v>1958</c:v>
                </c:pt>
                <c:pt idx="956">
                  <c:v>2142</c:v>
                </c:pt>
                <c:pt idx="957">
                  <c:v>2416</c:v>
                </c:pt>
                <c:pt idx="958">
                  <c:v>2645</c:v>
                </c:pt>
                <c:pt idx="959">
                  <c:v>2720</c:v>
                </c:pt>
                <c:pt idx="960">
                  <c:v>2611</c:v>
                </c:pt>
                <c:pt idx="961">
                  <c:v>2502</c:v>
                </c:pt>
                <c:pt idx="962">
                  <c:v>2443</c:v>
                </c:pt>
                <c:pt idx="963">
                  <c:v>2459</c:v>
                </c:pt>
                <c:pt idx="964">
                  <c:v>2540</c:v>
                </c:pt>
                <c:pt idx="965">
                  <c:v>2451</c:v>
                </c:pt>
                <c:pt idx="966">
                  <c:v>2384</c:v>
                </c:pt>
                <c:pt idx="967">
                  <c:v>2353</c:v>
                </c:pt>
                <c:pt idx="968">
                  <c:v>2214</c:v>
                </c:pt>
                <c:pt idx="969">
                  <c:v>2084</c:v>
                </c:pt>
                <c:pt idx="970">
                  <c:v>1978</c:v>
                </c:pt>
                <c:pt idx="971">
                  <c:v>1915</c:v>
                </c:pt>
                <c:pt idx="972">
                  <c:v>2023</c:v>
                </c:pt>
                <c:pt idx="973">
                  <c:v>2094</c:v>
                </c:pt>
                <c:pt idx="974">
                  <c:v>1985</c:v>
                </c:pt>
                <c:pt idx="975">
                  <c:v>1844</c:v>
                </c:pt>
                <c:pt idx="976">
                  <c:v>1753</c:v>
                </c:pt>
                <c:pt idx="977">
                  <c:v>1721</c:v>
                </c:pt>
                <c:pt idx="978">
                  <c:v>1807</c:v>
                </c:pt>
                <c:pt idx="979">
                  <c:v>1942</c:v>
                </c:pt>
                <c:pt idx="980">
                  <c:v>1926</c:v>
                </c:pt>
                <c:pt idx="981">
                  <c:v>1858</c:v>
                </c:pt>
                <c:pt idx="982">
                  <c:v>1812</c:v>
                </c:pt>
                <c:pt idx="983">
                  <c:v>1770</c:v>
                </c:pt>
                <c:pt idx="984">
                  <c:v>1787</c:v>
                </c:pt>
                <c:pt idx="985">
                  <c:v>1811</c:v>
                </c:pt>
                <c:pt idx="986">
                  <c:v>1826</c:v>
                </c:pt>
                <c:pt idx="987">
                  <c:v>1847</c:v>
                </c:pt>
                <c:pt idx="988">
                  <c:v>1823</c:v>
                </c:pt>
                <c:pt idx="989">
                  <c:v>1731</c:v>
                </c:pt>
                <c:pt idx="990">
                  <c:v>1620</c:v>
                </c:pt>
                <c:pt idx="991">
                  <c:v>1546</c:v>
                </c:pt>
                <c:pt idx="992">
                  <c:v>1503</c:v>
                </c:pt>
                <c:pt idx="993">
                  <c:v>1455</c:v>
                </c:pt>
                <c:pt idx="994">
                  <c:v>1416</c:v>
                </c:pt>
                <c:pt idx="995">
                  <c:v>1385</c:v>
                </c:pt>
                <c:pt idx="996">
                  <c:v>1394</c:v>
                </c:pt>
                <c:pt idx="997">
                  <c:v>1431</c:v>
                </c:pt>
                <c:pt idx="998">
                  <c:v>1496</c:v>
                </c:pt>
                <c:pt idx="999">
                  <c:v>1600</c:v>
                </c:pt>
                <c:pt idx="1000">
                  <c:v>1867</c:v>
                </c:pt>
                <c:pt idx="1001">
                  <c:v>2331</c:v>
                </c:pt>
                <c:pt idx="1002">
                  <c:v>2656</c:v>
                </c:pt>
                <c:pt idx="1003">
                  <c:v>2655</c:v>
                </c:pt>
                <c:pt idx="1004">
                  <c:v>2504</c:v>
                </c:pt>
                <c:pt idx="1005">
                  <c:v>2321</c:v>
                </c:pt>
                <c:pt idx="1006">
                  <c:v>2127</c:v>
                </c:pt>
                <c:pt idx="1007">
                  <c:v>1980</c:v>
                </c:pt>
                <c:pt idx="1008">
                  <c:v>1894</c:v>
                </c:pt>
                <c:pt idx="1009">
                  <c:v>1872</c:v>
                </c:pt>
                <c:pt idx="1010">
                  <c:v>1908</c:v>
                </c:pt>
                <c:pt idx="1011">
                  <c:v>1928</c:v>
                </c:pt>
                <c:pt idx="1012">
                  <c:v>1981</c:v>
                </c:pt>
                <c:pt idx="1013">
                  <c:v>2095</c:v>
                </c:pt>
                <c:pt idx="1014">
                  <c:v>2159</c:v>
                </c:pt>
                <c:pt idx="1015">
                  <c:v>2061</c:v>
                </c:pt>
                <c:pt idx="1016">
                  <c:v>1923</c:v>
                </c:pt>
                <c:pt idx="1017">
                  <c:v>1816</c:v>
                </c:pt>
                <c:pt idx="1018">
                  <c:v>1748</c:v>
                </c:pt>
                <c:pt idx="1019">
                  <c:v>1703</c:v>
                </c:pt>
                <c:pt idx="1020">
                  <c:v>1665</c:v>
                </c:pt>
                <c:pt idx="1021">
                  <c:v>1682</c:v>
                </c:pt>
                <c:pt idx="1022">
                  <c:v>1884</c:v>
                </c:pt>
                <c:pt idx="1023">
                  <c:v>2187</c:v>
                </c:pt>
                <c:pt idx="1024">
                  <c:v>2538</c:v>
                </c:pt>
                <c:pt idx="1025">
                  <c:v>2757</c:v>
                </c:pt>
                <c:pt idx="1026">
                  <c:v>2809</c:v>
                </c:pt>
                <c:pt idx="1027">
                  <c:v>2819</c:v>
                </c:pt>
                <c:pt idx="1028">
                  <c:v>2930</c:v>
                </c:pt>
                <c:pt idx="1029">
                  <c:v>3068</c:v>
                </c:pt>
                <c:pt idx="1030">
                  <c:v>3150</c:v>
                </c:pt>
                <c:pt idx="1031">
                  <c:v>3461</c:v>
                </c:pt>
                <c:pt idx="1032">
                  <c:v>3877</c:v>
                </c:pt>
                <c:pt idx="1033">
                  <c:v>4122</c:v>
                </c:pt>
                <c:pt idx="1034">
                  <c:v>3889</c:v>
                </c:pt>
                <c:pt idx="1035">
                  <c:v>3487</c:v>
                </c:pt>
                <c:pt idx="1036">
                  <c:v>3169</c:v>
                </c:pt>
                <c:pt idx="1037">
                  <c:v>3008</c:v>
                </c:pt>
                <c:pt idx="1038">
                  <c:v>3071</c:v>
                </c:pt>
                <c:pt idx="1039">
                  <c:v>3484</c:v>
                </c:pt>
                <c:pt idx="1040">
                  <c:v>4088</c:v>
                </c:pt>
                <c:pt idx="1041">
                  <c:v>4557</c:v>
                </c:pt>
                <c:pt idx="1042">
                  <c:v>4814</c:v>
                </c:pt>
                <c:pt idx="1043">
                  <c:v>4870</c:v>
                </c:pt>
                <c:pt idx="1044">
                  <c:v>4974</c:v>
                </c:pt>
                <c:pt idx="1045">
                  <c:v>5185</c:v>
                </c:pt>
                <c:pt idx="1046">
                  <c:v>5439</c:v>
                </c:pt>
                <c:pt idx="1047">
                  <c:v>5876</c:v>
                </c:pt>
                <c:pt idx="1048">
                  <c:v>6375</c:v>
                </c:pt>
                <c:pt idx="1049">
                  <c:v>6490</c:v>
                </c:pt>
                <c:pt idx="1050">
                  <c:v>6261</c:v>
                </c:pt>
                <c:pt idx="1051">
                  <c:v>5930</c:v>
                </c:pt>
                <c:pt idx="1052">
                  <c:v>5873</c:v>
                </c:pt>
                <c:pt idx="1053">
                  <c:v>6016</c:v>
                </c:pt>
                <c:pt idx="1054">
                  <c:v>5993</c:v>
                </c:pt>
                <c:pt idx="1055">
                  <c:v>5715</c:v>
                </c:pt>
                <c:pt idx="1056">
                  <c:v>5359</c:v>
                </c:pt>
                <c:pt idx="1057">
                  <c:v>5082</c:v>
                </c:pt>
                <c:pt idx="1058">
                  <c:v>4862</c:v>
                </c:pt>
                <c:pt idx="1059">
                  <c:v>4659</c:v>
                </c:pt>
                <c:pt idx="1060">
                  <c:v>4487</c:v>
                </c:pt>
                <c:pt idx="1061">
                  <c:v>4307</c:v>
                </c:pt>
                <c:pt idx="1062">
                  <c:v>4154</c:v>
                </c:pt>
                <c:pt idx="1063">
                  <c:v>3983</c:v>
                </c:pt>
                <c:pt idx="1064">
                  <c:v>3787</c:v>
                </c:pt>
                <c:pt idx="1065">
                  <c:v>3701</c:v>
                </c:pt>
                <c:pt idx="1066">
                  <c:v>3700</c:v>
                </c:pt>
                <c:pt idx="1067">
                  <c:v>3746</c:v>
                </c:pt>
                <c:pt idx="1068">
                  <c:v>3804</c:v>
                </c:pt>
                <c:pt idx="1069">
                  <c:v>3836</c:v>
                </c:pt>
                <c:pt idx="1070">
                  <c:v>3781</c:v>
                </c:pt>
                <c:pt idx="1071">
                  <c:v>3631</c:v>
                </c:pt>
                <c:pt idx="1072">
                  <c:v>3422</c:v>
                </c:pt>
                <c:pt idx="1073">
                  <c:v>3214</c:v>
                </c:pt>
                <c:pt idx="1074">
                  <c:v>3027</c:v>
                </c:pt>
                <c:pt idx="1075">
                  <c:v>2848</c:v>
                </c:pt>
                <c:pt idx="1076">
                  <c:v>2681</c:v>
                </c:pt>
                <c:pt idx="1077">
                  <c:v>2531</c:v>
                </c:pt>
                <c:pt idx="1078">
                  <c:v>2427</c:v>
                </c:pt>
                <c:pt idx="1079">
                  <c:v>2346</c:v>
                </c:pt>
                <c:pt idx="1080">
                  <c:v>2311</c:v>
                </c:pt>
                <c:pt idx="1081">
                  <c:v>2309</c:v>
                </c:pt>
                <c:pt idx="1082">
                  <c:v>2298</c:v>
                </c:pt>
                <c:pt idx="1083">
                  <c:v>2316</c:v>
                </c:pt>
                <c:pt idx="1084">
                  <c:v>2438</c:v>
                </c:pt>
                <c:pt idx="1085">
                  <c:v>2630</c:v>
                </c:pt>
                <c:pt idx="1086">
                  <c:v>2690</c:v>
                </c:pt>
                <c:pt idx="1087">
                  <c:v>2797</c:v>
                </c:pt>
                <c:pt idx="1088">
                  <c:v>3298</c:v>
                </c:pt>
                <c:pt idx="1089">
                  <c:v>4089</c:v>
                </c:pt>
                <c:pt idx="1090">
                  <c:v>4512</c:v>
                </c:pt>
                <c:pt idx="1091">
                  <c:v>4516</c:v>
                </c:pt>
                <c:pt idx="1092">
                  <c:v>4372</c:v>
                </c:pt>
                <c:pt idx="1093">
                  <c:v>4290</c:v>
                </c:pt>
                <c:pt idx="1094">
                  <c:v>4244</c:v>
                </c:pt>
                <c:pt idx="1095">
                  <c:v>4530</c:v>
                </c:pt>
                <c:pt idx="1096">
                  <c:v>5416</c:v>
                </c:pt>
                <c:pt idx="1097">
                  <c:v>6127</c:v>
                </c:pt>
                <c:pt idx="1098">
                  <c:v>6412</c:v>
                </c:pt>
                <c:pt idx="1099">
                  <c:v>7284</c:v>
                </c:pt>
                <c:pt idx="1100">
                  <c:v>8722</c:v>
                </c:pt>
                <c:pt idx="1101">
                  <c:v>9372</c:v>
                </c:pt>
                <c:pt idx="1102">
                  <c:v>9224</c:v>
                </c:pt>
                <c:pt idx="1103">
                  <c:v>8681</c:v>
                </c:pt>
                <c:pt idx="1104">
                  <c:v>7971</c:v>
                </c:pt>
                <c:pt idx="1105">
                  <c:v>7027</c:v>
                </c:pt>
                <c:pt idx="1106">
                  <c:v>5941</c:v>
                </c:pt>
                <c:pt idx="1107">
                  <c:v>5066</c:v>
                </c:pt>
                <c:pt idx="1108">
                  <c:v>4388</c:v>
                </c:pt>
                <c:pt idx="1109">
                  <c:v>3910</c:v>
                </c:pt>
                <c:pt idx="1110">
                  <c:v>3607</c:v>
                </c:pt>
                <c:pt idx="1111">
                  <c:v>3411</c:v>
                </c:pt>
                <c:pt idx="1112">
                  <c:v>3304</c:v>
                </c:pt>
                <c:pt idx="1113">
                  <c:v>3221</c:v>
                </c:pt>
                <c:pt idx="1114">
                  <c:v>3180</c:v>
                </c:pt>
                <c:pt idx="1115">
                  <c:v>3102</c:v>
                </c:pt>
                <c:pt idx="1116">
                  <c:v>2995</c:v>
                </c:pt>
                <c:pt idx="1117">
                  <c:v>2893</c:v>
                </c:pt>
                <c:pt idx="1118">
                  <c:v>2910</c:v>
                </c:pt>
                <c:pt idx="1119">
                  <c:v>3098</c:v>
                </c:pt>
                <c:pt idx="1120">
                  <c:v>3315</c:v>
                </c:pt>
                <c:pt idx="1121">
                  <c:v>3391</c:v>
                </c:pt>
                <c:pt idx="1122">
                  <c:v>3409</c:v>
                </c:pt>
                <c:pt idx="1123">
                  <c:v>3409</c:v>
                </c:pt>
                <c:pt idx="1124">
                  <c:v>3416</c:v>
                </c:pt>
                <c:pt idx="1125">
                  <c:v>3507</c:v>
                </c:pt>
                <c:pt idx="1126">
                  <c:v>3718</c:v>
                </c:pt>
                <c:pt idx="1127">
                  <c:v>3959</c:v>
                </c:pt>
                <c:pt idx="1128">
                  <c:v>3999</c:v>
                </c:pt>
                <c:pt idx="1129">
                  <c:v>3808</c:v>
                </c:pt>
                <c:pt idx="1130">
                  <c:v>3600</c:v>
                </c:pt>
                <c:pt idx="1131">
                  <c:v>3586</c:v>
                </c:pt>
                <c:pt idx="1132">
                  <c:v>3895</c:v>
                </c:pt>
                <c:pt idx="1133">
                  <c:v>4204</c:v>
                </c:pt>
                <c:pt idx="1134">
                  <c:v>4162</c:v>
                </c:pt>
                <c:pt idx="1135">
                  <c:v>3854</c:v>
                </c:pt>
                <c:pt idx="1136">
                  <c:v>3534</c:v>
                </c:pt>
                <c:pt idx="1137">
                  <c:v>3327</c:v>
                </c:pt>
                <c:pt idx="1138">
                  <c:v>3161</c:v>
                </c:pt>
                <c:pt idx="1139">
                  <c:v>2991</c:v>
                </c:pt>
                <c:pt idx="1140">
                  <c:v>2812</c:v>
                </c:pt>
                <c:pt idx="1141">
                  <c:v>2664</c:v>
                </c:pt>
                <c:pt idx="1142">
                  <c:v>2526</c:v>
                </c:pt>
                <c:pt idx="1143">
                  <c:v>2388</c:v>
                </c:pt>
                <c:pt idx="1144">
                  <c:v>2275</c:v>
                </c:pt>
                <c:pt idx="1145">
                  <c:v>2196</c:v>
                </c:pt>
                <c:pt idx="1146">
                  <c:v>2118</c:v>
                </c:pt>
                <c:pt idx="1147">
                  <c:v>2064</c:v>
                </c:pt>
                <c:pt idx="1148">
                  <c:v>2025</c:v>
                </c:pt>
                <c:pt idx="1149">
                  <c:v>1974</c:v>
                </c:pt>
                <c:pt idx="1150">
                  <c:v>1928</c:v>
                </c:pt>
                <c:pt idx="1151">
                  <c:v>1894</c:v>
                </c:pt>
                <c:pt idx="1152">
                  <c:v>1857</c:v>
                </c:pt>
                <c:pt idx="1153">
                  <c:v>1818</c:v>
                </c:pt>
                <c:pt idx="1154">
                  <c:v>1802</c:v>
                </c:pt>
                <c:pt idx="1155">
                  <c:v>1809</c:v>
                </c:pt>
                <c:pt idx="1156">
                  <c:v>1814</c:v>
                </c:pt>
                <c:pt idx="1157">
                  <c:v>1885</c:v>
                </c:pt>
                <c:pt idx="1158">
                  <c:v>2077</c:v>
                </c:pt>
                <c:pt idx="1159">
                  <c:v>2368</c:v>
                </c:pt>
                <c:pt idx="1160">
                  <c:v>2800</c:v>
                </c:pt>
                <c:pt idx="1161">
                  <c:v>3069</c:v>
                </c:pt>
                <c:pt idx="1162">
                  <c:v>3094</c:v>
                </c:pt>
                <c:pt idx="1163">
                  <c:v>3026</c:v>
                </c:pt>
                <c:pt idx="1164">
                  <c:v>2951</c:v>
                </c:pt>
                <c:pt idx="1165">
                  <c:v>2860</c:v>
                </c:pt>
                <c:pt idx="1166">
                  <c:v>2778</c:v>
                </c:pt>
                <c:pt idx="1167">
                  <c:v>2729</c:v>
                </c:pt>
                <c:pt idx="1168">
                  <c:v>2643</c:v>
                </c:pt>
                <c:pt idx="1169">
                  <c:v>2552</c:v>
                </c:pt>
                <c:pt idx="1170">
                  <c:v>2489</c:v>
                </c:pt>
                <c:pt idx="1171">
                  <c:v>2426</c:v>
                </c:pt>
                <c:pt idx="1172">
                  <c:v>2326</c:v>
                </c:pt>
                <c:pt idx="1173">
                  <c:v>2215</c:v>
                </c:pt>
                <c:pt idx="1174">
                  <c:v>2106</c:v>
                </c:pt>
                <c:pt idx="1175">
                  <c:v>2041</c:v>
                </c:pt>
                <c:pt idx="1176">
                  <c:v>1979</c:v>
                </c:pt>
                <c:pt idx="1177">
                  <c:v>1906</c:v>
                </c:pt>
                <c:pt idx="1178">
                  <c:v>1856</c:v>
                </c:pt>
                <c:pt idx="1179">
                  <c:v>1807</c:v>
                </c:pt>
                <c:pt idx="1180">
                  <c:v>1772</c:v>
                </c:pt>
                <c:pt idx="1181">
                  <c:v>1714</c:v>
                </c:pt>
                <c:pt idx="1182">
                  <c:v>1691</c:v>
                </c:pt>
                <c:pt idx="1183">
                  <c:v>1686</c:v>
                </c:pt>
                <c:pt idx="1184">
                  <c:v>1646</c:v>
                </c:pt>
                <c:pt idx="1185">
                  <c:v>1617</c:v>
                </c:pt>
                <c:pt idx="1186">
                  <c:v>1604</c:v>
                </c:pt>
                <c:pt idx="1187">
                  <c:v>1643</c:v>
                </c:pt>
                <c:pt idx="1188">
                  <c:v>1673</c:v>
                </c:pt>
                <c:pt idx="1189">
                  <c:v>1705</c:v>
                </c:pt>
                <c:pt idx="1190">
                  <c:v>1801</c:v>
                </c:pt>
                <c:pt idx="1191">
                  <c:v>1837</c:v>
                </c:pt>
                <c:pt idx="1192">
                  <c:v>1838</c:v>
                </c:pt>
                <c:pt idx="1193">
                  <c:v>1788</c:v>
                </c:pt>
                <c:pt idx="1194">
                  <c:v>1727</c:v>
                </c:pt>
                <c:pt idx="1195">
                  <c:v>1649</c:v>
                </c:pt>
                <c:pt idx="1196">
                  <c:v>1612</c:v>
                </c:pt>
                <c:pt idx="1197">
                  <c:v>1572</c:v>
                </c:pt>
                <c:pt idx="1198">
                  <c:v>1533</c:v>
                </c:pt>
                <c:pt idx="1199">
                  <c:v>1515</c:v>
                </c:pt>
                <c:pt idx="1200">
                  <c:v>1528</c:v>
                </c:pt>
                <c:pt idx="1201">
                  <c:v>1510</c:v>
                </c:pt>
                <c:pt idx="1202">
                  <c:v>1486</c:v>
                </c:pt>
                <c:pt idx="1203">
                  <c:v>1449</c:v>
                </c:pt>
                <c:pt idx="1204">
                  <c:v>1418</c:v>
                </c:pt>
                <c:pt idx="1205">
                  <c:v>1388</c:v>
                </c:pt>
                <c:pt idx="1206">
                  <c:v>1368</c:v>
                </c:pt>
                <c:pt idx="1207">
                  <c:v>1359</c:v>
                </c:pt>
                <c:pt idx="1208">
                  <c:v>1363</c:v>
                </c:pt>
                <c:pt idx="1209">
                  <c:v>1364</c:v>
                </c:pt>
                <c:pt idx="1210">
                  <c:v>1374</c:v>
                </c:pt>
                <c:pt idx="1211">
                  <c:v>1394</c:v>
                </c:pt>
                <c:pt idx="1212">
                  <c:v>1439</c:v>
                </c:pt>
                <c:pt idx="1213">
                  <c:v>1435</c:v>
                </c:pt>
                <c:pt idx="1214">
                  <c:v>1418</c:v>
                </c:pt>
                <c:pt idx="1215">
                  <c:v>1407</c:v>
                </c:pt>
                <c:pt idx="1216">
                  <c:v>1438</c:v>
                </c:pt>
                <c:pt idx="1217">
                  <c:v>1474</c:v>
                </c:pt>
                <c:pt idx="1218">
                  <c:v>1494</c:v>
                </c:pt>
                <c:pt idx="1219">
                  <c:v>1504</c:v>
                </c:pt>
                <c:pt idx="1220">
                  <c:v>1526</c:v>
                </c:pt>
                <c:pt idx="1221">
                  <c:v>1553</c:v>
                </c:pt>
                <c:pt idx="1222">
                  <c:v>1562</c:v>
                </c:pt>
                <c:pt idx="1223">
                  <c:v>1569</c:v>
                </c:pt>
                <c:pt idx="1224">
                  <c:v>1545</c:v>
                </c:pt>
                <c:pt idx="1225">
                  <c:v>1537</c:v>
                </c:pt>
                <c:pt idx="1226">
                  <c:v>1547</c:v>
                </c:pt>
                <c:pt idx="1227">
                  <c:v>1599</c:v>
                </c:pt>
                <c:pt idx="1228">
                  <c:v>1673</c:v>
                </c:pt>
                <c:pt idx="1229">
                  <c:v>1707</c:v>
                </c:pt>
                <c:pt idx="1230">
                  <c:v>1693</c:v>
                </c:pt>
                <c:pt idx="1231">
                  <c:v>1721</c:v>
                </c:pt>
                <c:pt idx="1232">
                  <c:v>1740</c:v>
                </c:pt>
                <c:pt idx="1233">
                  <c:v>1746</c:v>
                </c:pt>
                <c:pt idx="1234">
                  <c:v>1769</c:v>
                </c:pt>
                <c:pt idx="1235">
                  <c:v>1795</c:v>
                </c:pt>
                <c:pt idx="1236">
                  <c:v>1865</c:v>
                </c:pt>
                <c:pt idx="1237">
                  <c:v>1976</c:v>
                </c:pt>
                <c:pt idx="1238">
                  <c:v>1986</c:v>
                </c:pt>
                <c:pt idx="1239">
                  <c:v>1979</c:v>
                </c:pt>
                <c:pt idx="1240">
                  <c:v>2001</c:v>
                </c:pt>
                <c:pt idx="1241">
                  <c:v>1999</c:v>
                </c:pt>
                <c:pt idx="1242">
                  <c:v>1993</c:v>
                </c:pt>
                <c:pt idx="1243">
                  <c:v>1934</c:v>
                </c:pt>
                <c:pt idx="1244">
                  <c:v>1826</c:v>
                </c:pt>
                <c:pt idx="1245">
                  <c:v>1753</c:v>
                </c:pt>
                <c:pt idx="1246">
                  <c:v>1732</c:v>
                </c:pt>
                <c:pt idx="1247">
                  <c:v>1743</c:v>
                </c:pt>
                <c:pt idx="1248">
                  <c:v>1745</c:v>
                </c:pt>
                <c:pt idx="1249">
                  <c:v>1788</c:v>
                </c:pt>
                <c:pt idx="1250">
                  <c:v>1790</c:v>
                </c:pt>
                <c:pt idx="1251">
                  <c:v>1726</c:v>
                </c:pt>
                <c:pt idx="1252">
                  <c:v>1652</c:v>
                </c:pt>
                <c:pt idx="1253">
                  <c:v>1620</c:v>
                </c:pt>
                <c:pt idx="1254">
                  <c:v>1625</c:v>
                </c:pt>
                <c:pt idx="1255">
                  <c:v>1726</c:v>
                </c:pt>
                <c:pt idx="1256">
                  <c:v>1756</c:v>
                </c:pt>
                <c:pt idx="1257">
                  <c:v>1757</c:v>
                </c:pt>
                <c:pt idx="1258">
                  <c:v>1758</c:v>
                </c:pt>
                <c:pt idx="1259">
                  <c:v>1747</c:v>
                </c:pt>
                <c:pt idx="1260">
                  <c:v>1689</c:v>
                </c:pt>
                <c:pt idx="1261">
                  <c:v>1633</c:v>
                </c:pt>
                <c:pt idx="1262">
                  <c:v>1622</c:v>
                </c:pt>
                <c:pt idx="1263">
                  <c:v>1662</c:v>
                </c:pt>
                <c:pt idx="1264">
                  <c:v>1691</c:v>
                </c:pt>
                <c:pt idx="1265">
                  <c:v>1650</c:v>
                </c:pt>
                <c:pt idx="1266">
                  <c:v>1611</c:v>
                </c:pt>
                <c:pt idx="1267">
                  <c:v>1595</c:v>
                </c:pt>
                <c:pt idx="1268">
                  <c:v>1573</c:v>
                </c:pt>
                <c:pt idx="1269">
                  <c:v>1549</c:v>
                </c:pt>
                <c:pt idx="1270">
                  <c:v>1515</c:v>
                </c:pt>
                <c:pt idx="1271">
                  <c:v>1453</c:v>
                </c:pt>
                <c:pt idx="1272">
                  <c:v>1395</c:v>
                </c:pt>
                <c:pt idx="1273">
                  <c:v>1367</c:v>
                </c:pt>
                <c:pt idx="1274">
                  <c:v>1351</c:v>
                </c:pt>
                <c:pt idx="1275">
                  <c:v>1326</c:v>
                </c:pt>
                <c:pt idx="1276">
                  <c:v>1306</c:v>
                </c:pt>
                <c:pt idx="1277">
                  <c:v>1330</c:v>
                </c:pt>
                <c:pt idx="1278">
                  <c:v>1345</c:v>
                </c:pt>
                <c:pt idx="1279">
                  <c:v>1336</c:v>
                </c:pt>
                <c:pt idx="1280">
                  <c:v>1362</c:v>
                </c:pt>
                <c:pt idx="1281">
                  <c:v>1404</c:v>
                </c:pt>
                <c:pt idx="1282">
                  <c:v>1427</c:v>
                </c:pt>
                <c:pt idx="1283">
                  <c:v>1425</c:v>
                </c:pt>
                <c:pt idx="1284">
                  <c:v>1426</c:v>
                </c:pt>
                <c:pt idx="1285">
                  <c:v>1420</c:v>
                </c:pt>
                <c:pt idx="1286">
                  <c:v>1371</c:v>
                </c:pt>
                <c:pt idx="1287">
                  <c:v>1312</c:v>
                </c:pt>
                <c:pt idx="1288">
                  <c:v>1262</c:v>
                </c:pt>
                <c:pt idx="1289">
                  <c:v>1228</c:v>
                </c:pt>
                <c:pt idx="1290">
                  <c:v>1200</c:v>
                </c:pt>
                <c:pt idx="1291">
                  <c:v>1160</c:v>
                </c:pt>
                <c:pt idx="1292">
                  <c:v>1129</c:v>
                </c:pt>
                <c:pt idx="1293">
                  <c:v>1134</c:v>
                </c:pt>
                <c:pt idx="1294">
                  <c:v>1153</c:v>
                </c:pt>
                <c:pt idx="1295">
                  <c:v>1104</c:v>
                </c:pt>
                <c:pt idx="1296">
                  <c:v>1086</c:v>
                </c:pt>
                <c:pt idx="1297">
                  <c:v>1075</c:v>
                </c:pt>
                <c:pt idx="1298">
                  <c:v>1104</c:v>
                </c:pt>
                <c:pt idx="1299">
                  <c:v>1158</c:v>
                </c:pt>
                <c:pt idx="1300">
                  <c:v>1182</c:v>
                </c:pt>
                <c:pt idx="1301">
                  <c:v>1175</c:v>
                </c:pt>
                <c:pt idx="1302">
                  <c:v>1173</c:v>
                </c:pt>
                <c:pt idx="1303">
                  <c:v>1159</c:v>
                </c:pt>
                <c:pt idx="1304">
                  <c:v>1210</c:v>
                </c:pt>
                <c:pt idx="1305">
                  <c:v>1242</c:v>
                </c:pt>
                <c:pt idx="1306">
                  <c:v>1260</c:v>
                </c:pt>
                <c:pt idx="1307">
                  <c:v>1273</c:v>
                </c:pt>
                <c:pt idx="1308">
                  <c:v>1270</c:v>
                </c:pt>
                <c:pt idx="1309">
                  <c:v>1266</c:v>
                </c:pt>
                <c:pt idx="1310">
                  <c:v>1231</c:v>
                </c:pt>
                <c:pt idx="1311">
                  <c:v>1202</c:v>
                </c:pt>
                <c:pt idx="1312">
                  <c:v>1183</c:v>
                </c:pt>
                <c:pt idx="1313">
                  <c:v>1150</c:v>
                </c:pt>
                <c:pt idx="1314">
                  <c:v>1112</c:v>
                </c:pt>
                <c:pt idx="1315">
                  <c:v>1084</c:v>
                </c:pt>
                <c:pt idx="1316">
                  <c:v>1062</c:v>
                </c:pt>
                <c:pt idx="1317">
                  <c:v>1028</c:v>
                </c:pt>
                <c:pt idx="1318">
                  <c:v>1000</c:v>
                </c:pt>
                <c:pt idx="1319">
                  <c:v>981</c:v>
                </c:pt>
                <c:pt idx="1320">
                  <c:v>975</c:v>
                </c:pt>
                <c:pt idx="1321">
                  <c:v>957</c:v>
                </c:pt>
                <c:pt idx="1322">
                  <c:v>940</c:v>
                </c:pt>
                <c:pt idx="1323">
                  <c:v>917</c:v>
                </c:pt>
                <c:pt idx="1324">
                  <c:v>892</c:v>
                </c:pt>
                <c:pt idx="1325">
                  <c:v>893</c:v>
                </c:pt>
                <c:pt idx="1326">
                  <c:v>942</c:v>
                </c:pt>
                <c:pt idx="1327">
                  <c:v>1001</c:v>
                </c:pt>
                <c:pt idx="1328">
                  <c:v>1004</c:v>
                </c:pt>
                <c:pt idx="1329">
                  <c:v>997</c:v>
                </c:pt>
                <c:pt idx="1330">
                  <c:v>982</c:v>
                </c:pt>
                <c:pt idx="1331">
                  <c:v>955</c:v>
                </c:pt>
                <c:pt idx="1332">
                  <c:v>928</c:v>
                </c:pt>
                <c:pt idx="1333">
                  <c:v>918</c:v>
                </c:pt>
                <c:pt idx="1334">
                  <c:v>906</c:v>
                </c:pt>
                <c:pt idx="1335">
                  <c:v>901</c:v>
                </c:pt>
                <c:pt idx="1336">
                  <c:v>909</c:v>
                </c:pt>
                <c:pt idx="1337">
                  <c:v>953</c:v>
                </c:pt>
                <c:pt idx="1338">
                  <c:v>953</c:v>
                </c:pt>
                <c:pt idx="1339">
                  <c:v>962</c:v>
                </c:pt>
                <c:pt idx="1340">
                  <c:v>989</c:v>
                </c:pt>
                <c:pt idx="1341">
                  <c:v>992</c:v>
                </c:pt>
                <c:pt idx="1342">
                  <c:v>994</c:v>
                </c:pt>
                <c:pt idx="1343">
                  <c:v>1009</c:v>
                </c:pt>
                <c:pt idx="1344">
                  <c:v>1017</c:v>
                </c:pt>
                <c:pt idx="1345">
                  <c:v>998</c:v>
                </c:pt>
                <c:pt idx="1346">
                  <c:v>966</c:v>
                </c:pt>
                <c:pt idx="1347">
                  <c:v>1008</c:v>
                </c:pt>
                <c:pt idx="1348">
                  <c:v>1068</c:v>
                </c:pt>
                <c:pt idx="1349">
                  <c:v>1124</c:v>
                </c:pt>
                <c:pt idx="1350">
                  <c:v>1088</c:v>
                </c:pt>
                <c:pt idx="1351">
                  <c:v>1025</c:v>
                </c:pt>
                <c:pt idx="1352">
                  <c:v>979</c:v>
                </c:pt>
                <c:pt idx="1353">
                  <c:v>954</c:v>
                </c:pt>
                <c:pt idx="1354">
                  <c:v>949</c:v>
                </c:pt>
                <c:pt idx="1355">
                  <c:v>956</c:v>
                </c:pt>
                <c:pt idx="1356">
                  <c:v>948</c:v>
                </c:pt>
                <c:pt idx="1357">
                  <c:v>911</c:v>
                </c:pt>
                <c:pt idx="1358">
                  <c:v>876</c:v>
                </c:pt>
                <c:pt idx="1359">
                  <c:v>854</c:v>
                </c:pt>
                <c:pt idx="1360">
                  <c:v>844</c:v>
                </c:pt>
                <c:pt idx="1361">
                  <c:v>846</c:v>
                </c:pt>
                <c:pt idx="1362">
                  <c:v>852</c:v>
                </c:pt>
                <c:pt idx="1363">
                  <c:v>839</c:v>
                </c:pt>
                <c:pt idx="1364">
                  <c:v>820</c:v>
                </c:pt>
                <c:pt idx="1365">
                  <c:v>797</c:v>
                </c:pt>
                <c:pt idx="1366">
                  <c:v>788</c:v>
                </c:pt>
                <c:pt idx="1367">
                  <c:v>796</c:v>
                </c:pt>
                <c:pt idx="1368">
                  <c:v>799</c:v>
                </c:pt>
                <c:pt idx="1369">
                  <c:v>793</c:v>
                </c:pt>
                <c:pt idx="1370">
                  <c:v>812</c:v>
                </c:pt>
                <c:pt idx="1371">
                  <c:v>865</c:v>
                </c:pt>
                <c:pt idx="1372">
                  <c:v>905</c:v>
                </c:pt>
                <c:pt idx="1373">
                  <c:v>998</c:v>
                </c:pt>
                <c:pt idx="1374">
                  <c:v>986</c:v>
                </c:pt>
                <c:pt idx="1375">
                  <c:v>989</c:v>
                </c:pt>
                <c:pt idx="1376">
                  <c:v>1087</c:v>
                </c:pt>
                <c:pt idx="1377">
                  <c:v>1241</c:v>
                </c:pt>
                <c:pt idx="1378">
                  <c:v>1450</c:v>
                </c:pt>
                <c:pt idx="1379">
                  <c:v>1589</c:v>
                </c:pt>
                <c:pt idx="1380">
                  <c:v>1724</c:v>
                </c:pt>
                <c:pt idx="1381">
                  <c:v>1779</c:v>
                </c:pt>
                <c:pt idx="1382">
                  <c:v>1779</c:v>
                </c:pt>
                <c:pt idx="1383">
                  <c:v>1702</c:v>
                </c:pt>
                <c:pt idx="1384">
                  <c:v>1584</c:v>
                </c:pt>
                <c:pt idx="1385">
                  <c:v>1492</c:v>
                </c:pt>
                <c:pt idx="1386">
                  <c:v>1423</c:v>
                </c:pt>
                <c:pt idx="1387">
                  <c:v>1360</c:v>
                </c:pt>
                <c:pt idx="1388">
                  <c:v>1301</c:v>
                </c:pt>
                <c:pt idx="1389">
                  <c:v>1260</c:v>
                </c:pt>
                <c:pt idx="1390">
                  <c:v>1232</c:v>
                </c:pt>
                <c:pt idx="1391">
                  <c:v>1199</c:v>
                </c:pt>
                <c:pt idx="1392">
                  <c:v>1206</c:v>
                </c:pt>
                <c:pt idx="1393">
                  <c:v>1210</c:v>
                </c:pt>
                <c:pt idx="1394">
                  <c:v>1197</c:v>
                </c:pt>
                <c:pt idx="1395">
                  <c:v>1181</c:v>
                </c:pt>
                <c:pt idx="1396">
                  <c:v>1167</c:v>
                </c:pt>
                <c:pt idx="1397">
                  <c:v>1145</c:v>
                </c:pt>
                <c:pt idx="1398">
                  <c:v>1130</c:v>
                </c:pt>
                <c:pt idx="1399">
                  <c:v>1119</c:v>
                </c:pt>
                <c:pt idx="1400">
                  <c:v>1125</c:v>
                </c:pt>
                <c:pt idx="1401">
                  <c:v>1159</c:v>
                </c:pt>
                <c:pt idx="1402">
                  <c:v>1220</c:v>
                </c:pt>
                <c:pt idx="1403">
                  <c:v>1274</c:v>
                </c:pt>
                <c:pt idx="1404">
                  <c:v>1298</c:v>
                </c:pt>
                <c:pt idx="1405">
                  <c:v>1318</c:v>
                </c:pt>
                <c:pt idx="1406">
                  <c:v>1322</c:v>
                </c:pt>
                <c:pt idx="1407">
                  <c:v>1289</c:v>
                </c:pt>
                <c:pt idx="1408">
                  <c:v>1252</c:v>
                </c:pt>
                <c:pt idx="1409">
                  <c:v>1205</c:v>
                </c:pt>
                <c:pt idx="1410">
                  <c:v>1165</c:v>
                </c:pt>
                <c:pt idx="1411">
                  <c:v>1116</c:v>
                </c:pt>
                <c:pt idx="1412">
                  <c:v>1086</c:v>
                </c:pt>
                <c:pt idx="1413">
                  <c:v>1052</c:v>
                </c:pt>
                <c:pt idx="1414">
                  <c:v>1033</c:v>
                </c:pt>
                <c:pt idx="1415">
                  <c:v>1022</c:v>
                </c:pt>
                <c:pt idx="1416">
                  <c:v>1052</c:v>
                </c:pt>
                <c:pt idx="1417">
                  <c:v>1127</c:v>
                </c:pt>
                <c:pt idx="1418">
                  <c:v>1201</c:v>
                </c:pt>
                <c:pt idx="1419">
                  <c:v>1237</c:v>
                </c:pt>
                <c:pt idx="1420">
                  <c:v>1248</c:v>
                </c:pt>
                <c:pt idx="1421">
                  <c:v>1240</c:v>
                </c:pt>
                <c:pt idx="1422">
                  <c:v>1201</c:v>
                </c:pt>
                <c:pt idx="1423">
                  <c:v>1153</c:v>
                </c:pt>
                <c:pt idx="1424">
                  <c:v>1129</c:v>
                </c:pt>
                <c:pt idx="1425">
                  <c:v>1102</c:v>
                </c:pt>
                <c:pt idx="1426">
                  <c:v>1074</c:v>
                </c:pt>
                <c:pt idx="1427">
                  <c:v>1051</c:v>
                </c:pt>
                <c:pt idx="1428">
                  <c:v>1067</c:v>
                </c:pt>
                <c:pt idx="1429">
                  <c:v>1093</c:v>
                </c:pt>
                <c:pt idx="1430">
                  <c:v>1133</c:v>
                </c:pt>
                <c:pt idx="1431">
                  <c:v>1229</c:v>
                </c:pt>
                <c:pt idx="1432">
                  <c:v>1325</c:v>
                </c:pt>
                <c:pt idx="1433">
                  <c:v>1330</c:v>
                </c:pt>
                <c:pt idx="1434">
                  <c:v>1266</c:v>
                </c:pt>
                <c:pt idx="1435">
                  <c:v>1216</c:v>
                </c:pt>
                <c:pt idx="1436">
                  <c:v>1189</c:v>
                </c:pt>
                <c:pt idx="1437">
                  <c:v>1161</c:v>
                </c:pt>
                <c:pt idx="1438">
                  <c:v>1147</c:v>
                </c:pt>
                <c:pt idx="1439">
                  <c:v>1112</c:v>
                </c:pt>
                <c:pt idx="1440">
                  <c:v>1087</c:v>
                </c:pt>
                <c:pt idx="1441">
                  <c:v>1068</c:v>
                </c:pt>
                <c:pt idx="1442">
                  <c:v>1065</c:v>
                </c:pt>
                <c:pt idx="1443">
                  <c:v>1166</c:v>
                </c:pt>
                <c:pt idx="1444">
                  <c:v>1477</c:v>
                </c:pt>
                <c:pt idx="1445">
                  <c:v>1812</c:v>
                </c:pt>
                <c:pt idx="1446">
                  <c:v>1872</c:v>
                </c:pt>
                <c:pt idx="1447">
                  <c:v>1786</c:v>
                </c:pt>
                <c:pt idx="1448">
                  <c:v>1674</c:v>
                </c:pt>
                <c:pt idx="1449">
                  <c:v>1550</c:v>
                </c:pt>
                <c:pt idx="1450">
                  <c:v>1467</c:v>
                </c:pt>
                <c:pt idx="1451">
                  <c:v>1411</c:v>
                </c:pt>
                <c:pt idx="1452">
                  <c:v>1413</c:v>
                </c:pt>
                <c:pt idx="1453">
                  <c:v>1470</c:v>
                </c:pt>
                <c:pt idx="1454">
                  <c:v>1539</c:v>
                </c:pt>
                <c:pt idx="1455">
                  <c:v>1611</c:v>
                </c:pt>
                <c:pt idx="1456">
                  <c:v>1608</c:v>
                </c:pt>
                <c:pt idx="1457">
                  <c:v>1567</c:v>
                </c:pt>
                <c:pt idx="1458">
                  <c:v>1532</c:v>
                </c:pt>
                <c:pt idx="1459">
                  <c:v>1522</c:v>
                </c:pt>
                <c:pt idx="1460">
                  <c:v>1512</c:v>
                </c:pt>
                <c:pt idx="1461">
                  <c:v>1475</c:v>
                </c:pt>
                <c:pt idx="1462">
                  <c:v>1428</c:v>
                </c:pt>
                <c:pt idx="1463">
                  <c:v>1367</c:v>
                </c:pt>
                <c:pt idx="1464">
                  <c:v>1295</c:v>
                </c:pt>
                <c:pt idx="1465">
                  <c:v>1239</c:v>
                </c:pt>
                <c:pt idx="1466">
                  <c:v>1209</c:v>
                </c:pt>
                <c:pt idx="1467">
                  <c:v>1203</c:v>
                </c:pt>
                <c:pt idx="1468">
                  <c:v>1188</c:v>
                </c:pt>
                <c:pt idx="1469">
                  <c:v>1193</c:v>
                </c:pt>
                <c:pt idx="1470">
                  <c:v>1264</c:v>
                </c:pt>
                <c:pt idx="1471">
                  <c:v>1381</c:v>
                </c:pt>
                <c:pt idx="1472">
                  <c:v>1654</c:v>
                </c:pt>
                <c:pt idx="1473">
                  <c:v>2141</c:v>
                </c:pt>
                <c:pt idx="1474">
                  <c:v>2983</c:v>
                </c:pt>
                <c:pt idx="1475">
                  <c:v>4143</c:v>
                </c:pt>
                <c:pt idx="1476">
                  <c:v>5171</c:v>
                </c:pt>
                <c:pt idx="1477">
                  <c:v>6036</c:v>
                </c:pt>
                <c:pt idx="1478">
                  <c:v>6632</c:v>
                </c:pt>
                <c:pt idx="1479">
                  <c:v>6611</c:v>
                </c:pt>
                <c:pt idx="1480">
                  <c:v>6049</c:v>
                </c:pt>
                <c:pt idx="1481">
                  <c:v>5681</c:v>
                </c:pt>
                <c:pt idx="1482">
                  <c:v>5365</c:v>
                </c:pt>
                <c:pt idx="1483">
                  <c:v>5075</c:v>
                </c:pt>
                <c:pt idx="1484">
                  <c:v>4748</c:v>
                </c:pt>
                <c:pt idx="1485">
                  <c:v>4262</c:v>
                </c:pt>
                <c:pt idx="1486">
                  <c:v>3759</c:v>
                </c:pt>
                <c:pt idx="1487">
                  <c:v>3340</c:v>
                </c:pt>
                <c:pt idx="1488">
                  <c:v>3044</c:v>
                </c:pt>
                <c:pt idx="1489">
                  <c:v>2799</c:v>
                </c:pt>
                <c:pt idx="1490">
                  <c:v>2615</c:v>
                </c:pt>
                <c:pt idx="1491">
                  <c:v>2467</c:v>
                </c:pt>
                <c:pt idx="1492">
                  <c:v>2398</c:v>
                </c:pt>
                <c:pt idx="1493">
                  <c:v>2387</c:v>
                </c:pt>
                <c:pt idx="1494">
                  <c:v>2705</c:v>
                </c:pt>
                <c:pt idx="1495">
                  <c:v>3291</c:v>
                </c:pt>
                <c:pt idx="1496">
                  <c:v>3505</c:v>
                </c:pt>
                <c:pt idx="1497">
                  <c:v>3369</c:v>
                </c:pt>
                <c:pt idx="1498">
                  <c:v>3175</c:v>
                </c:pt>
                <c:pt idx="1499">
                  <c:v>2976</c:v>
                </c:pt>
                <c:pt idx="1500">
                  <c:v>2839</c:v>
                </c:pt>
                <c:pt idx="1501">
                  <c:v>2769</c:v>
                </c:pt>
                <c:pt idx="1502">
                  <c:v>2800</c:v>
                </c:pt>
                <c:pt idx="1503">
                  <c:v>2922</c:v>
                </c:pt>
                <c:pt idx="1504">
                  <c:v>2911</c:v>
                </c:pt>
                <c:pt idx="1505">
                  <c:v>2845</c:v>
                </c:pt>
                <c:pt idx="1506">
                  <c:v>2751</c:v>
                </c:pt>
                <c:pt idx="1507">
                  <c:v>2628</c:v>
                </c:pt>
                <c:pt idx="1508">
                  <c:v>2507</c:v>
                </c:pt>
                <c:pt idx="1509">
                  <c:v>2386</c:v>
                </c:pt>
                <c:pt idx="1510">
                  <c:v>2280</c:v>
                </c:pt>
                <c:pt idx="1511">
                  <c:v>2167</c:v>
                </c:pt>
                <c:pt idx="1512">
                  <c:v>2070</c:v>
                </c:pt>
                <c:pt idx="1513">
                  <c:v>1960</c:v>
                </c:pt>
                <c:pt idx="1514">
                  <c:v>1867</c:v>
                </c:pt>
                <c:pt idx="1515">
                  <c:v>1807</c:v>
                </c:pt>
                <c:pt idx="1516">
                  <c:v>1760</c:v>
                </c:pt>
                <c:pt idx="1517">
                  <c:v>1748</c:v>
                </c:pt>
                <c:pt idx="1518">
                  <c:v>1757</c:v>
                </c:pt>
                <c:pt idx="1519">
                  <c:v>1736</c:v>
                </c:pt>
                <c:pt idx="1520">
                  <c:v>1699</c:v>
                </c:pt>
                <c:pt idx="1521">
                  <c:v>1641</c:v>
                </c:pt>
                <c:pt idx="1522">
                  <c:v>1614</c:v>
                </c:pt>
                <c:pt idx="1523">
                  <c:v>1582</c:v>
                </c:pt>
                <c:pt idx="1524">
                  <c:v>1549</c:v>
                </c:pt>
                <c:pt idx="1525">
                  <c:v>1499</c:v>
                </c:pt>
                <c:pt idx="1526">
                  <c:v>1466</c:v>
                </c:pt>
                <c:pt idx="1527">
                  <c:v>1445</c:v>
                </c:pt>
                <c:pt idx="1528">
                  <c:v>1430</c:v>
                </c:pt>
                <c:pt idx="1529">
                  <c:v>1430</c:v>
                </c:pt>
                <c:pt idx="1530">
                  <c:v>1435</c:v>
                </c:pt>
                <c:pt idx="1531">
                  <c:v>1459</c:v>
                </c:pt>
                <c:pt idx="1532">
                  <c:v>1467</c:v>
                </c:pt>
                <c:pt idx="1533">
                  <c:v>1467</c:v>
                </c:pt>
                <c:pt idx="1534">
                  <c:v>1437</c:v>
                </c:pt>
                <c:pt idx="1535">
                  <c:v>1443</c:v>
                </c:pt>
                <c:pt idx="1536">
                  <c:v>1471</c:v>
                </c:pt>
                <c:pt idx="1537">
                  <c:v>1502</c:v>
                </c:pt>
                <c:pt idx="1538">
                  <c:v>1540</c:v>
                </c:pt>
                <c:pt idx="1539">
                  <c:v>1592</c:v>
                </c:pt>
                <c:pt idx="1540">
                  <c:v>1637</c:v>
                </c:pt>
                <c:pt idx="1541">
                  <c:v>1708</c:v>
                </c:pt>
                <c:pt idx="1542">
                  <c:v>1759</c:v>
                </c:pt>
                <c:pt idx="1543">
                  <c:v>1932</c:v>
                </c:pt>
                <c:pt idx="1544">
                  <c:v>2130</c:v>
                </c:pt>
                <c:pt idx="1545">
                  <c:v>2222</c:v>
                </c:pt>
                <c:pt idx="1546">
                  <c:v>2209</c:v>
                </c:pt>
                <c:pt idx="1547">
                  <c:v>2147</c:v>
                </c:pt>
                <c:pt idx="1548">
                  <c:v>2095</c:v>
                </c:pt>
                <c:pt idx="1549">
                  <c:v>2066</c:v>
                </c:pt>
                <c:pt idx="1550">
                  <c:v>2011</c:v>
                </c:pt>
                <c:pt idx="1551">
                  <c:v>1912</c:v>
                </c:pt>
                <c:pt idx="1552">
                  <c:v>1817</c:v>
                </c:pt>
                <c:pt idx="1553">
                  <c:v>1732</c:v>
                </c:pt>
                <c:pt idx="1554">
                  <c:v>1670</c:v>
                </c:pt>
                <c:pt idx="1555">
                  <c:v>1651</c:v>
                </c:pt>
                <c:pt idx="1556">
                  <c:v>1645</c:v>
                </c:pt>
                <c:pt idx="1557">
                  <c:v>1690</c:v>
                </c:pt>
                <c:pt idx="1558">
                  <c:v>1719</c:v>
                </c:pt>
                <c:pt idx="1559">
                  <c:v>1748</c:v>
                </c:pt>
                <c:pt idx="1560">
                  <c:v>1866</c:v>
                </c:pt>
                <c:pt idx="1561">
                  <c:v>2068</c:v>
                </c:pt>
                <c:pt idx="1562">
                  <c:v>2165</c:v>
                </c:pt>
                <c:pt idx="1563">
                  <c:v>2144</c:v>
                </c:pt>
                <c:pt idx="1564">
                  <c:v>2062</c:v>
                </c:pt>
                <c:pt idx="1565">
                  <c:v>1981</c:v>
                </c:pt>
                <c:pt idx="1566">
                  <c:v>1897</c:v>
                </c:pt>
                <c:pt idx="1567">
                  <c:v>1827</c:v>
                </c:pt>
                <c:pt idx="1568">
                  <c:v>1755</c:v>
                </c:pt>
                <c:pt idx="1569">
                  <c:v>1684</c:v>
                </c:pt>
                <c:pt idx="1570">
                  <c:v>1635</c:v>
                </c:pt>
                <c:pt idx="1571">
                  <c:v>1576</c:v>
                </c:pt>
                <c:pt idx="1572">
                  <c:v>1555</c:v>
                </c:pt>
                <c:pt idx="1573">
                  <c:v>1531</c:v>
                </c:pt>
                <c:pt idx="1574">
                  <c:v>1519</c:v>
                </c:pt>
                <c:pt idx="1575">
                  <c:v>1544</c:v>
                </c:pt>
                <c:pt idx="1576">
                  <c:v>1534</c:v>
                </c:pt>
                <c:pt idx="1577">
                  <c:v>1517</c:v>
                </c:pt>
                <c:pt idx="1578">
                  <c:v>1492</c:v>
                </c:pt>
                <c:pt idx="1579">
                  <c:v>1500</c:v>
                </c:pt>
                <c:pt idx="1580">
                  <c:v>1525</c:v>
                </c:pt>
                <c:pt idx="1581">
                  <c:v>1540</c:v>
                </c:pt>
                <c:pt idx="1582">
                  <c:v>1527</c:v>
                </c:pt>
                <c:pt idx="1583">
                  <c:v>1534</c:v>
                </c:pt>
                <c:pt idx="1584">
                  <c:v>1574</c:v>
                </c:pt>
                <c:pt idx="1585">
                  <c:v>1622</c:v>
                </c:pt>
                <c:pt idx="1586">
                  <c:v>1612</c:v>
                </c:pt>
                <c:pt idx="1587">
                  <c:v>1583</c:v>
                </c:pt>
                <c:pt idx="1588">
                  <c:v>1568</c:v>
                </c:pt>
                <c:pt idx="1589">
                  <c:v>1762</c:v>
                </c:pt>
                <c:pt idx="1590">
                  <c:v>2162</c:v>
                </c:pt>
                <c:pt idx="1591">
                  <c:v>2837</c:v>
                </c:pt>
                <c:pt idx="1592">
                  <c:v>3367</c:v>
                </c:pt>
                <c:pt idx="1593">
                  <c:v>3287</c:v>
                </c:pt>
                <c:pt idx="1594">
                  <c:v>3132</c:v>
                </c:pt>
                <c:pt idx="1595">
                  <c:v>2914</c:v>
                </c:pt>
                <c:pt idx="1596">
                  <c:v>2640</c:v>
                </c:pt>
                <c:pt idx="1597">
                  <c:v>2384</c:v>
                </c:pt>
                <c:pt idx="1598">
                  <c:v>2226</c:v>
                </c:pt>
                <c:pt idx="1599">
                  <c:v>2099</c:v>
                </c:pt>
                <c:pt idx="1600">
                  <c:v>1969</c:v>
                </c:pt>
                <c:pt idx="1601">
                  <c:v>1852</c:v>
                </c:pt>
                <c:pt idx="1602">
                  <c:v>1735</c:v>
                </c:pt>
                <c:pt idx="1603">
                  <c:v>1684</c:v>
                </c:pt>
                <c:pt idx="1604">
                  <c:v>1630</c:v>
                </c:pt>
                <c:pt idx="1605">
                  <c:v>1606</c:v>
                </c:pt>
                <c:pt idx="1606">
                  <c:v>1657</c:v>
                </c:pt>
                <c:pt idx="1607">
                  <c:v>1710</c:v>
                </c:pt>
                <c:pt idx="1608">
                  <c:v>1710</c:v>
                </c:pt>
                <c:pt idx="1609">
                  <c:v>1684</c:v>
                </c:pt>
                <c:pt idx="1610">
                  <c:v>1637</c:v>
                </c:pt>
                <c:pt idx="1611">
                  <c:v>1595</c:v>
                </c:pt>
                <c:pt idx="1612">
                  <c:v>1569</c:v>
                </c:pt>
                <c:pt idx="1613">
                  <c:v>1612</c:v>
                </c:pt>
                <c:pt idx="1614">
                  <c:v>1625</c:v>
                </c:pt>
                <c:pt idx="1615">
                  <c:v>1620</c:v>
                </c:pt>
                <c:pt idx="1616">
                  <c:v>1640</c:v>
                </c:pt>
                <c:pt idx="1617">
                  <c:v>1653</c:v>
                </c:pt>
                <c:pt idx="1618">
                  <c:v>1807</c:v>
                </c:pt>
                <c:pt idx="1619">
                  <c:v>2137</c:v>
                </c:pt>
                <c:pt idx="1620">
                  <c:v>2470</c:v>
                </c:pt>
                <c:pt idx="1621">
                  <c:v>2534</c:v>
                </c:pt>
                <c:pt idx="1622">
                  <c:v>2442</c:v>
                </c:pt>
                <c:pt idx="1623">
                  <c:v>2358</c:v>
                </c:pt>
                <c:pt idx="1624">
                  <c:v>2319</c:v>
                </c:pt>
                <c:pt idx="1625">
                  <c:v>2357</c:v>
                </c:pt>
                <c:pt idx="1626">
                  <c:v>2362</c:v>
                </c:pt>
                <c:pt idx="1627">
                  <c:v>2293</c:v>
                </c:pt>
                <c:pt idx="1628">
                  <c:v>2224</c:v>
                </c:pt>
                <c:pt idx="1629">
                  <c:v>2177</c:v>
                </c:pt>
                <c:pt idx="1630">
                  <c:v>2119</c:v>
                </c:pt>
                <c:pt idx="1631">
                  <c:v>2082</c:v>
                </c:pt>
                <c:pt idx="1632">
                  <c:v>2035</c:v>
                </c:pt>
                <c:pt idx="1633">
                  <c:v>1978</c:v>
                </c:pt>
                <c:pt idx="1634">
                  <c:v>1935</c:v>
                </c:pt>
                <c:pt idx="1635">
                  <c:v>1870</c:v>
                </c:pt>
                <c:pt idx="1636">
                  <c:v>1871</c:v>
                </c:pt>
                <c:pt idx="1637">
                  <c:v>1858</c:v>
                </c:pt>
                <c:pt idx="1638">
                  <c:v>1798</c:v>
                </c:pt>
                <c:pt idx="1639">
                  <c:v>1731</c:v>
                </c:pt>
                <c:pt idx="1640">
                  <c:v>1675</c:v>
                </c:pt>
                <c:pt idx="1641">
                  <c:v>1618</c:v>
                </c:pt>
                <c:pt idx="1642">
                  <c:v>1570</c:v>
                </c:pt>
                <c:pt idx="1643">
                  <c:v>1529</c:v>
                </c:pt>
                <c:pt idx="1644">
                  <c:v>1503</c:v>
                </c:pt>
                <c:pt idx="1645">
                  <c:v>1504</c:v>
                </c:pt>
                <c:pt idx="1646">
                  <c:v>1504</c:v>
                </c:pt>
                <c:pt idx="1647">
                  <c:v>1527</c:v>
                </c:pt>
                <c:pt idx="1648">
                  <c:v>1556</c:v>
                </c:pt>
                <c:pt idx="1649">
                  <c:v>1534</c:v>
                </c:pt>
                <c:pt idx="1650">
                  <c:v>1490</c:v>
                </c:pt>
                <c:pt idx="1651">
                  <c:v>1473</c:v>
                </c:pt>
                <c:pt idx="1652">
                  <c:v>1517</c:v>
                </c:pt>
                <c:pt idx="1653">
                  <c:v>1645</c:v>
                </c:pt>
                <c:pt idx="1654">
                  <c:v>1693</c:v>
                </c:pt>
                <c:pt idx="1655">
                  <c:v>1725</c:v>
                </c:pt>
                <c:pt idx="1656">
                  <c:v>1733</c:v>
                </c:pt>
                <c:pt idx="1657">
                  <c:v>1720</c:v>
                </c:pt>
                <c:pt idx="1658">
                  <c:v>1726</c:v>
                </c:pt>
                <c:pt idx="1659">
                  <c:v>1691</c:v>
                </c:pt>
                <c:pt idx="1660">
                  <c:v>1696</c:v>
                </c:pt>
                <c:pt idx="1661">
                  <c:v>1772</c:v>
                </c:pt>
                <c:pt idx="1662">
                  <c:v>1775</c:v>
                </c:pt>
                <c:pt idx="1663">
                  <c:v>1804</c:v>
                </c:pt>
                <c:pt idx="1664">
                  <c:v>1759</c:v>
                </c:pt>
                <c:pt idx="1665">
                  <c:v>1703</c:v>
                </c:pt>
                <c:pt idx="1666">
                  <c:v>1612</c:v>
                </c:pt>
                <c:pt idx="1667">
                  <c:v>1575</c:v>
                </c:pt>
                <c:pt idx="1668">
                  <c:v>1601</c:v>
                </c:pt>
                <c:pt idx="1669">
                  <c:v>1648</c:v>
                </c:pt>
                <c:pt idx="1670">
                  <c:v>1628</c:v>
                </c:pt>
                <c:pt idx="1671">
                  <c:v>1649</c:v>
                </c:pt>
                <c:pt idx="1672">
                  <c:v>1620</c:v>
                </c:pt>
                <c:pt idx="1673">
                  <c:v>1546</c:v>
                </c:pt>
                <c:pt idx="1674">
                  <c:v>1484</c:v>
                </c:pt>
                <c:pt idx="1675">
                  <c:v>1439</c:v>
                </c:pt>
                <c:pt idx="1676">
                  <c:v>1413</c:v>
                </c:pt>
                <c:pt idx="1677">
                  <c:v>1375</c:v>
                </c:pt>
                <c:pt idx="1678">
                  <c:v>1344</c:v>
                </c:pt>
                <c:pt idx="1679">
                  <c:v>1319</c:v>
                </c:pt>
                <c:pt idx="1680">
                  <c:v>1294</c:v>
                </c:pt>
                <c:pt idx="1681">
                  <c:v>1265</c:v>
                </c:pt>
                <c:pt idx="1682">
                  <c:v>1263</c:v>
                </c:pt>
                <c:pt idx="1683">
                  <c:v>1299</c:v>
                </c:pt>
                <c:pt idx="1684">
                  <c:v>1310</c:v>
                </c:pt>
                <c:pt idx="1685">
                  <c:v>1357</c:v>
                </c:pt>
                <c:pt idx="1686">
                  <c:v>1413</c:v>
                </c:pt>
                <c:pt idx="1687">
                  <c:v>1423</c:v>
                </c:pt>
                <c:pt idx="1688">
                  <c:v>1402</c:v>
                </c:pt>
                <c:pt idx="1689">
                  <c:v>1445</c:v>
                </c:pt>
                <c:pt idx="1690">
                  <c:v>1491</c:v>
                </c:pt>
                <c:pt idx="1691">
                  <c:v>1504</c:v>
                </c:pt>
                <c:pt idx="1692">
                  <c:v>1525</c:v>
                </c:pt>
                <c:pt idx="1693">
                  <c:v>1522</c:v>
                </c:pt>
                <c:pt idx="1694">
                  <c:v>1535</c:v>
                </c:pt>
                <c:pt idx="1695">
                  <c:v>1538</c:v>
                </c:pt>
                <c:pt idx="1696">
                  <c:v>1519</c:v>
                </c:pt>
                <c:pt idx="1697">
                  <c:v>1532</c:v>
                </c:pt>
                <c:pt idx="1698">
                  <c:v>1534</c:v>
                </c:pt>
                <c:pt idx="1699">
                  <c:v>1547</c:v>
                </c:pt>
                <c:pt idx="1700">
                  <c:v>1622</c:v>
                </c:pt>
                <c:pt idx="1701">
                  <c:v>1743</c:v>
                </c:pt>
                <c:pt idx="1702">
                  <c:v>1839</c:v>
                </c:pt>
                <c:pt idx="1703">
                  <c:v>1904</c:v>
                </c:pt>
                <c:pt idx="1704">
                  <c:v>2037</c:v>
                </c:pt>
                <c:pt idx="1705">
                  <c:v>2101</c:v>
                </c:pt>
                <c:pt idx="1706">
                  <c:v>2048</c:v>
                </c:pt>
                <c:pt idx="1707">
                  <c:v>1971</c:v>
                </c:pt>
                <c:pt idx="1708">
                  <c:v>1889</c:v>
                </c:pt>
                <c:pt idx="1709">
                  <c:v>1776</c:v>
                </c:pt>
                <c:pt idx="1710">
                  <c:v>1675</c:v>
                </c:pt>
                <c:pt idx="1711">
                  <c:v>1598</c:v>
                </c:pt>
                <c:pt idx="1712">
                  <c:v>1525</c:v>
                </c:pt>
                <c:pt idx="1713">
                  <c:v>1452</c:v>
                </c:pt>
                <c:pt idx="1714">
                  <c:v>1383</c:v>
                </c:pt>
                <c:pt idx="1715">
                  <c:v>1343</c:v>
                </c:pt>
                <c:pt idx="1716">
                  <c:v>1358</c:v>
                </c:pt>
                <c:pt idx="1717">
                  <c:v>1314</c:v>
                </c:pt>
                <c:pt idx="1718">
                  <c:v>1270</c:v>
                </c:pt>
                <c:pt idx="1719">
                  <c:v>1252</c:v>
                </c:pt>
                <c:pt idx="1720">
                  <c:v>1234</c:v>
                </c:pt>
                <c:pt idx="1721">
                  <c:v>1215</c:v>
                </c:pt>
                <c:pt idx="1722">
                  <c:v>1188</c:v>
                </c:pt>
                <c:pt idx="1723">
                  <c:v>1189</c:v>
                </c:pt>
                <c:pt idx="1724">
                  <c:v>1190</c:v>
                </c:pt>
                <c:pt idx="1725">
                  <c:v>1190</c:v>
                </c:pt>
                <c:pt idx="1726">
                  <c:v>1164</c:v>
                </c:pt>
                <c:pt idx="1727">
                  <c:v>1200</c:v>
                </c:pt>
                <c:pt idx="1728">
                  <c:v>1339</c:v>
                </c:pt>
                <c:pt idx="1729">
                  <c:v>1442</c:v>
                </c:pt>
                <c:pt idx="1730">
                  <c:v>1487</c:v>
                </c:pt>
                <c:pt idx="1731">
                  <c:v>1517</c:v>
                </c:pt>
                <c:pt idx="1732">
                  <c:v>1550</c:v>
                </c:pt>
                <c:pt idx="1733">
                  <c:v>1594</c:v>
                </c:pt>
                <c:pt idx="1734">
                  <c:v>1602</c:v>
                </c:pt>
                <c:pt idx="1735">
                  <c:v>1574</c:v>
                </c:pt>
                <c:pt idx="1736">
                  <c:v>1525</c:v>
                </c:pt>
                <c:pt idx="1737">
                  <c:v>1471</c:v>
                </c:pt>
                <c:pt idx="1738">
                  <c:v>1435</c:v>
                </c:pt>
                <c:pt idx="1739">
                  <c:v>1410</c:v>
                </c:pt>
                <c:pt idx="1740">
                  <c:v>1419</c:v>
                </c:pt>
                <c:pt idx="1741">
                  <c:v>1380</c:v>
                </c:pt>
                <c:pt idx="1742">
                  <c:v>1308</c:v>
                </c:pt>
                <c:pt idx="1743">
                  <c:v>1263</c:v>
                </c:pt>
                <c:pt idx="1744">
                  <c:v>1233</c:v>
                </c:pt>
                <c:pt idx="1745">
                  <c:v>1227</c:v>
                </c:pt>
                <c:pt idx="1746">
                  <c:v>1242</c:v>
                </c:pt>
                <c:pt idx="1747">
                  <c:v>1296</c:v>
                </c:pt>
                <c:pt idx="1748">
                  <c:v>1376</c:v>
                </c:pt>
                <c:pt idx="1749">
                  <c:v>1441</c:v>
                </c:pt>
                <c:pt idx="1750">
                  <c:v>1447</c:v>
                </c:pt>
                <c:pt idx="1751">
                  <c:v>1411</c:v>
                </c:pt>
                <c:pt idx="1752">
                  <c:v>1405</c:v>
                </c:pt>
                <c:pt idx="1753">
                  <c:v>1450</c:v>
                </c:pt>
                <c:pt idx="1754">
                  <c:v>1526</c:v>
                </c:pt>
                <c:pt idx="1755">
                  <c:v>1581</c:v>
                </c:pt>
                <c:pt idx="1756">
                  <c:v>1688</c:v>
                </c:pt>
                <c:pt idx="1757">
                  <c:v>1763</c:v>
                </c:pt>
                <c:pt idx="1758">
                  <c:v>1792</c:v>
                </c:pt>
                <c:pt idx="1759">
                  <c:v>1754</c:v>
                </c:pt>
                <c:pt idx="1760">
                  <c:v>1687</c:v>
                </c:pt>
                <c:pt idx="1761">
                  <c:v>1593</c:v>
                </c:pt>
                <c:pt idx="1762">
                  <c:v>1530</c:v>
                </c:pt>
                <c:pt idx="1763">
                  <c:v>1519</c:v>
                </c:pt>
                <c:pt idx="1764">
                  <c:v>1752</c:v>
                </c:pt>
                <c:pt idx="1765">
                  <c:v>2070</c:v>
                </c:pt>
                <c:pt idx="1766">
                  <c:v>2161</c:v>
                </c:pt>
                <c:pt idx="1767">
                  <c:v>2229</c:v>
                </c:pt>
                <c:pt idx="1768">
                  <c:v>2246</c:v>
                </c:pt>
                <c:pt idx="1769">
                  <c:v>2105</c:v>
                </c:pt>
                <c:pt idx="1770">
                  <c:v>1960</c:v>
                </c:pt>
                <c:pt idx="1771">
                  <c:v>1851</c:v>
                </c:pt>
                <c:pt idx="1772">
                  <c:v>1780</c:v>
                </c:pt>
                <c:pt idx="1773">
                  <c:v>1740</c:v>
                </c:pt>
                <c:pt idx="1774">
                  <c:v>1709</c:v>
                </c:pt>
                <c:pt idx="1775">
                  <c:v>1652</c:v>
                </c:pt>
                <c:pt idx="1776">
                  <c:v>1652</c:v>
                </c:pt>
                <c:pt idx="1777">
                  <c:v>1605</c:v>
                </c:pt>
                <c:pt idx="1778">
                  <c:v>1591</c:v>
                </c:pt>
                <c:pt idx="1779">
                  <c:v>1581</c:v>
                </c:pt>
                <c:pt idx="1780">
                  <c:v>1567</c:v>
                </c:pt>
                <c:pt idx="1781">
                  <c:v>1537</c:v>
                </c:pt>
                <c:pt idx="1782">
                  <c:v>1528</c:v>
                </c:pt>
                <c:pt idx="1783">
                  <c:v>1526</c:v>
                </c:pt>
                <c:pt idx="1784">
                  <c:v>1706</c:v>
                </c:pt>
                <c:pt idx="1785">
                  <c:v>2183</c:v>
                </c:pt>
                <c:pt idx="1786">
                  <c:v>2421</c:v>
                </c:pt>
                <c:pt idx="1787">
                  <c:v>2374</c:v>
                </c:pt>
                <c:pt idx="1788">
                  <c:v>2259</c:v>
                </c:pt>
                <c:pt idx="1789">
                  <c:v>2235</c:v>
                </c:pt>
                <c:pt idx="1790">
                  <c:v>2225</c:v>
                </c:pt>
                <c:pt idx="1791">
                  <c:v>2149</c:v>
                </c:pt>
                <c:pt idx="1792">
                  <c:v>2072</c:v>
                </c:pt>
                <c:pt idx="1793">
                  <c:v>2020</c:v>
                </c:pt>
                <c:pt idx="1794">
                  <c:v>1943</c:v>
                </c:pt>
                <c:pt idx="1795">
                  <c:v>1848</c:v>
                </c:pt>
                <c:pt idx="1796">
                  <c:v>1735</c:v>
                </c:pt>
                <c:pt idx="1797">
                  <c:v>1649</c:v>
                </c:pt>
                <c:pt idx="1798">
                  <c:v>1605</c:v>
                </c:pt>
                <c:pt idx="1799">
                  <c:v>1564</c:v>
                </c:pt>
                <c:pt idx="1800">
                  <c:v>1512</c:v>
                </c:pt>
                <c:pt idx="1801">
                  <c:v>1483</c:v>
                </c:pt>
                <c:pt idx="1802">
                  <c:v>1485</c:v>
                </c:pt>
                <c:pt idx="1803">
                  <c:v>1451</c:v>
                </c:pt>
                <c:pt idx="1804">
                  <c:v>1424</c:v>
                </c:pt>
                <c:pt idx="1805">
                  <c:v>1377</c:v>
                </c:pt>
                <c:pt idx="1806">
                  <c:v>1348</c:v>
                </c:pt>
                <c:pt idx="1807">
                  <c:v>1317</c:v>
                </c:pt>
                <c:pt idx="1808">
                  <c:v>1290</c:v>
                </c:pt>
                <c:pt idx="1809">
                  <c:v>1261</c:v>
                </c:pt>
                <c:pt idx="1810">
                  <c:v>1232</c:v>
                </c:pt>
                <c:pt idx="1811">
                  <c:v>1206</c:v>
                </c:pt>
                <c:pt idx="1812">
                  <c:v>1191</c:v>
                </c:pt>
                <c:pt idx="1813">
                  <c:v>1223</c:v>
                </c:pt>
                <c:pt idx="1814">
                  <c:v>1282</c:v>
                </c:pt>
                <c:pt idx="1815">
                  <c:v>1382</c:v>
                </c:pt>
                <c:pt idx="1816">
                  <c:v>1551</c:v>
                </c:pt>
                <c:pt idx="1817">
                  <c:v>1759</c:v>
                </c:pt>
                <c:pt idx="1818">
                  <c:v>1894</c:v>
                </c:pt>
                <c:pt idx="1819">
                  <c:v>1879</c:v>
                </c:pt>
                <c:pt idx="1820">
                  <c:v>1809</c:v>
                </c:pt>
                <c:pt idx="1821">
                  <c:v>1880</c:v>
                </c:pt>
                <c:pt idx="1822">
                  <c:v>2136</c:v>
                </c:pt>
                <c:pt idx="1823">
                  <c:v>2441</c:v>
                </c:pt>
                <c:pt idx="1824">
                  <c:v>2537</c:v>
                </c:pt>
                <c:pt idx="1825">
                  <c:v>2460</c:v>
                </c:pt>
                <c:pt idx="1826">
                  <c:v>2291</c:v>
                </c:pt>
                <c:pt idx="1827">
                  <c:v>2145</c:v>
                </c:pt>
                <c:pt idx="1828">
                  <c:v>2049</c:v>
                </c:pt>
                <c:pt idx="1829">
                  <c:v>2005</c:v>
                </c:pt>
                <c:pt idx="1830">
                  <c:v>2003</c:v>
                </c:pt>
                <c:pt idx="1831">
                  <c:v>2040</c:v>
                </c:pt>
                <c:pt idx="1832">
                  <c:v>2137</c:v>
                </c:pt>
                <c:pt idx="1833">
                  <c:v>2190</c:v>
                </c:pt>
                <c:pt idx="1834">
                  <c:v>2203</c:v>
                </c:pt>
                <c:pt idx="1835">
                  <c:v>2224</c:v>
                </c:pt>
                <c:pt idx="1836">
                  <c:v>2243</c:v>
                </c:pt>
                <c:pt idx="1837">
                  <c:v>2216</c:v>
                </c:pt>
                <c:pt idx="1838">
                  <c:v>2127</c:v>
                </c:pt>
                <c:pt idx="1839">
                  <c:v>2033</c:v>
                </c:pt>
                <c:pt idx="1840">
                  <c:v>1942</c:v>
                </c:pt>
                <c:pt idx="1841">
                  <c:v>1876</c:v>
                </c:pt>
                <c:pt idx="1842">
                  <c:v>1807</c:v>
                </c:pt>
                <c:pt idx="1843">
                  <c:v>1755</c:v>
                </c:pt>
                <c:pt idx="1844">
                  <c:v>1720</c:v>
                </c:pt>
                <c:pt idx="1845">
                  <c:v>1790</c:v>
                </c:pt>
                <c:pt idx="1846">
                  <c:v>1872</c:v>
                </c:pt>
                <c:pt idx="1847">
                  <c:v>2164</c:v>
                </c:pt>
                <c:pt idx="1848">
                  <c:v>2730</c:v>
                </c:pt>
                <c:pt idx="1849">
                  <c:v>3245</c:v>
                </c:pt>
                <c:pt idx="1850">
                  <c:v>3676</c:v>
                </c:pt>
                <c:pt idx="1851">
                  <c:v>3917</c:v>
                </c:pt>
                <c:pt idx="1852">
                  <c:v>3652</c:v>
                </c:pt>
                <c:pt idx="1853">
                  <c:v>3190</c:v>
                </c:pt>
                <c:pt idx="1854">
                  <c:v>2779</c:v>
                </c:pt>
                <c:pt idx="1855">
                  <c:v>2534</c:v>
                </c:pt>
                <c:pt idx="1856">
                  <c:v>2298</c:v>
                </c:pt>
                <c:pt idx="1857">
                  <c:v>2147</c:v>
                </c:pt>
                <c:pt idx="1858">
                  <c:v>2057</c:v>
                </c:pt>
                <c:pt idx="1859">
                  <c:v>2039</c:v>
                </c:pt>
                <c:pt idx="1860">
                  <c:v>2041</c:v>
                </c:pt>
                <c:pt idx="1861">
                  <c:v>2068</c:v>
                </c:pt>
                <c:pt idx="1862">
                  <c:v>2101</c:v>
                </c:pt>
                <c:pt idx="1863">
                  <c:v>2062</c:v>
                </c:pt>
                <c:pt idx="1864">
                  <c:v>2019</c:v>
                </c:pt>
                <c:pt idx="1865">
                  <c:v>1963</c:v>
                </c:pt>
                <c:pt idx="1866">
                  <c:v>1869</c:v>
                </c:pt>
                <c:pt idx="1867">
                  <c:v>1758</c:v>
                </c:pt>
                <c:pt idx="1868">
                  <c:v>1729</c:v>
                </c:pt>
                <c:pt idx="1869">
                  <c:v>1940</c:v>
                </c:pt>
                <c:pt idx="1870">
                  <c:v>2348</c:v>
                </c:pt>
                <c:pt idx="1871">
                  <c:v>3279</c:v>
                </c:pt>
                <c:pt idx="1872">
                  <c:v>4297</c:v>
                </c:pt>
                <c:pt idx="1873">
                  <c:v>5218</c:v>
                </c:pt>
                <c:pt idx="1874">
                  <c:v>5464</c:v>
                </c:pt>
                <c:pt idx="1875">
                  <c:v>5093</c:v>
                </c:pt>
                <c:pt idx="1876">
                  <c:v>4518</c:v>
                </c:pt>
                <c:pt idx="1877">
                  <c:v>3940</c:v>
                </c:pt>
                <c:pt idx="1878">
                  <c:v>3425</c:v>
                </c:pt>
                <c:pt idx="1879">
                  <c:v>3079</c:v>
                </c:pt>
                <c:pt idx="1880">
                  <c:v>2832</c:v>
                </c:pt>
                <c:pt idx="1881">
                  <c:v>2673</c:v>
                </c:pt>
                <c:pt idx="1882">
                  <c:v>2526</c:v>
                </c:pt>
                <c:pt idx="1883">
                  <c:v>2375</c:v>
                </c:pt>
                <c:pt idx="1884">
                  <c:v>2229</c:v>
                </c:pt>
                <c:pt idx="1885">
                  <c:v>2111</c:v>
                </c:pt>
                <c:pt idx="1886">
                  <c:v>2016</c:v>
                </c:pt>
                <c:pt idx="1887">
                  <c:v>1917</c:v>
                </c:pt>
                <c:pt idx="1888">
                  <c:v>1822</c:v>
                </c:pt>
                <c:pt idx="1889">
                  <c:v>1755</c:v>
                </c:pt>
                <c:pt idx="1890">
                  <c:v>1716</c:v>
                </c:pt>
                <c:pt idx="1891">
                  <c:v>1667</c:v>
                </c:pt>
                <c:pt idx="1892">
                  <c:v>1634</c:v>
                </c:pt>
                <c:pt idx="1893">
                  <c:v>1615</c:v>
                </c:pt>
                <c:pt idx="1894">
                  <c:v>1581</c:v>
                </c:pt>
                <c:pt idx="1895">
                  <c:v>1556</c:v>
                </c:pt>
                <c:pt idx="1896">
                  <c:v>1581</c:v>
                </c:pt>
                <c:pt idx="1897">
                  <c:v>1676</c:v>
                </c:pt>
                <c:pt idx="1898">
                  <c:v>1862</c:v>
                </c:pt>
                <c:pt idx="1899">
                  <c:v>2034</c:v>
                </c:pt>
                <c:pt idx="1900">
                  <c:v>2188</c:v>
                </c:pt>
                <c:pt idx="1901">
                  <c:v>2247</c:v>
                </c:pt>
                <c:pt idx="1902">
                  <c:v>2194</c:v>
                </c:pt>
                <c:pt idx="1903">
                  <c:v>2232</c:v>
                </c:pt>
                <c:pt idx="1904">
                  <c:v>2450</c:v>
                </c:pt>
                <c:pt idx="1905">
                  <c:v>2784</c:v>
                </c:pt>
                <c:pt idx="1906">
                  <c:v>3062</c:v>
                </c:pt>
                <c:pt idx="1907">
                  <c:v>3100</c:v>
                </c:pt>
                <c:pt idx="1908">
                  <c:v>2984</c:v>
                </c:pt>
                <c:pt idx="1909">
                  <c:v>2850</c:v>
                </c:pt>
                <c:pt idx="1910">
                  <c:v>2690</c:v>
                </c:pt>
                <c:pt idx="1911">
                  <c:v>2568</c:v>
                </c:pt>
                <c:pt idx="1912">
                  <c:v>2508</c:v>
                </c:pt>
                <c:pt idx="1913">
                  <c:v>2544</c:v>
                </c:pt>
                <c:pt idx="1914">
                  <c:v>2683</c:v>
                </c:pt>
                <c:pt idx="1915">
                  <c:v>2762</c:v>
                </c:pt>
                <c:pt idx="1916">
                  <c:v>2758</c:v>
                </c:pt>
                <c:pt idx="1917">
                  <c:v>2740</c:v>
                </c:pt>
                <c:pt idx="1918">
                  <c:v>2758</c:v>
                </c:pt>
                <c:pt idx="1919">
                  <c:v>2778</c:v>
                </c:pt>
                <c:pt idx="1920">
                  <c:v>2679</c:v>
                </c:pt>
                <c:pt idx="1921">
                  <c:v>2510</c:v>
                </c:pt>
                <c:pt idx="1922">
                  <c:v>2344</c:v>
                </c:pt>
                <c:pt idx="1923">
                  <c:v>2222</c:v>
                </c:pt>
                <c:pt idx="1924">
                  <c:v>2131</c:v>
                </c:pt>
                <c:pt idx="1925">
                  <c:v>2125</c:v>
                </c:pt>
                <c:pt idx="1926">
                  <c:v>2181</c:v>
                </c:pt>
                <c:pt idx="1927">
                  <c:v>2365</c:v>
                </c:pt>
                <c:pt idx="1928">
                  <c:v>2572</c:v>
                </c:pt>
                <c:pt idx="1929">
                  <c:v>2588</c:v>
                </c:pt>
                <c:pt idx="1930">
                  <c:v>2507</c:v>
                </c:pt>
                <c:pt idx="1931">
                  <c:v>2387</c:v>
                </c:pt>
                <c:pt idx="1932">
                  <c:v>2268</c:v>
                </c:pt>
                <c:pt idx="1933">
                  <c:v>2179</c:v>
                </c:pt>
                <c:pt idx="1934">
                  <c:v>2106</c:v>
                </c:pt>
                <c:pt idx="1935">
                  <c:v>2072</c:v>
                </c:pt>
                <c:pt idx="1936">
                  <c:v>2211</c:v>
                </c:pt>
                <c:pt idx="1937">
                  <c:v>2687</c:v>
                </c:pt>
                <c:pt idx="1938">
                  <c:v>3190</c:v>
                </c:pt>
                <c:pt idx="1939">
                  <c:v>3495</c:v>
                </c:pt>
                <c:pt idx="1940">
                  <c:v>3603</c:v>
                </c:pt>
                <c:pt idx="1941">
                  <c:v>3478</c:v>
                </c:pt>
                <c:pt idx="1942">
                  <c:v>3255</c:v>
                </c:pt>
                <c:pt idx="1943">
                  <c:v>3104</c:v>
                </c:pt>
                <c:pt idx="1944">
                  <c:v>3147</c:v>
                </c:pt>
                <c:pt idx="1945">
                  <c:v>3239</c:v>
                </c:pt>
                <c:pt idx="1946">
                  <c:v>3163</c:v>
                </c:pt>
                <c:pt idx="1947">
                  <c:v>2993</c:v>
                </c:pt>
                <c:pt idx="1948">
                  <c:v>2813</c:v>
                </c:pt>
                <c:pt idx="1949">
                  <c:v>2655</c:v>
                </c:pt>
                <c:pt idx="1950">
                  <c:v>2511</c:v>
                </c:pt>
                <c:pt idx="1951">
                  <c:v>2393</c:v>
                </c:pt>
                <c:pt idx="1952">
                  <c:v>2346</c:v>
                </c:pt>
                <c:pt idx="1953">
                  <c:v>2398</c:v>
                </c:pt>
                <c:pt idx="1954">
                  <c:v>2513</c:v>
                </c:pt>
                <c:pt idx="1955">
                  <c:v>2694</c:v>
                </c:pt>
                <c:pt idx="1956">
                  <c:v>2900</c:v>
                </c:pt>
                <c:pt idx="1957">
                  <c:v>3041</c:v>
                </c:pt>
                <c:pt idx="1958">
                  <c:v>3063</c:v>
                </c:pt>
                <c:pt idx="1959">
                  <c:v>2927</c:v>
                </c:pt>
                <c:pt idx="1960">
                  <c:v>2729</c:v>
                </c:pt>
                <c:pt idx="1961">
                  <c:v>2547</c:v>
                </c:pt>
                <c:pt idx="1962">
                  <c:v>2490</c:v>
                </c:pt>
                <c:pt idx="1963">
                  <c:v>2496</c:v>
                </c:pt>
                <c:pt idx="1964">
                  <c:v>2444</c:v>
                </c:pt>
                <c:pt idx="1965">
                  <c:v>2361</c:v>
                </c:pt>
                <c:pt idx="1966">
                  <c:v>2330</c:v>
                </c:pt>
                <c:pt idx="1967">
                  <c:v>2342</c:v>
                </c:pt>
                <c:pt idx="1968">
                  <c:v>2261</c:v>
                </c:pt>
                <c:pt idx="1969">
                  <c:v>2184</c:v>
                </c:pt>
                <c:pt idx="1970">
                  <c:v>2165</c:v>
                </c:pt>
                <c:pt idx="1971">
                  <c:v>2147</c:v>
                </c:pt>
                <c:pt idx="1972">
                  <c:v>2170</c:v>
                </c:pt>
                <c:pt idx="1973">
                  <c:v>2270</c:v>
                </c:pt>
                <c:pt idx="1974">
                  <c:v>2294</c:v>
                </c:pt>
                <c:pt idx="1975">
                  <c:v>2185</c:v>
                </c:pt>
                <c:pt idx="1976">
                  <c:v>2109</c:v>
                </c:pt>
                <c:pt idx="1977">
                  <c:v>2102</c:v>
                </c:pt>
                <c:pt idx="1978">
                  <c:v>2061</c:v>
                </c:pt>
                <c:pt idx="1979">
                  <c:v>2011</c:v>
                </c:pt>
                <c:pt idx="1980">
                  <c:v>1979</c:v>
                </c:pt>
                <c:pt idx="1981">
                  <c:v>1952</c:v>
                </c:pt>
                <c:pt idx="1982">
                  <c:v>1941</c:v>
                </c:pt>
                <c:pt idx="1983">
                  <c:v>1961</c:v>
                </c:pt>
                <c:pt idx="1984">
                  <c:v>1970</c:v>
                </c:pt>
                <c:pt idx="1985">
                  <c:v>1939</c:v>
                </c:pt>
                <c:pt idx="1986">
                  <c:v>1914</c:v>
                </c:pt>
                <c:pt idx="1987">
                  <c:v>1869</c:v>
                </c:pt>
                <c:pt idx="1988">
                  <c:v>1828</c:v>
                </c:pt>
                <c:pt idx="1989">
                  <c:v>1802</c:v>
                </c:pt>
                <c:pt idx="1990">
                  <c:v>1768</c:v>
                </c:pt>
                <c:pt idx="1991">
                  <c:v>1727</c:v>
                </c:pt>
                <c:pt idx="1992">
                  <c:v>1657</c:v>
                </c:pt>
                <c:pt idx="1993">
                  <c:v>1587</c:v>
                </c:pt>
                <c:pt idx="1994">
                  <c:v>1574</c:v>
                </c:pt>
                <c:pt idx="1995">
                  <c:v>1566</c:v>
                </c:pt>
                <c:pt idx="1996">
                  <c:v>1561</c:v>
                </c:pt>
                <c:pt idx="1997">
                  <c:v>1571</c:v>
                </c:pt>
                <c:pt idx="1998">
                  <c:v>1529</c:v>
                </c:pt>
                <c:pt idx="1999">
                  <c:v>1482</c:v>
                </c:pt>
                <c:pt idx="2000">
                  <c:v>1442</c:v>
                </c:pt>
                <c:pt idx="2001">
                  <c:v>1405</c:v>
                </c:pt>
                <c:pt idx="2002">
                  <c:v>1396</c:v>
                </c:pt>
                <c:pt idx="2003">
                  <c:v>1389</c:v>
                </c:pt>
                <c:pt idx="2004">
                  <c:v>1368</c:v>
                </c:pt>
                <c:pt idx="2005">
                  <c:v>1392</c:v>
                </c:pt>
                <c:pt idx="2006">
                  <c:v>1412</c:v>
                </c:pt>
                <c:pt idx="2007">
                  <c:v>1471</c:v>
                </c:pt>
                <c:pt idx="2008">
                  <c:v>1635</c:v>
                </c:pt>
                <c:pt idx="2009">
                  <c:v>1754</c:v>
                </c:pt>
                <c:pt idx="2010">
                  <c:v>1711</c:v>
                </c:pt>
                <c:pt idx="2011">
                  <c:v>1674</c:v>
                </c:pt>
                <c:pt idx="2012">
                  <c:v>1659</c:v>
                </c:pt>
                <c:pt idx="2013">
                  <c:v>1619</c:v>
                </c:pt>
                <c:pt idx="2014">
                  <c:v>1573</c:v>
                </c:pt>
                <c:pt idx="2015">
                  <c:v>1554</c:v>
                </c:pt>
                <c:pt idx="2016">
                  <c:v>1606</c:v>
                </c:pt>
                <c:pt idx="2017">
                  <c:v>1678</c:v>
                </c:pt>
                <c:pt idx="2018">
                  <c:v>1681</c:v>
                </c:pt>
                <c:pt idx="2019">
                  <c:v>1666</c:v>
                </c:pt>
                <c:pt idx="2020">
                  <c:v>1624</c:v>
                </c:pt>
                <c:pt idx="2021">
                  <c:v>1573</c:v>
                </c:pt>
                <c:pt idx="2022">
                  <c:v>1553</c:v>
                </c:pt>
                <c:pt idx="2023">
                  <c:v>1528</c:v>
                </c:pt>
                <c:pt idx="2024">
                  <c:v>1491</c:v>
                </c:pt>
                <c:pt idx="2025">
                  <c:v>1445</c:v>
                </c:pt>
                <c:pt idx="2026">
                  <c:v>1409</c:v>
                </c:pt>
                <c:pt idx="2027">
                  <c:v>1366</c:v>
                </c:pt>
                <c:pt idx="2028">
                  <c:v>1328</c:v>
                </c:pt>
                <c:pt idx="2029">
                  <c:v>1313</c:v>
                </c:pt>
                <c:pt idx="2030">
                  <c:v>1350</c:v>
                </c:pt>
                <c:pt idx="2031">
                  <c:v>1367</c:v>
                </c:pt>
                <c:pt idx="2032">
                  <c:v>1365</c:v>
                </c:pt>
                <c:pt idx="2033">
                  <c:v>1368</c:v>
                </c:pt>
                <c:pt idx="2034">
                  <c:v>1378</c:v>
                </c:pt>
                <c:pt idx="2035">
                  <c:v>1378</c:v>
                </c:pt>
                <c:pt idx="2036">
                  <c:v>1440</c:v>
                </c:pt>
                <c:pt idx="2037">
                  <c:v>1502</c:v>
                </c:pt>
                <c:pt idx="2038">
                  <c:v>1524</c:v>
                </c:pt>
                <c:pt idx="2039">
                  <c:v>1508</c:v>
                </c:pt>
                <c:pt idx="2040">
                  <c:v>1498</c:v>
                </c:pt>
                <c:pt idx="2041">
                  <c:v>1479</c:v>
                </c:pt>
                <c:pt idx="2042">
                  <c:v>1428</c:v>
                </c:pt>
                <c:pt idx="2043">
                  <c:v>1370</c:v>
                </c:pt>
                <c:pt idx="2044">
                  <c:v>1373</c:v>
                </c:pt>
                <c:pt idx="2045">
                  <c:v>1525</c:v>
                </c:pt>
                <c:pt idx="2046">
                  <c:v>1656</c:v>
                </c:pt>
                <c:pt idx="2047">
                  <c:v>1635</c:v>
                </c:pt>
                <c:pt idx="2048">
                  <c:v>1569</c:v>
                </c:pt>
                <c:pt idx="2049">
                  <c:v>1515</c:v>
                </c:pt>
                <c:pt idx="2050">
                  <c:v>1497</c:v>
                </c:pt>
                <c:pt idx="2051">
                  <c:v>1485</c:v>
                </c:pt>
                <c:pt idx="2052">
                  <c:v>1496</c:v>
                </c:pt>
                <c:pt idx="2053">
                  <c:v>1559</c:v>
                </c:pt>
                <c:pt idx="2054">
                  <c:v>1593</c:v>
                </c:pt>
                <c:pt idx="2055">
                  <c:v>1617</c:v>
                </c:pt>
                <c:pt idx="2056">
                  <c:v>1542</c:v>
                </c:pt>
                <c:pt idx="2057">
                  <c:v>1510</c:v>
                </c:pt>
                <c:pt idx="2058">
                  <c:v>1566</c:v>
                </c:pt>
                <c:pt idx="2059">
                  <c:v>1571</c:v>
                </c:pt>
                <c:pt idx="2060">
                  <c:v>1527</c:v>
                </c:pt>
                <c:pt idx="2061">
                  <c:v>1518</c:v>
                </c:pt>
                <c:pt idx="2062">
                  <c:v>1561</c:v>
                </c:pt>
                <c:pt idx="2063">
                  <c:v>1778</c:v>
                </c:pt>
                <c:pt idx="2064">
                  <c:v>2240</c:v>
                </c:pt>
                <c:pt idx="2065">
                  <c:v>2712</c:v>
                </c:pt>
                <c:pt idx="2066">
                  <c:v>2871</c:v>
                </c:pt>
                <c:pt idx="2067">
                  <c:v>2767</c:v>
                </c:pt>
                <c:pt idx="2068">
                  <c:v>2613</c:v>
                </c:pt>
                <c:pt idx="2069">
                  <c:v>2490</c:v>
                </c:pt>
                <c:pt idx="2070">
                  <c:v>2402</c:v>
                </c:pt>
                <c:pt idx="2071">
                  <c:v>2326</c:v>
                </c:pt>
                <c:pt idx="2072">
                  <c:v>2248</c:v>
                </c:pt>
                <c:pt idx="2073">
                  <c:v>2177</c:v>
                </c:pt>
                <c:pt idx="2074">
                  <c:v>2122</c:v>
                </c:pt>
                <c:pt idx="2075">
                  <c:v>2048</c:v>
                </c:pt>
                <c:pt idx="2076">
                  <c:v>1940</c:v>
                </c:pt>
                <c:pt idx="2077">
                  <c:v>1818</c:v>
                </c:pt>
                <c:pt idx="2078">
                  <c:v>1716</c:v>
                </c:pt>
                <c:pt idx="2079">
                  <c:v>1642</c:v>
                </c:pt>
                <c:pt idx="2080">
                  <c:v>1613</c:v>
                </c:pt>
                <c:pt idx="2081">
                  <c:v>1594</c:v>
                </c:pt>
                <c:pt idx="2082">
                  <c:v>1639</c:v>
                </c:pt>
                <c:pt idx="2083">
                  <c:v>1772</c:v>
                </c:pt>
                <c:pt idx="2084">
                  <c:v>1884</c:v>
                </c:pt>
                <c:pt idx="2085">
                  <c:v>1905</c:v>
                </c:pt>
                <c:pt idx="2086">
                  <c:v>1880</c:v>
                </c:pt>
                <c:pt idx="2087">
                  <c:v>1774</c:v>
                </c:pt>
                <c:pt idx="2088">
                  <c:v>1691</c:v>
                </c:pt>
                <c:pt idx="2089">
                  <c:v>1642</c:v>
                </c:pt>
                <c:pt idx="2090">
                  <c:v>1624</c:v>
                </c:pt>
                <c:pt idx="2091">
                  <c:v>1574</c:v>
                </c:pt>
                <c:pt idx="2092">
                  <c:v>1494</c:v>
                </c:pt>
                <c:pt idx="2093">
                  <c:v>1417</c:v>
                </c:pt>
                <c:pt idx="2094">
                  <c:v>1344</c:v>
                </c:pt>
                <c:pt idx="2095">
                  <c:v>1291</c:v>
                </c:pt>
                <c:pt idx="2096">
                  <c:v>1254</c:v>
                </c:pt>
                <c:pt idx="2097">
                  <c:v>1226</c:v>
                </c:pt>
                <c:pt idx="2098">
                  <c:v>1200</c:v>
                </c:pt>
                <c:pt idx="2099">
                  <c:v>1191</c:v>
                </c:pt>
                <c:pt idx="2100">
                  <c:v>1184</c:v>
                </c:pt>
                <c:pt idx="2101">
                  <c:v>1212</c:v>
                </c:pt>
                <c:pt idx="2102">
                  <c:v>1224</c:v>
                </c:pt>
                <c:pt idx="2103">
                  <c:v>1263</c:v>
                </c:pt>
                <c:pt idx="2104">
                  <c:v>1327</c:v>
                </c:pt>
                <c:pt idx="2105">
                  <c:v>1407</c:v>
                </c:pt>
                <c:pt idx="2106">
                  <c:v>1538</c:v>
                </c:pt>
                <c:pt idx="2107">
                  <c:v>1641</c:v>
                </c:pt>
                <c:pt idx="2108">
                  <c:v>1689</c:v>
                </c:pt>
                <c:pt idx="2109">
                  <c:v>1631</c:v>
                </c:pt>
                <c:pt idx="2110">
                  <c:v>1542</c:v>
                </c:pt>
                <c:pt idx="2111">
                  <c:v>1477</c:v>
                </c:pt>
                <c:pt idx="2112">
                  <c:v>1409</c:v>
                </c:pt>
                <c:pt idx="2113">
                  <c:v>1338</c:v>
                </c:pt>
                <c:pt idx="2114">
                  <c:v>1289</c:v>
                </c:pt>
                <c:pt idx="2115">
                  <c:v>1231</c:v>
                </c:pt>
                <c:pt idx="2116">
                  <c:v>1184</c:v>
                </c:pt>
                <c:pt idx="2117">
                  <c:v>1156</c:v>
                </c:pt>
                <c:pt idx="2118">
                  <c:v>1133</c:v>
                </c:pt>
                <c:pt idx="2119">
                  <c:v>1110</c:v>
                </c:pt>
                <c:pt idx="2120">
                  <c:v>1091</c:v>
                </c:pt>
                <c:pt idx="2121">
                  <c:v>1084</c:v>
                </c:pt>
                <c:pt idx="2122">
                  <c:v>1117</c:v>
                </c:pt>
                <c:pt idx="2123">
                  <c:v>1167</c:v>
                </c:pt>
                <c:pt idx="2124">
                  <c:v>1188</c:v>
                </c:pt>
                <c:pt idx="2125">
                  <c:v>1224</c:v>
                </c:pt>
                <c:pt idx="2126">
                  <c:v>1226</c:v>
                </c:pt>
                <c:pt idx="2127">
                  <c:v>1201</c:v>
                </c:pt>
                <c:pt idx="2128">
                  <c:v>1158</c:v>
                </c:pt>
                <c:pt idx="2129">
                  <c:v>1110</c:v>
                </c:pt>
                <c:pt idx="2130">
                  <c:v>1080</c:v>
                </c:pt>
                <c:pt idx="2131">
                  <c:v>1066</c:v>
                </c:pt>
                <c:pt idx="2132">
                  <c:v>1059</c:v>
                </c:pt>
                <c:pt idx="2133">
                  <c:v>1052</c:v>
                </c:pt>
                <c:pt idx="2134">
                  <c:v>1048</c:v>
                </c:pt>
                <c:pt idx="2135">
                  <c:v>1057</c:v>
                </c:pt>
                <c:pt idx="2136">
                  <c:v>1073</c:v>
                </c:pt>
                <c:pt idx="2137">
                  <c:v>1110</c:v>
                </c:pt>
                <c:pt idx="2138">
                  <c:v>1136</c:v>
                </c:pt>
                <c:pt idx="2139">
                  <c:v>1146</c:v>
                </c:pt>
                <c:pt idx="2140">
                  <c:v>1124</c:v>
                </c:pt>
                <c:pt idx="2141">
                  <c:v>1094</c:v>
                </c:pt>
                <c:pt idx="2142">
                  <c:v>1062</c:v>
                </c:pt>
                <c:pt idx="2143">
                  <c:v>1033</c:v>
                </c:pt>
                <c:pt idx="2144">
                  <c:v>1007</c:v>
                </c:pt>
                <c:pt idx="2145">
                  <c:v>999</c:v>
                </c:pt>
                <c:pt idx="2146">
                  <c:v>1022</c:v>
                </c:pt>
                <c:pt idx="2147">
                  <c:v>1042</c:v>
                </c:pt>
                <c:pt idx="2148">
                  <c:v>1027</c:v>
                </c:pt>
                <c:pt idx="2149">
                  <c:v>1021</c:v>
                </c:pt>
                <c:pt idx="2150">
                  <c:v>1018</c:v>
                </c:pt>
                <c:pt idx="2151">
                  <c:v>1008</c:v>
                </c:pt>
                <c:pt idx="2152">
                  <c:v>1005</c:v>
                </c:pt>
                <c:pt idx="2153">
                  <c:v>991</c:v>
                </c:pt>
                <c:pt idx="2154">
                  <c:v>975</c:v>
                </c:pt>
                <c:pt idx="2155">
                  <c:v>996</c:v>
                </c:pt>
                <c:pt idx="2156">
                  <c:v>1026</c:v>
                </c:pt>
                <c:pt idx="2157">
                  <c:v>1025</c:v>
                </c:pt>
                <c:pt idx="2158">
                  <c:v>1025</c:v>
                </c:pt>
                <c:pt idx="2159">
                  <c:v>1016</c:v>
                </c:pt>
                <c:pt idx="2160">
                  <c:v>1020</c:v>
                </c:pt>
                <c:pt idx="2161">
                  <c:v>1028</c:v>
                </c:pt>
                <c:pt idx="2162">
                  <c:v>1009</c:v>
                </c:pt>
                <c:pt idx="2163">
                  <c:v>1006</c:v>
                </c:pt>
                <c:pt idx="2164">
                  <c:v>1024</c:v>
                </c:pt>
                <c:pt idx="2165">
                  <c:v>1067</c:v>
                </c:pt>
                <c:pt idx="2166">
                  <c:v>1208</c:v>
                </c:pt>
                <c:pt idx="2167">
                  <c:v>1451</c:v>
                </c:pt>
                <c:pt idx="2168">
                  <c:v>1656</c:v>
                </c:pt>
                <c:pt idx="2169">
                  <c:v>1683</c:v>
                </c:pt>
                <c:pt idx="2170">
                  <c:v>1624</c:v>
                </c:pt>
                <c:pt idx="2171">
                  <c:v>1528</c:v>
                </c:pt>
                <c:pt idx="2172">
                  <c:v>1433</c:v>
                </c:pt>
                <c:pt idx="2173">
                  <c:v>1348</c:v>
                </c:pt>
                <c:pt idx="2174">
                  <c:v>1289</c:v>
                </c:pt>
                <c:pt idx="2175">
                  <c:v>1237</c:v>
                </c:pt>
                <c:pt idx="2176">
                  <c:v>1230</c:v>
                </c:pt>
                <c:pt idx="2177">
                  <c:v>1267</c:v>
                </c:pt>
                <c:pt idx="2178">
                  <c:v>1362</c:v>
                </c:pt>
                <c:pt idx="2179">
                  <c:v>1419</c:v>
                </c:pt>
                <c:pt idx="2180">
                  <c:v>1503</c:v>
                </c:pt>
                <c:pt idx="2181">
                  <c:v>1567</c:v>
                </c:pt>
                <c:pt idx="2182">
                  <c:v>1556</c:v>
                </c:pt>
                <c:pt idx="2183">
                  <c:v>1508</c:v>
                </c:pt>
                <c:pt idx="2184">
                  <c:v>1468</c:v>
                </c:pt>
                <c:pt idx="2185">
                  <c:v>1438</c:v>
                </c:pt>
                <c:pt idx="2186">
                  <c:v>1442</c:v>
                </c:pt>
                <c:pt idx="2187">
                  <c:v>1440</c:v>
                </c:pt>
                <c:pt idx="2188">
                  <c:v>1426</c:v>
                </c:pt>
                <c:pt idx="2189">
                  <c:v>1399</c:v>
                </c:pt>
                <c:pt idx="2190">
                  <c:v>1361</c:v>
                </c:pt>
                <c:pt idx="2191">
                  <c:v>1310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03-4F68-92A3-A04137C936E0}"/>
            </c:ext>
          </c:extLst>
        </c:ser>
        <c:ser>
          <c:idx val="1"/>
          <c:order val="6"/>
          <c:tx>
            <c:strRef>
              <c:f>rhine1!$C$2</c:f>
              <c:strCache>
                <c:ptCount val="1"/>
                <c:pt idx="0">
                  <c:v>Lobith_sim1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rhine1!$C$3:$C$4020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103-4F68-92A3-A04137C936E0}"/>
            </c:ext>
          </c:extLst>
        </c:ser>
        <c:ser>
          <c:idx val="2"/>
          <c:order val="7"/>
          <c:tx>
            <c:strRef>
              <c:f>rhine1!$D$2</c:f>
              <c:strCache>
                <c:ptCount val="1"/>
                <c:pt idx="0">
                  <c:v>Lobith_sim2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rhine1!$D$3:$D$4020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103-4F68-92A3-A04137C936E0}"/>
            </c:ext>
          </c:extLst>
        </c:ser>
        <c:ser>
          <c:idx val="3"/>
          <c:order val="8"/>
          <c:tx>
            <c:strRef>
              <c:f>rhine1!$E$2</c:f>
              <c:strCache>
                <c:ptCount val="1"/>
                <c:pt idx="0">
                  <c:v>Lobith_sim3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rhine1!$E$3:$E$4020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103-4F68-92A3-A04137C936E0}"/>
            </c:ext>
          </c:extLst>
        </c:ser>
        <c:ser>
          <c:idx val="4"/>
          <c:order val="9"/>
          <c:tx>
            <c:strRef>
              <c:f>rhine1!$F$2</c:f>
              <c:strCache>
                <c:ptCount val="1"/>
                <c:pt idx="0">
                  <c:v>Lobith_sim4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rhine1!$A$3:$A$4020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rhine1!$F$3:$F$4020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103-4F68-92A3-A04137C936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6639"/>
        <c:axId val="46006271"/>
      </c:lineChart>
      <c:dateAx>
        <c:axId val="176246639"/>
        <c:scaling>
          <c:orientation val="minMax"/>
          <c:max val="37711"/>
          <c:min val="37530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6271"/>
        <c:crosses val="autoZero"/>
        <c:auto val="1"/>
        <c:lblOffset val="100"/>
        <c:baseTimeUnit val="days"/>
        <c:majorUnit val="6"/>
        <c:majorTimeUnit val="months"/>
        <c:minorUnit val="6"/>
        <c:minorTimeUnit val="months"/>
      </c:dateAx>
      <c:valAx>
        <c:axId val="460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Discharge [m3/s]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6639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River</a:t>
            </a:r>
            <a:r>
              <a:rPr lang="en-US" baseline="0">
                <a:solidFill>
                  <a:sysClr val="windowText" lastClr="000000"/>
                </a:solidFill>
              </a:rPr>
              <a:t> Rhine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rhine2!$B$2</c:f>
              <c:strCache>
                <c:ptCount val="1"/>
                <c:pt idx="0">
                  <c:v>Lobith_obs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rhine2!$B$3:$B$4020</c:f>
              <c:numCache>
                <c:formatCode>0</c:formatCode>
                <c:ptCount val="4018"/>
                <c:pt idx="0">
                  <c:v>6224</c:v>
                </c:pt>
                <c:pt idx="1">
                  <c:v>5610</c:v>
                </c:pt>
                <c:pt idx="2">
                  <c:v>4945</c:v>
                </c:pt>
                <c:pt idx="3">
                  <c:v>4422</c:v>
                </c:pt>
                <c:pt idx="4">
                  <c:v>4090</c:v>
                </c:pt>
                <c:pt idx="5">
                  <c:v>3835</c:v>
                </c:pt>
                <c:pt idx="6">
                  <c:v>3627</c:v>
                </c:pt>
                <c:pt idx="7">
                  <c:v>3426</c:v>
                </c:pt>
                <c:pt idx="8">
                  <c:v>3273</c:v>
                </c:pt>
                <c:pt idx="9">
                  <c:v>3144</c:v>
                </c:pt>
                <c:pt idx="10">
                  <c:v>3029</c:v>
                </c:pt>
                <c:pt idx="11">
                  <c:v>2972</c:v>
                </c:pt>
                <c:pt idx="12">
                  <c:v>3020</c:v>
                </c:pt>
                <c:pt idx="13">
                  <c:v>2974</c:v>
                </c:pt>
                <c:pt idx="14">
                  <c:v>2804</c:v>
                </c:pt>
                <c:pt idx="15">
                  <c:v>2637</c:v>
                </c:pt>
                <c:pt idx="16">
                  <c:v>2498</c:v>
                </c:pt>
                <c:pt idx="17">
                  <c:v>2369</c:v>
                </c:pt>
                <c:pt idx="18">
                  <c:v>2272</c:v>
                </c:pt>
                <c:pt idx="19">
                  <c:v>2187</c:v>
                </c:pt>
                <c:pt idx="20">
                  <c:v>2111</c:v>
                </c:pt>
                <c:pt idx="21">
                  <c:v>2084</c:v>
                </c:pt>
                <c:pt idx="22">
                  <c:v>2075</c:v>
                </c:pt>
                <c:pt idx="23">
                  <c:v>2086</c:v>
                </c:pt>
                <c:pt idx="24">
                  <c:v>2095</c:v>
                </c:pt>
                <c:pt idx="25">
                  <c:v>2093</c:v>
                </c:pt>
                <c:pt idx="26">
                  <c:v>2055</c:v>
                </c:pt>
                <c:pt idx="27">
                  <c:v>1973</c:v>
                </c:pt>
                <c:pt idx="28">
                  <c:v>1898</c:v>
                </c:pt>
                <c:pt idx="29">
                  <c:v>1928</c:v>
                </c:pt>
                <c:pt idx="30">
                  <c:v>2182</c:v>
                </c:pt>
                <c:pt idx="31">
                  <c:v>2613</c:v>
                </c:pt>
                <c:pt idx="32">
                  <c:v>3337</c:v>
                </c:pt>
                <c:pt idx="33">
                  <c:v>3993</c:v>
                </c:pt>
                <c:pt idx="34">
                  <c:v>4077</c:v>
                </c:pt>
                <c:pt idx="35">
                  <c:v>3762</c:v>
                </c:pt>
                <c:pt idx="36">
                  <c:v>3466</c:v>
                </c:pt>
                <c:pt idx="37">
                  <c:v>3238</c:v>
                </c:pt>
                <c:pt idx="38">
                  <c:v>3073</c:v>
                </c:pt>
                <c:pt idx="39">
                  <c:v>2926</c:v>
                </c:pt>
                <c:pt idx="40">
                  <c:v>2884</c:v>
                </c:pt>
                <c:pt idx="41">
                  <c:v>3121</c:v>
                </c:pt>
                <c:pt idx="42">
                  <c:v>3570</c:v>
                </c:pt>
                <c:pt idx="43">
                  <c:v>3922</c:v>
                </c:pt>
                <c:pt idx="44">
                  <c:v>3986</c:v>
                </c:pt>
                <c:pt idx="45">
                  <c:v>3936</c:v>
                </c:pt>
                <c:pt idx="46">
                  <c:v>3892</c:v>
                </c:pt>
                <c:pt idx="47">
                  <c:v>3904</c:v>
                </c:pt>
                <c:pt idx="48">
                  <c:v>4105</c:v>
                </c:pt>
                <c:pt idx="49">
                  <c:v>4495</c:v>
                </c:pt>
                <c:pt idx="50">
                  <c:v>4833</c:v>
                </c:pt>
                <c:pt idx="51">
                  <c:v>5113</c:v>
                </c:pt>
                <c:pt idx="52">
                  <c:v>5282</c:v>
                </c:pt>
                <c:pt idx="53">
                  <c:v>5246</c:v>
                </c:pt>
                <c:pt idx="54">
                  <c:v>4937</c:v>
                </c:pt>
                <c:pt idx="55">
                  <c:v>4567</c:v>
                </c:pt>
                <c:pt idx="56">
                  <c:v>4404</c:v>
                </c:pt>
                <c:pt idx="57">
                  <c:v>4329</c:v>
                </c:pt>
                <c:pt idx="58">
                  <c:v>4154</c:v>
                </c:pt>
                <c:pt idx="59">
                  <c:v>3998</c:v>
                </c:pt>
                <c:pt idx="60">
                  <c:v>3861</c:v>
                </c:pt>
                <c:pt idx="61">
                  <c:v>3803</c:v>
                </c:pt>
                <c:pt idx="62">
                  <c:v>3995</c:v>
                </c:pt>
                <c:pt idx="63">
                  <c:v>4552</c:v>
                </c:pt>
                <c:pt idx="64">
                  <c:v>5141</c:v>
                </c:pt>
                <c:pt idx="65">
                  <c:v>5442</c:v>
                </c:pt>
                <c:pt idx="66">
                  <c:v>5435</c:v>
                </c:pt>
                <c:pt idx="67">
                  <c:v>5164</c:v>
                </c:pt>
                <c:pt idx="68">
                  <c:v>4839</c:v>
                </c:pt>
                <c:pt idx="69">
                  <c:v>4654</c:v>
                </c:pt>
                <c:pt idx="70">
                  <c:v>4491</c:v>
                </c:pt>
                <c:pt idx="71">
                  <c:v>4242</c:v>
                </c:pt>
                <c:pt idx="72">
                  <c:v>4015</c:v>
                </c:pt>
                <c:pt idx="73">
                  <c:v>3803</c:v>
                </c:pt>
                <c:pt idx="74">
                  <c:v>3616</c:v>
                </c:pt>
                <c:pt idx="75">
                  <c:v>3486</c:v>
                </c:pt>
                <c:pt idx="76">
                  <c:v>3376</c:v>
                </c:pt>
                <c:pt idx="77">
                  <c:v>3320</c:v>
                </c:pt>
                <c:pt idx="78">
                  <c:v>3344</c:v>
                </c:pt>
                <c:pt idx="79">
                  <c:v>3337</c:v>
                </c:pt>
                <c:pt idx="80">
                  <c:v>3321</c:v>
                </c:pt>
                <c:pt idx="81">
                  <c:v>3328</c:v>
                </c:pt>
                <c:pt idx="82">
                  <c:v>3239</c:v>
                </c:pt>
                <c:pt idx="83">
                  <c:v>3082</c:v>
                </c:pt>
                <c:pt idx="84">
                  <c:v>2939</c:v>
                </c:pt>
                <c:pt idx="85">
                  <c:v>2823</c:v>
                </c:pt>
                <c:pt idx="86">
                  <c:v>2758</c:v>
                </c:pt>
                <c:pt idx="87">
                  <c:v>2756</c:v>
                </c:pt>
                <c:pt idx="88">
                  <c:v>2720</c:v>
                </c:pt>
                <c:pt idx="89">
                  <c:v>2634</c:v>
                </c:pt>
                <c:pt idx="90">
                  <c:v>2584</c:v>
                </c:pt>
                <c:pt idx="91">
                  <c:v>2727</c:v>
                </c:pt>
                <c:pt idx="92">
                  <c:v>3220</c:v>
                </c:pt>
                <c:pt idx="93">
                  <c:v>3567</c:v>
                </c:pt>
                <c:pt idx="94">
                  <c:v>3538</c:v>
                </c:pt>
                <c:pt idx="95">
                  <c:v>3317</c:v>
                </c:pt>
                <c:pt idx="96">
                  <c:v>3083</c:v>
                </c:pt>
                <c:pt idx="97">
                  <c:v>2866</c:v>
                </c:pt>
                <c:pt idx="98">
                  <c:v>2766</c:v>
                </c:pt>
                <c:pt idx="99">
                  <c:v>2707</c:v>
                </c:pt>
                <c:pt idx="100">
                  <c:v>2618</c:v>
                </c:pt>
                <c:pt idx="101">
                  <c:v>2511</c:v>
                </c:pt>
                <c:pt idx="102">
                  <c:v>2375</c:v>
                </c:pt>
                <c:pt idx="103">
                  <c:v>2258</c:v>
                </c:pt>
                <c:pt idx="104">
                  <c:v>2200</c:v>
                </c:pt>
                <c:pt idx="105">
                  <c:v>2216</c:v>
                </c:pt>
                <c:pt idx="106">
                  <c:v>2276</c:v>
                </c:pt>
                <c:pt idx="107">
                  <c:v>2331</c:v>
                </c:pt>
                <c:pt idx="108">
                  <c:v>2340</c:v>
                </c:pt>
                <c:pt idx="109">
                  <c:v>2293</c:v>
                </c:pt>
                <c:pt idx="110">
                  <c:v>2252</c:v>
                </c:pt>
                <c:pt idx="111">
                  <c:v>2192</c:v>
                </c:pt>
                <c:pt idx="112">
                  <c:v>2122</c:v>
                </c:pt>
                <c:pt idx="113">
                  <c:v>2064</c:v>
                </c:pt>
                <c:pt idx="114">
                  <c:v>2011</c:v>
                </c:pt>
                <c:pt idx="115">
                  <c:v>2001</c:v>
                </c:pt>
                <c:pt idx="116">
                  <c:v>1984</c:v>
                </c:pt>
                <c:pt idx="117">
                  <c:v>1977</c:v>
                </c:pt>
                <c:pt idx="118">
                  <c:v>1995</c:v>
                </c:pt>
                <c:pt idx="119">
                  <c:v>2022</c:v>
                </c:pt>
                <c:pt idx="120">
                  <c:v>2012</c:v>
                </c:pt>
                <c:pt idx="121">
                  <c:v>1998</c:v>
                </c:pt>
                <c:pt idx="122">
                  <c:v>2002</c:v>
                </c:pt>
                <c:pt idx="123">
                  <c:v>2031</c:v>
                </c:pt>
                <c:pt idx="124">
                  <c:v>2068</c:v>
                </c:pt>
                <c:pt idx="125">
                  <c:v>2096</c:v>
                </c:pt>
                <c:pt idx="126">
                  <c:v>2158</c:v>
                </c:pt>
                <c:pt idx="127">
                  <c:v>2178</c:v>
                </c:pt>
                <c:pt idx="128">
                  <c:v>2143</c:v>
                </c:pt>
                <c:pt idx="129">
                  <c:v>2156</c:v>
                </c:pt>
                <c:pt idx="130">
                  <c:v>2162</c:v>
                </c:pt>
                <c:pt idx="131">
                  <c:v>2158</c:v>
                </c:pt>
                <c:pt idx="132">
                  <c:v>2148</c:v>
                </c:pt>
                <c:pt idx="133">
                  <c:v>2139</c:v>
                </c:pt>
                <c:pt idx="134">
                  <c:v>2211</c:v>
                </c:pt>
                <c:pt idx="135">
                  <c:v>2283</c:v>
                </c:pt>
                <c:pt idx="136">
                  <c:v>2296</c:v>
                </c:pt>
                <c:pt idx="137">
                  <c:v>2269</c:v>
                </c:pt>
                <c:pt idx="138">
                  <c:v>2224</c:v>
                </c:pt>
                <c:pt idx="139">
                  <c:v>2196</c:v>
                </c:pt>
                <c:pt idx="140">
                  <c:v>2195</c:v>
                </c:pt>
                <c:pt idx="141">
                  <c:v>2204</c:v>
                </c:pt>
                <c:pt idx="142">
                  <c:v>2219</c:v>
                </c:pt>
                <c:pt idx="143">
                  <c:v>2241</c:v>
                </c:pt>
                <c:pt idx="144">
                  <c:v>2244</c:v>
                </c:pt>
                <c:pt idx="145">
                  <c:v>2235</c:v>
                </c:pt>
                <c:pt idx="146">
                  <c:v>2189</c:v>
                </c:pt>
                <c:pt idx="147">
                  <c:v>2135</c:v>
                </c:pt>
                <c:pt idx="148">
                  <c:v>2066</c:v>
                </c:pt>
                <c:pt idx="149">
                  <c:v>1997</c:v>
                </c:pt>
                <c:pt idx="150">
                  <c:v>1959</c:v>
                </c:pt>
                <c:pt idx="151">
                  <c:v>1943</c:v>
                </c:pt>
                <c:pt idx="152">
                  <c:v>1928</c:v>
                </c:pt>
                <c:pt idx="153">
                  <c:v>1980</c:v>
                </c:pt>
                <c:pt idx="154">
                  <c:v>2260</c:v>
                </c:pt>
                <c:pt idx="155">
                  <c:v>2715</c:v>
                </c:pt>
                <c:pt idx="156">
                  <c:v>2813</c:v>
                </c:pt>
                <c:pt idx="157">
                  <c:v>2716</c:v>
                </c:pt>
                <c:pt idx="158">
                  <c:v>2581</c:v>
                </c:pt>
                <c:pt idx="159">
                  <c:v>2481</c:v>
                </c:pt>
                <c:pt idx="160">
                  <c:v>2440</c:v>
                </c:pt>
                <c:pt idx="161">
                  <c:v>2413</c:v>
                </c:pt>
                <c:pt idx="162">
                  <c:v>2351</c:v>
                </c:pt>
                <c:pt idx="163">
                  <c:v>2273</c:v>
                </c:pt>
                <c:pt idx="164">
                  <c:v>2220</c:v>
                </c:pt>
                <c:pt idx="165">
                  <c:v>2222</c:v>
                </c:pt>
                <c:pt idx="166">
                  <c:v>2159</c:v>
                </c:pt>
                <c:pt idx="167">
                  <c:v>2074</c:v>
                </c:pt>
                <c:pt idx="168">
                  <c:v>2055</c:v>
                </c:pt>
                <c:pt idx="169">
                  <c:v>2087</c:v>
                </c:pt>
                <c:pt idx="170">
                  <c:v>2115</c:v>
                </c:pt>
                <c:pt idx="171">
                  <c:v>2070</c:v>
                </c:pt>
                <c:pt idx="172">
                  <c:v>1996</c:v>
                </c:pt>
                <c:pt idx="173">
                  <c:v>1941</c:v>
                </c:pt>
                <c:pt idx="174">
                  <c:v>1884</c:v>
                </c:pt>
                <c:pt idx="175">
                  <c:v>1796</c:v>
                </c:pt>
                <c:pt idx="176">
                  <c:v>1761</c:v>
                </c:pt>
                <c:pt idx="177">
                  <c:v>1749</c:v>
                </c:pt>
                <c:pt idx="178">
                  <c:v>1715</c:v>
                </c:pt>
                <c:pt idx="179">
                  <c:v>1697</c:v>
                </c:pt>
                <c:pt idx="180">
                  <c:v>1714</c:v>
                </c:pt>
                <c:pt idx="181">
                  <c:v>1653</c:v>
                </c:pt>
                <c:pt idx="182">
                  <c:v>1576</c:v>
                </c:pt>
                <c:pt idx="183">
                  <c:v>1510</c:v>
                </c:pt>
                <c:pt idx="184">
                  <c:v>1568</c:v>
                </c:pt>
                <c:pt idx="185">
                  <c:v>1649</c:v>
                </c:pt>
                <c:pt idx="186">
                  <c:v>1694</c:v>
                </c:pt>
                <c:pt idx="187">
                  <c:v>1732</c:v>
                </c:pt>
                <c:pt idx="188">
                  <c:v>1726</c:v>
                </c:pt>
                <c:pt idx="189">
                  <c:v>1726</c:v>
                </c:pt>
                <c:pt idx="190">
                  <c:v>1744</c:v>
                </c:pt>
                <c:pt idx="191">
                  <c:v>1884</c:v>
                </c:pt>
                <c:pt idx="192">
                  <c:v>1961</c:v>
                </c:pt>
                <c:pt idx="193">
                  <c:v>2136</c:v>
                </c:pt>
                <c:pt idx="194">
                  <c:v>2316</c:v>
                </c:pt>
                <c:pt idx="195">
                  <c:v>2393</c:v>
                </c:pt>
                <c:pt idx="196">
                  <c:v>2408</c:v>
                </c:pt>
                <c:pt idx="197">
                  <c:v>2434</c:v>
                </c:pt>
                <c:pt idx="198">
                  <c:v>2602</c:v>
                </c:pt>
                <c:pt idx="199">
                  <c:v>2820</c:v>
                </c:pt>
                <c:pt idx="200">
                  <c:v>2979</c:v>
                </c:pt>
                <c:pt idx="201">
                  <c:v>3030</c:v>
                </c:pt>
                <c:pt idx="202">
                  <c:v>2916</c:v>
                </c:pt>
                <c:pt idx="203">
                  <c:v>2718</c:v>
                </c:pt>
                <c:pt idx="204">
                  <c:v>2536</c:v>
                </c:pt>
                <c:pt idx="205">
                  <c:v>2355</c:v>
                </c:pt>
                <c:pt idx="206">
                  <c:v>2270</c:v>
                </c:pt>
                <c:pt idx="207">
                  <c:v>2241</c:v>
                </c:pt>
                <c:pt idx="208">
                  <c:v>2189</c:v>
                </c:pt>
                <c:pt idx="209">
                  <c:v>2218</c:v>
                </c:pt>
                <c:pt idx="210">
                  <c:v>2490</c:v>
                </c:pt>
                <c:pt idx="211">
                  <c:v>2550</c:v>
                </c:pt>
                <c:pt idx="212">
                  <c:v>2513</c:v>
                </c:pt>
                <c:pt idx="213">
                  <c:v>2543</c:v>
                </c:pt>
                <c:pt idx="214">
                  <c:v>2648</c:v>
                </c:pt>
                <c:pt idx="215">
                  <c:v>2592</c:v>
                </c:pt>
                <c:pt idx="216">
                  <c:v>2490</c:v>
                </c:pt>
                <c:pt idx="217">
                  <c:v>2470</c:v>
                </c:pt>
                <c:pt idx="218">
                  <c:v>2377</c:v>
                </c:pt>
                <c:pt idx="219">
                  <c:v>2287</c:v>
                </c:pt>
                <c:pt idx="220">
                  <c:v>2211</c:v>
                </c:pt>
                <c:pt idx="221">
                  <c:v>2147</c:v>
                </c:pt>
                <c:pt idx="222">
                  <c:v>2197</c:v>
                </c:pt>
                <c:pt idx="223">
                  <c:v>2391</c:v>
                </c:pt>
                <c:pt idx="224">
                  <c:v>2436</c:v>
                </c:pt>
                <c:pt idx="225">
                  <c:v>2371</c:v>
                </c:pt>
                <c:pt idx="226">
                  <c:v>2291</c:v>
                </c:pt>
                <c:pt idx="227">
                  <c:v>2219</c:v>
                </c:pt>
                <c:pt idx="228">
                  <c:v>2154</c:v>
                </c:pt>
                <c:pt idx="229">
                  <c:v>2078</c:v>
                </c:pt>
                <c:pt idx="230">
                  <c:v>2013</c:v>
                </c:pt>
                <c:pt idx="231">
                  <c:v>1934</c:v>
                </c:pt>
                <c:pt idx="232">
                  <c:v>1943</c:v>
                </c:pt>
                <c:pt idx="233">
                  <c:v>1943</c:v>
                </c:pt>
                <c:pt idx="234">
                  <c:v>1996</c:v>
                </c:pt>
                <c:pt idx="235">
                  <c:v>1985</c:v>
                </c:pt>
                <c:pt idx="236">
                  <c:v>1915</c:v>
                </c:pt>
                <c:pt idx="237">
                  <c:v>1927</c:v>
                </c:pt>
                <c:pt idx="238">
                  <c:v>1907</c:v>
                </c:pt>
                <c:pt idx="239">
                  <c:v>1817</c:v>
                </c:pt>
                <c:pt idx="240">
                  <c:v>1874</c:v>
                </c:pt>
                <c:pt idx="241">
                  <c:v>1848</c:v>
                </c:pt>
                <c:pt idx="242">
                  <c:v>1769</c:v>
                </c:pt>
                <c:pt idx="243">
                  <c:v>1703</c:v>
                </c:pt>
                <c:pt idx="244">
                  <c:v>1694</c:v>
                </c:pt>
                <c:pt idx="245">
                  <c:v>1680</c:v>
                </c:pt>
                <c:pt idx="246">
                  <c:v>1699</c:v>
                </c:pt>
                <c:pt idx="247">
                  <c:v>1730</c:v>
                </c:pt>
                <c:pt idx="248">
                  <c:v>1806</c:v>
                </c:pt>
                <c:pt idx="249">
                  <c:v>1835</c:v>
                </c:pt>
                <c:pt idx="250">
                  <c:v>1834</c:v>
                </c:pt>
                <c:pt idx="251">
                  <c:v>1905</c:v>
                </c:pt>
                <c:pt idx="252">
                  <c:v>1925</c:v>
                </c:pt>
                <c:pt idx="253">
                  <c:v>1917</c:v>
                </c:pt>
                <c:pt idx="254">
                  <c:v>1906</c:v>
                </c:pt>
                <c:pt idx="255">
                  <c:v>1865</c:v>
                </c:pt>
                <c:pt idx="256">
                  <c:v>1751</c:v>
                </c:pt>
                <c:pt idx="257">
                  <c:v>1653</c:v>
                </c:pt>
                <c:pt idx="258">
                  <c:v>1602</c:v>
                </c:pt>
                <c:pt idx="259">
                  <c:v>1618</c:v>
                </c:pt>
                <c:pt idx="260">
                  <c:v>1612</c:v>
                </c:pt>
                <c:pt idx="261">
                  <c:v>1597</c:v>
                </c:pt>
                <c:pt idx="262">
                  <c:v>1704</c:v>
                </c:pt>
                <c:pt idx="263">
                  <c:v>1797</c:v>
                </c:pt>
                <c:pt idx="264">
                  <c:v>1814</c:v>
                </c:pt>
                <c:pt idx="265">
                  <c:v>1787</c:v>
                </c:pt>
                <c:pt idx="266">
                  <c:v>1754</c:v>
                </c:pt>
                <c:pt idx="267">
                  <c:v>1813</c:v>
                </c:pt>
                <c:pt idx="268">
                  <c:v>2037</c:v>
                </c:pt>
                <c:pt idx="269">
                  <c:v>2169</c:v>
                </c:pt>
                <c:pt idx="270">
                  <c:v>2077</c:v>
                </c:pt>
                <c:pt idx="271">
                  <c:v>1940</c:v>
                </c:pt>
                <c:pt idx="272">
                  <c:v>1823</c:v>
                </c:pt>
                <c:pt idx="273">
                  <c:v>1803</c:v>
                </c:pt>
                <c:pt idx="274">
                  <c:v>1836</c:v>
                </c:pt>
                <c:pt idx="275">
                  <c:v>1930</c:v>
                </c:pt>
                <c:pt idx="276">
                  <c:v>2051</c:v>
                </c:pt>
                <c:pt idx="277">
                  <c:v>2088</c:v>
                </c:pt>
                <c:pt idx="278">
                  <c:v>1976</c:v>
                </c:pt>
                <c:pt idx="279">
                  <c:v>1838</c:v>
                </c:pt>
                <c:pt idx="280">
                  <c:v>1768</c:v>
                </c:pt>
                <c:pt idx="281">
                  <c:v>1713</c:v>
                </c:pt>
                <c:pt idx="282">
                  <c:v>1670</c:v>
                </c:pt>
                <c:pt idx="283">
                  <c:v>1650</c:v>
                </c:pt>
                <c:pt idx="284">
                  <c:v>1746</c:v>
                </c:pt>
                <c:pt idx="285">
                  <c:v>1912</c:v>
                </c:pt>
                <c:pt idx="286">
                  <c:v>2135</c:v>
                </c:pt>
                <c:pt idx="287">
                  <c:v>2374</c:v>
                </c:pt>
                <c:pt idx="288">
                  <c:v>2369</c:v>
                </c:pt>
                <c:pt idx="289">
                  <c:v>2276</c:v>
                </c:pt>
                <c:pt idx="290">
                  <c:v>2179</c:v>
                </c:pt>
                <c:pt idx="291">
                  <c:v>2111</c:v>
                </c:pt>
                <c:pt idx="292">
                  <c:v>2053</c:v>
                </c:pt>
                <c:pt idx="293">
                  <c:v>2032</c:v>
                </c:pt>
                <c:pt idx="294">
                  <c:v>2041</c:v>
                </c:pt>
                <c:pt idx="295">
                  <c:v>2045</c:v>
                </c:pt>
                <c:pt idx="296">
                  <c:v>2008</c:v>
                </c:pt>
                <c:pt idx="297">
                  <c:v>1944</c:v>
                </c:pt>
                <c:pt idx="298">
                  <c:v>1880</c:v>
                </c:pt>
                <c:pt idx="299">
                  <c:v>1807</c:v>
                </c:pt>
                <c:pt idx="300">
                  <c:v>1752</c:v>
                </c:pt>
                <c:pt idx="301">
                  <c:v>1732</c:v>
                </c:pt>
                <c:pt idx="302">
                  <c:v>1766</c:v>
                </c:pt>
                <c:pt idx="303">
                  <c:v>1737</c:v>
                </c:pt>
                <c:pt idx="304">
                  <c:v>1701</c:v>
                </c:pt>
                <c:pt idx="305">
                  <c:v>1669</c:v>
                </c:pt>
                <c:pt idx="306">
                  <c:v>1699</c:v>
                </c:pt>
                <c:pt idx="307">
                  <c:v>1875</c:v>
                </c:pt>
                <c:pt idx="308">
                  <c:v>2101</c:v>
                </c:pt>
                <c:pt idx="309">
                  <c:v>2189</c:v>
                </c:pt>
                <c:pt idx="310">
                  <c:v>2200</c:v>
                </c:pt>
                <c:pt idx="311">
                  <c:v>2226</c:v>
                </c:pt>
                <c:pt idx="312">
                  <c:v>2211</c:v>
                </c:pt>
                <c:pt idx="313">
                  <c:v>2277</c:v>
                </c:pt>
                <c:pt idx="314">
                  <c:v>2336</c:v>
                </c:pt>
                <c:pt idx="315">
                  <c:v>2340</c:v>
                </c:pt>
                <c:pt idx="316">
                  <c:v>2292</c:v>
                </c:pt>
                <c:pt idx="317">
                  <c:v>2226</c:v>
                </c:pt>
                <c:pt idx="318">
                  <c:v>2154</c:v>
                </c:pt>
                <c:pt idx="319">
                  <c:v>2181</c:v>
                </c:pt>
                <c:pt idx="320">
                  <c:v>2414</c:v>
                </c:pt>
                <c:pt idx="321">
                  <c:v>2713</c:v>
                </c:pt>
                <c:pt idx="322">
                  <c:v>2856</c:v>
                </c:pt>
                <c:pt idx="323">
                  <c:v>2748</c:v>
                </c:pt>
                <c:pt idx="324">
                  <c:v>2563</c:v>
                </c:pt>
                <c:pt idx="325">
                  <c:v>2450</c:v>
                </c:pt>
                <c:pt idx="326">
                  <c:v>2411</c:v>
                </c:pt>
                <c:pt idx="327">
                  <c:v>2368</c:v>
                </c:pt>
                <c:pt idx="328">
                  <c:v>2357</c:v>
                </c:pt>
                <c:pt idx="329">
                  <c:v>2528</c:v>
                </c:pt>
                <c:pt idx="330">
                  <c:v>2813</c:v>
                </c:pt>
                <c:pt idx="331">
                  <c:v>2866</c:v>
                </c:pt>
                <c:pt idx="332">
                  <c:v>2820</c:v>
                </c:pt>
                <c:pt idx="333">
                  <c:v>2905</c:v>
                </c:pt>
                <c:pt idx="334">
                  <c:v>2897</c:v>
                </c:pt>
                <c:pt idx="335">
                  <c:v>2784</c:v>
                </c:pt>
                <c:pt idx="336">
                  <c:v>2659</c:v>
                </c:pt>
                <c:pt idx="337">
                  <c:v>2537</c:v>
                </c:pt>
                <c:pt idx="338">
                  <c:v>2431</c:v>
                </c:pt>
                <c:pt idx="339">
                  <c:v>2359</c:v>
                </c:pt>
                <c:pt idx="340">
                  <c:v>2291</c:v>
                </c:pt>
                <c:pt idx="341">
                  <c:v>2205</c:v>
                </c:pt>
                <c:pt idx="342">
                  <c:v>2124</c:v>
                </c:pt>
                <c:pt idx="343">
                  <c:v>2084</c:v>
                </c:pt>
                <c:pt idx="344">
                  <c:v>2126</c:v>
                </c:pt>
                <c:pt idx="345">
                  <c:v>2251</c:v>
                </c:pt>
                <c:pt idx="346">
                  <c:v>2328</c:v>
                </c:pt>
                <c:pt idx="347">
                  <c:v>2479</c:v>
                </c:pt>
                <c:pt idx="348">
                  <c:v>2554</c:v>
                </c:pt>
                <c:pt idx="349">
                  <c:v>2519</c:v>
                </c:pt>
                <c:pt idx="350">
                  <c:v>2577</c:v>
                </c:pt>
                <c:pt idx="351">
                  <c:v>2814</c:v>
                </c:pt>
                <c:pt idx="352">
                  <c:v>2918</c:v>
                </c:pt>
                <c:pt idx="353">
                  <c:v>2853</c:v>
                </c:pt>
                <c:pt idx="354">
                  <c:v>2738</c:v>
                </c:pt>
                <c:pt idx="355">
                  <c:v>2623</c:v>
                </c:pt>
                <c:pt idx="356">
                  <c:v>2537</c:v>
                </c:pt>
                <c:pt idx="357">
                  <c:v>2413</c:v>
                </c:pt>
                <c:pt idx="358">
                  <c:v>2233</c:v>
                </c:pt>
                <c:pt idx="359">
                  <c:v>2087</c:v>
                </c:pt>
                <c:pt idx="360">
                  <c:v>1989</c:v>
                </c:pt>
                <c:pt idx="361">
                  <c:v>1925</c:v>
                </c:pt>
                <c:pt idx="362">
                  <c:v>1941</c:v>
                </c:pt>
                <c:pt idx="363">
                  <c:v>2123</c:v>
                </c:pt>
                <c:pt idx="364">
                  <c:v>2292</c:v>
                </c:pt>
                <c:pt idx="365">
                  <c:v>2255</c:v>
                </c:pt>
                <c:pt idx="366">
                  <c:v>2125</c:v>
                </c:pt>
                <c:pt idx="367">
                  <c:v>2028</c:v>
                </c:pt>
                <c:pt idx="368">
                  <c:v>1961</c:v>
                </c:pt>
                <c:pt idx="369">
                  <c:v>2015</c:v>
                </c:pt>
                <c:pt idx="370">
                  <c:v>2222</c:v>
                </c:pt>
                <c:pt idx="371">
                  <c:v>2626</c:v>
                </c:pt>
                <c:pt idx="372">
                  <c:v>3522</c:v>
                </c:pt>
                <c:pt idx="373">
                  <c:v>4523</c:v>
                </c:pt>
                <c:pt idx="374">
                  <c:v>5008</c:v>
                </c:pt>
                <c:pt idx="375">
                  <c:v>4907</c:v>
                </c:pt>
                <c:pt idx="376">
                  <c:v>4518</c:v>
                </c:pt>
                <c:pt idx="377">
                  <c:v>4095</c:v>
                </c:pt>
                <c:pt idx="378">
                  <c:v>3792</c:v>
                </c:pt>
                <c:pt idx="379">
                  <c:v>3538</c:v>
                </c:pt>
                <c:pt idx="380">
                  <c:v>3253</c:v>
                </c:pt>
                <c:pt idx="381">
                  <c:v>2994</c:v>
                </c:pt>
                <c:pt idx="382">
                  <c:v>2731</c:v>
                </c:pt>
                <c:pt idx="383">
                  <c:v>2530</c:v>
                </c:pt>
                <c:pt idx="384">
                  <c:v>2368</c:v>
                </c:pt>
                <c:pt idx="385">
                  <c:v>2255</c:v>
                </c:pt>
                <c:pt idx="386">
                  <c:v>2154</c:v>
                </c:pt>
                <c:pt idx="387">
                  <c:v>2064</c:v>
                </c:pt>
                <c:pt idx="388">
                  <c:v>2075</c:v>
                </c:pt>
                <c:pt idx="389">
                  <c:v>2204</c:v>
                </c:pt>
                <c:pt idx="390">
                  <c:v>2628</c:v>
                </c:pt>
                <c:pt idx="391">
                  <c:v>3277</c:v>
                </c:pt>
                <c:pt idx="392">
                  <c:v>3768</c:v>
                </c:pt>
                <c:pt idx="393">
                  <c:v>4043</c:v>
                </c:pt>
                <c:pt idx="394">
                  <c:v>4180</c:v>
                </c:pt>
                <c:pt idx="395">
                  <c:v>4149</c:v>
                </c:pt>
                <c:pt idx="396">
                  <c:v>3838</c:v>
                </c:pt>
                <c:pt idx="397">
                  <c:v>3400</c:v>
                </c:pt>
                <c:pt idx="398">
                  <c:v>3045</c:v>
                </c:pt>
                <c:pt idx="399">
                  <c:v>2800</c:v>
                </c:pt>
                <c:pt idx="400">
                  <c:v>2661</c:v>
                </c:pt>
                <c:pt idx="401">
                  <c:v>2729</c:v>
                </c:pt>
                <c:pt idx="402">
                  <c:v>3331</c:v>
                </c:pt>
                <c:pt idx="403">
                  <c:v>4506</c:v>
                </c:pt>
                <c:pt idx="404">
                  <c:v>5462</c:v>
                </c:pt>
                <c:pt idx="405">
                  <c:v>5717</c:v>
                </c:pt>
                <c:pt idx="406">
                  <c:v>5404</c:v>
                </c:pt>
                <c:pt idx="407">
                  <c:v>4811</c:v>
                </c:pt>
                <c:pt idx="408">
                  <c:v>4230</c:v>
                </c:pt>
                <c:pt idx="409">
                  <c:v>3694</c:v>
                </c:pt>
                <c:pt idx="410">
                  <c:v>3279</c:v>
                </c:pt>
                <c:pt idx="411">
                  <c:v>3046</c:v>
                </c:pt>
                <c:pt idx="412">
                  <c:v>2878</c:v>
                </c:pt>
                <c:pt idx="413">
                  <c:v>2712</c:v>
                </c:pt>
                <c:pt idx="414">
                  <c:v>2571</c:v>
                </c:pt>
                <c:pt idx="415">
                  <c:v>2491</c:v>
                </c:pt>
                <c:pt idx="416">
                  <c:v>2422</c:v>
                </c:pt>
                <c:pt idx="417">
                  <c:v>2314</c:v>
                </c:pt>
                <c:pt idx="418">
                  <c:v>2225</c:v>
                </c:pt>
                <c:pt idx="419">
                  <c:v>2168</c:v>
                </c:pt>
                <c:pt idx="420">
                  <c:v>2145</c:v>
                </c:pt>
                <c:pt idx="421">
                  <c:v>2141</c:v>
                </c:pt>
                <c:pt idx="422">
                  <c:v>2157</c:v>
                </c:pt>
                <c:pt idx="423">
                  <c:v>2244</c:v>
                </c:pt>
                <c:pt idx="424">
                  <c:v>2266</c:v>
                </c:pt>
                <c:pt idx="425">
                  <c:v>2194</c:v>
                </c:pt>
                <c:pt idx="426">
                  <c:v>2117</c:v>
                </c:pt>
                <c:pt idx="427">
                  <c:v>2069</c:v>
                </c:pt>
                <c:pt idx="428">
                  <c:v>2024</c:v>
                </c:pt>
                <c:pt idx="429">
                  <c:v>1993</c:v>
                </c:pt>
                <c:pt idx="430">
                  <c:v>2029</c:v>
                </c:pt>
                <c:pt idx="431">
                  <c:v>2387</c:v>
                </c:pt>
                <c:pt idx="432">
                  <c:v>2932</c:v>
                </c:pt>
                <c:pt idx="433">
                  <c:v>3315</c:v>
                </c:pt>
                <c:pt idx="434">
                  <c:v>3444</c:v>
                </c:pt>
                <c:pt idx="435">
                  <c:v>3562</c:v>
                </c:pt>
                <c:pt idx="436">
                  <c:v>3680</c:v>
                </c:pt>
                <c:pt idx="437">
                  <c:v>3838</c:v>
                </c:pt>
                <c:pt idx="438">
                  <c:v>4271</c:v>
                </c:pt>
                <c:pt idx="439">
                  <c:v>4910</c:v>
                </c:pt>
                <c:pt idx="440">
                  <c:v>5494</c:v>
                </c:pt>
                <c:pt idx="441">
                  <c:v>5974</c:v>
                </c:pt>
                <c:pt idx="442">
                  <c:v>6486</c:v>
                </c:pt>
                <c:pt idx="443">
                  <c:v>6651</c:v>
                </c:pt>
                <c:pt idx="444">
                  <c:v>6494</c:v>
                </c:pt>
                <c:pt idx="445">
                  <c:v>6189</c:v>
                </c:pt>
                <c:pt idx="446">
                  <c:v>5839</c:v>
                </c:pt>
                <c:pt idx="447">
                  <c:v>5759</c:v>
                </c:pt>
                <c:pt idx="448">
                  <c:v>6448</c:v>
                </c:pt>
                <c:pt idx="449">
                  <c:v>7515</c:v>
                </c:pt>
                <c:pt idx="450">
                  <c:v>8423</c:v>
                </c:pt>
                <c:pt idx="451">
                  <c:v>8664</c:v>
                </c:pt>
                <c:pt idx="452">
                  <c:v>8333</c:v>
                </c:pt>
                <c:pt idx="453">
                  <c:v>7877</c:v>
                </c:pt>
                <c:pt idx="454">
                  <c:v>7348</c:v>
                </c:pt>
                <c:pt idx="455">
                  <c:v>6883</c:v>
                </c:pt>
                <c:pt idx="456">
                  <c:v>6399</c:v>
                </c:pt>
                <c:pt idx="457">
                  <c:v>5834</c:v>
                </c:pt>
                <c:pt idx="458">
                  <c:v>5332</c:v>
                </c:pt>
                <c:pt idx="459">
                  <c:v>4919</c:v>
                </c:pt>
                <c:pt idx="460">
                  <c:v>4552</c:v>
                </c:pt>
                <c:pt idx="461">
                  <c:v>4231</c:v>
                </c:pt>
                <c:pt idx="462">
                  <c:v>4010</c:v>
                </c:pt>
                <c:pt idx="463">
                  <c:v>3862</c:v>
                </c:pt>
                <c:pt idx="464">
                  <c:v>3793</c:v>
                </c:pt>
                <c:pt idx="465">
                  <c:v>3759</c:v>
                </c:pt>
                <c:pt idx="466">
                  <c:v>3749</c:v>
                </c:pt>
                <c:pt idx="467">
                  <c:v>3831</c:v>
                </c:pt>
                <c:pt idx="468">
                  <c:v>4023</c:v>
                </c:pt>
                <c:pt idx="469">
                  <c:v>4185</c:v>
                </c:pt>
                <c:pt idx="470">
                  <c:v>4291</c:v>
                </c:pt>
                <c:pt idx="471">
                  <c:v>4321</c:v>
                </c:pt>
                <c:pt idx="472">
                  <c:v>4359</c:v>
                </c:pt>
                <c:pt idx="473">
                  <c:v>4581</c:v>
                </c:pt>
                <c:pt idx="474">
                  <c:v>4780</c:v>
                </c:pt>
                <c:pt idx="475">
                  <c:v>4844</c:v>
                </c:pt>
                <c:pt idx="476">
                  <c:v>4768</c:v>
                </c:pt>
                <c:pt idx="477">
                  <c:v>4576</c:v>
                </c:pt>
                <c:pt idx="478">
                  <c:v>4335</c:v>
                </c:pt>
                <c:pt idx="479">
                  <c:v>4134</c:v>
                </c:pt>
                <c:pt idx="480">
                  <c:v>3997</c:v>
                </c:pt>
                <c:pt idx="481">
                  <c:v>3920</c:v>
                </c:pt>
                <c:pt idx="482">
                  <c:v>3985</c:v>
                </c:pt>
                <c:pt idx="483">
                  <c:v>4096</c:v>
                </c:pt>
                <c:pt idx="484">
                  <c:v>4166</c:v>
                </c:pt>
                <c:pt idx="485">
                  <c:v>4256</c:v>
                </c:pt>
                <c:pt idx="486">
                  <c:v>4318</c:v>
                </c:pt>
                <c:pt idx="487">
                  <c:v>4361</c:v>
                </c:pt>
                <c:pt idx="488">
                  <c:v>4288</c:v>
                </c:pt>
                <c:pt idx="489">
                  <c:v>4017</c:v>
                </c:pt>
                <c:pt idx="490">
                  <c:v>3814</c:v>
                </c:pt>
                <c:pt idx="491">
                  <c:v>3589</c:v>
                </c:pt>
                <c:pt idx="492">
                  <c:v>3399</c:v>
                </c:pt>
                <c:pt idx="493">
                  <c:v>3362</c:v>
                </c:pt>
                <c:pt idx="494">
                  <c:v>3385</c:v>
                </c:pt>
                <c:pt idx="495">
                  <c:v>3315</c:v>
                </c:pt>
                <c:pt idx="496">
                  <c:v>3209</c:v>
                </c:pt>
                <c:pt idx="497">
                  <c:v>3075</c:v>
                </c:pt>
                <c:pt idx="498">
                  <c:v>2937</c:v>
                </c:pt>
                <c:pt idx="499">
                  <c:v>2812</c:v>
                </c:pt>
                <c:pt idx="500">
                  <c:v>2735</c:v>
                </c:pt>
                <c:pt idx="501">
                  <c:v>2692</c:v>
                </c:pt>
                <c:pt idx="502">
                  <c:v>2652</c:v>
                </c:pt>
                <c:pt idx="503">
                  <c:v>2654</c:v>
                </c:pt>
                <c:pt idx="504">
                  <c:v>2735</c:v>
                </c:pt>
                <c:pt idx="505">
                  <c:v>2951</c:v>
                </c:pt>
                <c:pt idx="506">
                  <c:v>3145</c:v>
                </c:pt>
                <c:pt idx="507">
                  <c:v>3181</c:v>
                </c:pt>
                <c:pt idx="508">
                  <c:v>3120</c:v>
                </c:pt>
                <c:pt idx="509">
                  <c:v>2949</c:v>
                </c:pt>
                <c:pt idx="510">
                  <c:v>2770</c:v>
                </c:pt>
                <c:pt idx="511">
                  <c:v>2644</c:v>
                </c:pt>
                <c:pt idx="512">
                  <c:v>2539</c:v>
                </c:pt>
                <c:pt idx="513">
                  <c:v>2452</c:v>
                </c:pt>
                <c:pt idx="514">
                  <c:v>2416</c:v>
                </c:pt>
                <c:pt idx="515">
                  <c:v>2348</c:v>
                </c:pt>
                <c:pt idx="516">
                  <c:v>2276</c:v>
                </c:pt>
                <c:pt idx="517">
                  <c:v>2227</c:v>
                </c:pt>
                <c:pt idx="518">
                  <c:v>2204</c:v>
                </c:pt>
                <c:pt idx="519">
                  <c:v>2225</c:v>
                </c:pt>
                <c:pt idx="520">
                  <c:v>2242</c:v>
                </c:pt>
                <c:pt idx="521">
                  <c:v>2235</c:v>
                </c:pt>
                <c:pt idx="522">
                  <c:v>2249</c:v>
                </c:pt>
                <c:pt idx="523">
                  <c:v>2284</c:v>
                </c:pt>
                <c:pt idx="524">
                  <c:v>2319</c:v>
                </c:pt>
                <c:pt idx="525">
                  <c:v>2311</c:v>
                </c:pt>
                <c:pt idx="526">
                  <c:v>2272</c:v>
                </c:pt>
                <c:pt idx="527">
                  <c:v>2297</c:v>
                </c:pt>
                <c:pt idx="528">
                  <c:v>2352</c:v>
                </c:pt>
                <c:pt idx="529">
                  <c:v>2499</c:v>
                </c:pt>
                <c:pt idx="530">
                  <c:v>2722</c:v>
                </c:pt>
                <c:pt idx="531">
                  <c:v>2941</c:v>
                </c:pt>
                <c:pt idx="532">
                  <c:v>3008</c:v>
                </c:pt>
                <c:pt idx="533">
                  <c:v>2945</c:v>
                </c:pt>
                <c:pt idx="534">
                  <c:v>2938</c:v>
                </c:pt>
                <c:pt idx="535">
                  <c:v>2970</c:v>
                </c:pt>
                <c:pt idx="536">
                  <c:v>2979</c:v>
                </c:pt>
                <c:pt idx="537">
                  <c:v>2976</c:v>
                </c:pt>
                <c:pt idx="538">
                  <c:v>3047</c:v>
                </c:pt>
                <c:pt idx="539">
                  <c:v>3089</c:v>
                </c:pt>
                <c:pt idx="540">
                  <c:v>3050</c:v>
                </c:pt>
                <c:pt idx="541">
                  <c:v>2965</c:v>
                </c:pt>
                <c:pt idx="542">
                  <c:v>2861</c:v>
                </c:pt>
                <c:pt idx="543">
                  <c:v>2750</c:v>
                </c:pt>
                <c:pt idx="544">
                  <c:v>2679</c:v>
                </c:pt>
                <c:pt idx="545">
                  <c:v>2622</c:v>
                </c:pt>
                <c:pt idx="546">
                  <c:v>2557</c:v>
                </c:pt>
                <c:pt idx="547">
                  <c:v>2600</c:v>
                </c:pt>
                <c:pt idx="548">
                  <c:v>2623</c:v>
                </c:pt>
                <c:pt idx="549">
                  <c:v>2577</c:v>
                </c:pt>
                <c:pt idx="550">
                  <c:v>2475</c:v>
                </c:pt>
                <c:pt idx="551">
                  <c:v>2358</c:v>
                </c:pt>
                <c:pt idx="552">
                  <c:v>2270</c:v>
                </c:pt>
                <c:pt idx="553">
                  <c:v>2196</c:v>
                </c:pt>
                <c:pt idx="554">
                  <c:v>2158</c:v>
                </c:pt>
                <c:pt idx="555">
                  <c:v>2191</c:v>
                </c:pt>
                <c:pt idx="556">
                  <c:v>2214</c:v>
                </c:pt>
                <c:pt idx="557">
                  <c:v>2172</c:v>
                </c:pt>
                <c:pt idx="558">
                  <c:v>2163</c:v>
                </c:pt>
                <c:pt idx="559">
                  <c:v>2120</c:v>
                </c:pt>
                <c:pt idx="560">
                  <c:v>2074</c:v>
                </c:pt>
                <c:pt idx="561">
                  <c:v>2095</c:v>
                </c:pt>
                <c:pt idx="562">
                  <c:v>2142</c:v>
                </c:pt>
                <c:pt idx="563">
                  <c:v>2170</c:v>
                </c:pt>
                <c:pt idx="564">
                  <c:v>2185</c:v>
                </c:pt>
                <c:pt idx="565">
                  <c:v>2337</c:v>
                </c:pt>
                <c:pt idx="566">
                  <c:v>2591</c:v>
                </c:pt>
                <c:pt idx="567">
                  <c:v>2739</c:v>
                </c:pt>
                <c:pt idx="568">
                  <c:v>2630</c:v>
                </c:pt>
                <c:pt idx="569">
                  <c:v>2489</c:v>
                </c:pt>
                <c:pt idx="570">
                  <c:v>2386</c:v>
                </c:pt>
                <c:pt idx="571">
                  <c:v>2351</c:v>
                </c:pt>
                <c:pt idx="572">
                  <c:v>2359</c:v>
                </c:pt>
                <c:pt idx="573">
                  <c:v>2314</c:v>
                </c:pt>
                <c:pt idx="574">
                  <c:v>2262</c:v>
                </c:pt>
                <c:pt idx="575">
                  <c:v>2179</c:v>
                </c:pt>
                <c:pt idx="576">
                  <c:v>2099</c:v>
                </c:pt>
                <c:pt idx="577">
                  <c:v>2036</c:v>
                </c:pt>
                <c:pt idx="578">
                  <c:v>1979</c:v>
                </c:pt>
                <c:pt idx="579">
                  <c:v>1904</c:v>
                </c:pt>
                <c:pt idx="580">
                  <c:v>1842</c:v>
                </c:pt>
                <c:pt idx="581">
                  <c:v>1793</c:v>
                </c:pt>
                <c:pt idx="582">
                  <c:v>1765</c:v>
                </c:pt>
                <c:pt idx="583">
                  <c:v>1809</c:v>
                </c:pt>
                <c:pt idx="584">
                  <c:v>1852</c:v>
                </c:pt>
                <c:pt idx="585">
                  <c:v>1891</c:v>
                </c:pt>
                <c:pt idx="586">
                  <c:v>1944</c:v>
                </c:pt>
                <c:pt idx="587">
                  <c:v>1968</c:v>
                </c:pt>
                <c:pt idx="588">
                  <c:v>1960</c:v>
                </c:pt>
                <c:pt idx="589">
                  <c:v>1909</c:v>
                </c:pt>
                <c:pt idx="590">
                  <c:v>1865</c:v>
                </c:pt>
                <c:pt idx="591">
                  <c:v>1846</c:v>
                </c:pt>
                <c:pt idx="592">
                  <c:v>1813</c:v>
                </c:pt>
                <c:pt idx="593">
                  <c:v>1775</c:v>
                </c:pt>
                <c:pt idx="594">
                  <c:v>1726</c:v>
                </c:pt>
                <c:pt idx="595">
                  <c:v>1674</c:v>
                </c:pt>
                <c:pt idx="596">
                  <c:v>1636</c:v>
                </c:pt>
                <c:pt idx="597">
                  <c:v>1584</c:v>
                </c:pt>
                <c:pt idx="598">
                  <c:v>1598</c:v>
                </c:pt>
                <c:pt idx="599">
                  <c:v>1590</c:v>
                </c:pt>
                <c:pt idx="600">
                  <c:v>1580</c:v>
                </c:pt>
                <c:pt idx="601">
                  <c:v>1598</c:v>
                </c:pt>
                <c:pt idx="602">
                  <c:v>1590</c:v>
                </c:pt>
                <c:pt idx="603">
                  <c:v>1539</c:v>
                </c:pt>
                <c:pt idx="604">
                  <c:v>1509</c:v>
                </c:pt>
                <c:pt idx="605">
                  <c:v>1485</c:v>
                </c:pt>
                <c:pt idx="606">
                  <c:v>1450</c:v>
                </c:pt>
                <c:pt idx="607">
                  <c:v>1406</c:v>
                </c:pt>
                <c:pt idx="608">
                  <c:v>1378</c:v>
                </c:pt>
                <c:pt idx="609">
                  <c:v>1366</c:v>
                </c:pt>
                <c:pt idx="610">
                  <c:v>1374</c:v>
                </c:pt>
                <c:pt idx="611">
                  <c:v>1411</c:v>
                </c:pt>
                <c:pt idx="612">
                  <c:v>1458</c:v>
                </c:pt>
                <c:pt idx="613">
                  <c:v>1516</c:v>
                </c:pt>
                <c:pt idx="614">
                  <c:v>1502</c:v>
                </c:pt>
                <c:pt idx="615">
                  <c:v>1515</c:v>
                </c:pt>
                <c:pt idx="616">
                  <c:v>1562</c:v>
                </c:pt>
                <c:pt idx="617">
                  <c:v>1690</c:v>
                </c:pt>
                <c:pt idx="618">
                  <c:v>1788</c:v>
                </c:pt>
                <c:pt idx="619">
                  <c:v>1811</c:v>
                </c:pt>
                <c:pt idx="620">
                  <c:v>1921</c:v>
                </c:pt>
                <c:pt idx="621">
                  <c:v>2140</c:v>
                </c:pt>
                <c:pt idx="622">
                  <c:v>2254</c:v>
                </c:pt>
                <c:pt idx="623">
                  <c:v>2283</c:v>
                </c:pt>
                <c:pt idx="624">
                  <c:v>2315</c:v>
                </c:pt>
                <c:pt idx="625">
                  <c:v>2327</c:v>
                </c:pt>
                <c:pt idx="626">
                  <c:v>2416</c:v>
                </c:pt>
                <c:pt idx="627">
                  <c:v>2485</c:v>
                </c:pt>
                <c:pt idx="628">
                  <c:v>2561</c:v>
                </c:pt>
                <c:pt idx="629">
                  <c:v>2806</c:v>
                </c:pt>
                <c:pt idx="630">
                  <c:v>3116</c:v>
                </c:pt>
                <c:pt idx="631">
                  <c:v>3266</c:v>
                </c:pt>
                <c:pt idx="632">
                  <c:v>3310</c:v>
                </c:pt>
                <c:pt idx="633">
                  <c:v>3148</c:v>
                </c:pt>
                <c:pt idx="634">
                  <c:v>2894</c:v>
                </c:pt>
                <c:pt idx="635">
                  <c:v>2730</c:v>
                </c:pt>
                <c:pt idx="636">
                  <c:v>2643</c:v>
                </c:pt>
                <c:pt idx="637">
                  <c:v>2506</c:v>
                </c:pt>
                <c:pt idx="638">
                  <c:v>2369</c:v>
                </c:pt>
                <c:pt idx="639">
                  <c:v>2269</c:v>
                </c:pt>
                <c:pt idx="640">
                  <c:v>2218</c:v>
                </c:pt>
                <c:pt idx="641">
                  <c:v>2206</c:v>
                </c:pt>
                <c:pt idx="642">
                  <c:v>2220</c:v>
                </c:pt>
                <c:pt idx="643">
                  <c:v>2243</c:v>
                </c:pt>
                <c:pt idx="644">
                  <c:v>2245</c:v>
                </c:pt>
                <c:pt idx="645">
                  <c:v>2247</c:v>
                </c:pt>
                <c:pt idx="646">
                  <c:v>2231</c:v>
                </c:pt>
                <c:pt idx="647">
                  <c:v>2135</c:v>
                </c:pt>
                <c:pt idx="648">
                  <c:v>2083</c:v>
                </c:pt>
                <c:pt idx="649">
                  <c:v>2104</c:v>
                </c:pt>
                <c:pt idx="650">
                  <c:v>2107</c:v>
                </c:pt>
                <c:pt idx="651">
                  <c:v>2039</c:v>
                </c:pt>
                <c:pt idx="652">
                  <c:v>1939</c:v>
                </c:pt>
                <c:pt idx="653">
                  <c:v>1863</c:v>
                </c:pt>
                <c:pt idx="654">
                  <c:v>1803</c:v>
                </c:pt>
                <c:pt idx="655">
                  <c:v>1755</c:v>
                </c:pt>
                <c:pt idx="656">
                  <c:v>1701</c:v>
                </c:pt>
                <c:pt idx="657">
                  <c:v>1609</c:v>
                </c:pt>
                <c:pt idx="658">
                  <c:v>1568</c:v>
                </c:pt>
                <c:pt idx="659">
                  <c:v>1520</c:v>
                </c:pt>
                <c:pt idx="660">
                  <c:v>1508</c:v>
                </c:pt>
                <c:pt idx="661">
                  <c:v>1501</c:v>
                </c:pt>
                <c:pt idx="662">
                  <c:v>1507</c:v>
                </c:pt>
                <c:pt idx="663">
                  <c:v>1514</c:v>
                </c:pt>
                <c:pt idx="664">
                  <c:v>1511</c:v>
                </c:pt>
                <c:pt idx="665">
                  <c:v>1533</c:v>
                </c:pt>
                <c:pt idx="666">
                  <c:v>1609</c:v>
                </c:pt>
                <c:pt idx="667">
                  <c:v>1722</c:v>
                </c:pt>
                <c:pt idx="668">
                  <c:v>1759</c:v>
                </c:pt>
                <c:pt idx="669">
                  <c:v>1705</c:v>
                </c:pt>
                <c:pt idx="670">
                  <c:v>1629</c:v>
                </c:pt>
                <c:pt idx="671">
                  <c:v>1554</c:v>
                </c:pt>
                <c:pt idx="672">
                  <c:v>1494</c:v>
                </c:pt>
                <c:pt idx="673">
                  <c:v>1453</c:v>
                </c:pt>
                <c:pt idx="674">
                  <c:v>1444</c:v>
                </c:pt>
                <c:pt idx="675">
                  <c:v>1443</c:v>
                </c:pt>
                <c:pt idx="676">
                  <c:v>1408</c:v>
                </c:pt>
                <c:pt idx="677">
                  <c:v>1406</c:v>
                </c:pt>
                <c:pt idx="678">
                  <c:v>1509</c:v>
                </c:pt>
                <c:pt idx="679">
                  <c:v>1875</c:v>
                </c:pt>
                <c:pt idx="680">
                  <c:v>2622</c:v>
                </c:pt>
                <c:pt idx="681">
                  <c:v>3122</c:v>
                </c:pt>
                <c:pt idx="682">
                  <c:v>3010</c:v>
                </c:pt>
                <c:pt idx="683">
                  <c:v>2655</c:v>
                </c:pt>
                <c:pt idx="684">
                  <c:v>2359</c:v>
                </c:pt>
                <c:pt idx="685">
                  <c:v>2175</c:v>
                </c:pt>
                <c:pt idx="686">
                  <c:v>2078</c:v>
                </c:pt>
                <c:pt idx="687">
                  <c:v>1968</c:v>
                </c:pt>
                <c:pt idx="688">
                  <c:v>1858</c:v>
                </c:pt>
                <c:pt idx="689">
                  <c:v>1766</c:v>
                </c:pt>
                <c:pt idx="690">
                  <c:v>1713</c:v>
                </c:pt>
                <c:pt idx="691">
                  <c:v>1669</c:v>
                </c:pt>
                <c:pt idx="692">
                  <c:v>1676</c:v>
                </c:pt>
                <c:pt idx="693">
                  <c:v>1739</c:v>
                </c:pt>
                <c:pt idx="694">
                  <c:v>1806</c:v>
                </c:pt>
                <c:pt idx="695">
                  <c:v>1902</c:v>
                </c:pt>
                <c:pt idx="696">
                  <c:v>2019</c:v>
                </c:pt>
                <c:pt idx="697">
                  <c:v>2144</c:v>
                </c:pt>
                <c:pt idx="698">
                  <c:v>2357</c:v>
                </c:pt>
                <c:pt idx="699">
                  <c:v>2722</c:v>
                </c:pt>
                <c:pt idx="700">
                  <c:v>3198</c:v>
                </c:pt>
                <c:pt idx="701">
                  <c:v>3688</c:v>
                </c:pt>
                <c:pt idx="702">
                  <c:v>4192</c:v>
                </c:pt>
                <c:pt idx="703">
                  <c:v>4573</c:v>
                </c:pt>
                <c:pt idx="704">
                  <c:v>4602</c:v>
                </c:pt>
                <c:pt idx="705">
                  <c:v>4280</c:v>
                </c:pt>
                <c:pt idx="706">
                  <c:v>3946</c:v>
                </c:pt>
                <c:pt idx="707">
                  <c:v>3709</c:v>
                </c:pt>
                <c:pt idx="708">
                  <c:v>3499</c:v>
                </c:pt>
                <c:pt idx="709">
                  <c:v>3255</c:v>
                </c:pt>
                <c:pt idx="710">
                  <c:v>3042</c:v>
                </c:pt>
                <c:pt idx="711">
                  <c:v>2813</c:v>
                </c:pt>
                <c:pt idx="712">
                  <c:v>2617</c:v>
                </c:pt>
                <c:pt idx="713">
                  <c:v>2450</c:v>
                </c:pt>
                <c:pt idx="714">
                  <c:v>2315</c:v>
                </c:pt>
                <c:pt idx="715">
                  <c:v>2186</c:v>
                </c:pt>
                <c:pt idx="716">
                  <c:v>2059</c:v>
                </c:pt>
                <c:pt idx="717">
                  <c:v>1948</c:v>
                </c:pt>
                <c:pt idx="718">
                  <c:v>1862</c:v>
                </c:pt>
                <c:pt idx="719">
                  <c:v>1814</c:v>
                </c:pt>
                <c:pt idx="720">
                  <c:v>1781</c:v>
                </c:pt>
                <c:pt idx="721">
                  <c:v>1786</c:v>
                </c:pt>
                <c:pt idx="722">
                  <c:v>1800</c:v>
                </c:pt>
                <c:pt idx="723">
                  <c:v>1761</c:v>
                </c:pt>
                <c:pt idx="724">
                  <c:v>1720</c:v>
                </c:pt>
                <c:pt idx="725">
                  <c:v>1809</c:v>
                </c:pt>
                <c:pt idx="726">
                  <c:v>1941</c:v>
                </c:pt>
                <c:pt idx="727">
                  <c:v>2044</c:v>
                </c:pt>
                <c:pt idx="728">
                  <c:v>2157</c:v>
                </c:pt>
                <c:pt idx="729">
                  <c:v>2282</c:v>
                </c:pt>
                <c:pt idx="730">
                  <c:v>2753</c:v>
                </c:pt>
                <c:pt idx="731">
                  <c:v>3808</c:v>
                </c:pt>
                <c:pt idx="732">
                  <c:v>4844</c:v>
                </c:pt>
                <c:pt idx="733">
                  <c:v>5250</c:v>
                </c:pt>
                <c:pt idx="734">
                  <c:v>4618</c:v>
                </c:pt>
                <c:pt idx="735">
                  <c:v>3658</c:v>
                </c:pt>
                <c:pt idx="736">
                  <c:v>3017</c:v>
                </c:pt>
                <c:pt idx="737">
                  <c:v>2621</c:v>
                </c:pt>
                <c:pt idx="738">
                  <c:v>2378</c:v>
                </c:pt>
                <c:pt idx="739">
                  <c:v>2230</c:v>
                </c:pt>
                <c:pt idx="740">
                  <c:v>2128</c:v>
                </c:pt>
                <c:pt idx="741">
                  <c:v>2034</c:v>
                </c:pt>
                <c:pt idx="742">
                  <c:v>1953</c:v>
                </c:pt>
                <c:pt idx="743">
                  <c:v>1883</c:v>
                </c:pt>
                <c:pt idx="744">
                  <c:v>1812</c:v>
                </c:pt>
                <c:pt idx="745">
                  <c:v>1770</c:v>
                </c:pt>
                <c:pt idx="746">
                  <c:v>1701</c:v>
                </c:pt>
                <c:pt idx="747">
                  <c:v>1670</c:v>
                </c:pt>
                <c:pt idx="748">
                  <c:v>1639</c:v>
                </c:pt>
                <c:pt idx="749">
                  <c:v>1618</c:v>
                </c:pt>
                <c:pt idx="750">
                  <c:v>1582</c:v>
                </c:pt>
                <c:pt idx="751">
                  <c:v>1638</c:v>
                </c:pt>
                <c:pt idx="752">
                  <c:v>2004</c:v>
                </c:pt>
                <c:pt idx="753">
                  <c:v>2989</c:v>
                </c:pt>
                <c:pt idx="754">
                  <c:v>3759</c:v>
                </c:pt>
                <c:pt idx="755">
                  <c:v>3911</c:v>
                </c:pt>
                <c:pt idx="756">
                  <c:v>3938</c:v>
                </c:pt>
                <c:pt idx="757">
                  <c:v>4018</c:v>
                </c:pt>
                <c:pt idx="758">
                  <c:v>4363</c:v>
                </c:pt>
                <c:pt idx="759">
                  <c:v>5024</c:v>
                </c:pt>
                <c:pt idx="760">
                  <c:v>5720</c:v>
                </c:pt>
                <c:pt idx="761">
                  <c:v>6045</c:v>
                </c:pt>
                <c:pt idx="762">
                  <c:v>5760</c:v>
                </c:pt>
                <c:pt idx="763">
                  <c:v>5105</c:v>
                </c:pt>
                <c:pt idx="764">
                  <c:v>4537</c:v>
                </c:pt>
                <c:pt idx="765">
                  <c:v>4007</c:v>
                </c:pt>
                <c:pt idx="766">
                  <c:v>3483</c:v>
                </c:pt>
                <c:pt idx="767">
                  <c:v>3114</c:v>
                </c:pt>
                <c:pt idx="768">
                  <c:v>2832</c:v>
                </c:pt>
                <c:pt idx="769">
                  <c:v>2668</c:v>
                </c:pt>
                <c:pt idx="770">
                  <c:v>2581</c:v>
                </c:pt>
                <c:pt idx="771">
                  <c:v>2577</c:v>
                </c:pt>
                <c:pt idx="772">
                  <c:v>2813</c:v>
                </c:pt>
                <c:pt idx="773">
                  <c:v>3506</c:v>
                </c:pt>
                <c:pt idx="774">
                  <c:v>4146</c:v>
                </c:pt>
                <c:pt idx="775">
                  <c:v>4595</c:v>
                </c:pt>
                <c:pt idx="776">
                  <c:v>5292</c:v>
                </c:pt>
                <c:pt idx="777">
                  <c:v>5866</c:v>
                </c:pt>
                <c:pt idx="778">
                  <c:v>5926</c:v>
                </c:pt>
                <c:pt idx="779">
                  <c:v>5417</c:v>
                </c:pt>
                <c:pt idx="780">
                  <c:v>4735</c:v>
                </c:pt>
                <c:pt idx="781">
                  <c:v>4234</c:v>
                </c:pt>
                <c:pt idx="782">
                  <c:v>4028</c:v>
                </c:pt>
                <c:pt idx="783">
                  <c:v>4551</c:v>
                </c:pt>
                <c:pt idx="784">
                  <c:v>5591</c:v>
                </c:pt>
                <c:pt idx="785">
                  <c:v>6257</c:v>
                </c:pt>
                <c:pt idx="786">
                  <c:v>6320</c:v>
                </c:pt>
                <c:pt idx="787">
                  <c:v>6188</c:v>
                </c:pt>
                <c:pt idx="788">
                  <c:v>6572</c:v>
                </c:pt>
                <c:pt idx="789">
                  <c:v>7340</c:v>
                </c:pt>
                <c:pt idx="790">
                  <c:v>7950</c:v>
                </c:pt>
                <c:pt idx="791">
                  <c:v>7958</c:v>
                </c:pt>
                <c:pt idx="792">
                  <c:v>7506</c:v>
                </c:pt>
                <c:pt idx="793">
                  <c:v>6864</c:v>
                </c:pt>
                <c:pt idx="794">
                  <c:v>6186</c:v>
                </c:pt>
                <c:pt idx="795">
                  <c:v>5552</c:v>
                </c:pt>
                <c:pt idx="796">
                  <c:v>4972</c:v>
                </c:pt>
                <c:pt idx="797">
                  <c:v>4460</c:v>
                </c:pt>
                <c:pt idx="798">
                  <c:v>4033</c:v>
                </c:pt>
                <c:pt idx="799">
                  <c:v>3687</c:v>
                </c:pt>
                <c:pt idx="800">
                  <c:v>3368</c:v>
                </c:pt>
                <c:pt idx="801">
                  <c:v>3121</c:v>
                </c:pt>
                <c:pt idx="802">
                  <c:v>2929</c:v>
                </c:pt>
                <c:pt idx="803">
                  <c:v>2764</c:v>
                </c:pt>
                <c:pt idx="804">
                  <c:v>2648</c:v>
                </c:pt>
                <c:pt idx="805">
                  <c:v>2578</c:v>
                </c:pt>
                <c:pt idx="806">
                  <c:v>2516</c:v>
                </c:pt>
                <c:pt idx="807">
                  <c:v>2465</c:v>
                </c:pt>
                <c:pt idx="808">
                  <c:v>2424</c:v>
                </c:pt>
                <c:pt idx="809">
                  <c:v>2399</c:v>
                </c:pt>
                <c:pt idx="810">
                  <c:v>2617</c:v>
                </c:pt>
                <c:pt idx="811">
                  <c:v>3633</c:v>
                </c:pt>
                <c:pt idx="812">
                  <c:v>5079</c:v>
                </c:pt>
                <c:pt idx="813">
                  <c:v>6426</c:v>
                </c:pt>
                <c:pt idx="814">
                  <c:v>7097</c:v>
                </c:pt>
                <c:pt idx="815">
                  <c:v>6919</c:v>
                </c:pt>
                <c:pt idx="816">
                  <c:v>6296</c:v>
                </c:pt>
                <c:pt idx="817">
                  <c:v>5586</c:v>
                </c:pt>
                <c:pt idx="818">
                  <c:v>4875</c:v>
                </c:pt>
                <c:pt idx="819">
                  <c:v>4266</c:v>
                </c:pt>
                <c:pt idx="820">
                  <c:v>3765</c:v>
                </c:pt>
                <c:pt idx="821">
                  <c:v>3373</c:v>
                </c:pt>
                <c:pt idx="822">
                  <c:v>3115</c:v>
                </c:pt>
                <c:pt idx="823">
                  <c:v>2913</c:v>
                </c:pt>
                <c:pt idx="824">
                  <c:v>2733</c:v>
                </c:pt>
                <c:pt idx="825">
                  <c:v>2578</c:v>
                </c:pt>
                <c:pt idx="826">
                  <c:v>2446</c:v>
                </c:pt>
                <c:pt idx="827">
                  <c:v>2347</c:v>
                </c:pt>
                <c:pt idx="828">
                  <c:v>2248</c:v>
                </c:pt>
                <c:pt idx="829">
                  <c:v>2165</c:v>
                </c:pt>
                <c:pt idx="830">
                  <c:v>2076</c:v>
                </c:pt>
                <c:pt idx="831">
                  <c:v>2005</c:v>
                </c:pt>
                <c:pt idx="832">
                  <c:v>1954</c:v>
                </c:pt>
                <c:pt idx="833">
                  <c:v>1914</c:v>
                </c:pt>
                <c:pt idx="834">
                  <c:v>1868</c:v>
                </c:pt>
                <c:pt idx="835">
                  <c:v>1838</c:v>
                </c:pt>
                <c:pt idx="836">
                  <c:v>1848</c:v>
                </c:pt>
                <c:pt idx="837">
                  <c:v>1943</c:v>
                </c:pt>
                <c:pt idx="838">
                  <c:v>2038</c:v>
                </c:pt>
                <c:pt idx="839">
                  <c:v>2111</c:v>
                </c:pt>
                <c:pt idx="840">
                  <c:v>2121</c:v>
                </c:pt>
                <c:pt idx="841">
                  <c:v>2058</c:v>
                </c:pt>
                <c:pt idx="842">
                  <c:v>2023</c:v>
                </c:pt>
                <c:pt idx="843">
                  <c:v>1981</c:v>
                </c:pt>
                <c:pt idx="844">
                  <c:v>1894</c:v>
                </c:pt>
                <c:pt idx="845">
                  <c:v>1812</c:v>
                </c:pt>
                <c:pt idx="846">
                  <c:v>1746</c:v>
                </c:pt>
                <c:pt idx="847">
                  <c:v>1739</c:v>
                </c:pt>
                <c:pt idx="848">
                  <c:v>1767</c:v>
                </c:pt>
                <c:pt idx="849">
                  <c:v>1874</c:v>
                </c:pt>
                <c:pt idx="850">
                  <c:v>2026</c:v>
                </c:pt>
                <c:pt idx="851">
                  <c:v>2129</c:v>
                </c:pt>
                <c:pt idx="852">
                  <c:v>2128</c:v>
                </c:pt>
                <c:pt idx="853">
                  <c:v>2018</c:v>
                </c:pt>
                <c:pt idx="854">
                  <c:v>1937</c:v>
                </c:pt>
                <c:pt idx="855">
                  <c:v>2012</c:v>
                </c:pt>
                <c:pt idx="856">
                  <c:v>2623</c:v>
                </c:pt>
                <c:pt idx="857">
                  <c:v>3671</c:v>
                </c:pt>
                <c:pt idx="858">
                  <c:v>4237</c:v>
                </c:pt>
                <c:pt idx="859">
                  <c:v>4290</c:v>
                </c:pt>
                <c:pt idx="860">
                  <c:v>3986</c:v>
                </c:pt>
                <c:pt idx="861">
                  <c:v>3598</c:v>
                </c:pt>
                <c:pt idx="862">
                  <c:v>3308</c:v>
                </c:pt>
                <c:pt idx="863">
                  <c:v>3150</c:v>
                </c:pt>
                <c:pt idx="864">
                  <c:v>3148</c:v>
                </c:pt>
                <c:pt idx="865">
                  <c:v>3141</c:v>
                </c:pt>
                <c:pt idx="866">
                  <c:v>3062</c:v>
                </c:pt>
                <c:pt idx="867">
                  <c:v>2936</c:v>
                </c:pt>
                <c:pt idx="868">
                  <c:v>2743</c:v>
                </c:pt>
                <c:pt idx="869">
                  <c:v>2556</c:v>
                </c:pt>
                <c:pt idx="870">
                  <c:v>2420</c:v>
                </c:pt>
                <c:pt idx="871">
                  <c:v>2335</c:v>
                </c:pt>
                <c:pt idx="872">
                  <c:v>2322</c:v>
                </c:pt>
                <c:pt idx="873">
                  <c:v>2328</c:v>
                </c:pt>
                <c:pt idx="874">
                  <c:v>2275</c:v>
                </c:pt>
                <c:pt idx="875">
                  <c:v>2213</c:v>
                </c:pt>
                <c:pt idx="876">
                  <c:v>2196</c:v>
                </c:pt>
                <c:pt idx="877">
                  <c:v>2241</c:v>
                </c:pt>
                <c:pt idx="878">
                  <c:v>2283</c:v>
                </c:pt>
                <c:pt idx="879">
                  <c:v>2267</c:v>
                </c:pt>
                <c:pt idx="880">
                  <c:v>2239</c:v>
                </c:pt>
                <c:pt idx="881">
                  <c:v>2283</c:v>
                </c:pt>
                <c:pt idx="882">
                  <c:v>2363</c:v>
                </c:pt>
                <c:pt idx="883">
                  <c:v>2344</c:v>
                </c:pt>
                <c:pt idx="884">
                  <c:v>2243</c:v>
                </c:pt>
                <c:pt idx="885">
                  <c:v>2144</c:v>
                </c:pt>
                <c:pt idx="886">
                  <c:v>2073</c:v>
                </c:pt>
                <c:pt idx="887">
                  <c:v>2020</c:v>
                </c:pt>
                <c:pt idx="888">
                  <c:v>2014</c:v>
                </c:pt>
                <c:pt idx="889">
                  <c:v>2029</c:v>
                </c:pt>
                <c:pt idx="890">
                  <c:v>2103</c:v>
                </c:pt>
                <c:pt idx="891">
                  <c:v>2190</c:v>
                </c:pt>
                <c:pt idx="892">
                  <c:v>2402</c:v>
                </c:pt>
                <c:pt idx="893">
                  <c:v>2583</c:v>
                </c:pt>
                <c:pt idx="894">
                  <c:v>2605</c:v>
                </c:pt>
                <c:pt idx="895">
                  <c:v>2616</c:v>
                </c:pt>
                <c:pt idx="896">
                  <c:v>2620</c:v>
                </c:pt>
                <c:pt idx="897">
                  <c:v>2544</c:v>
                </c:pt>
                <c:pt idx="898">
                  <c:v>2398</c:v>
                </c:pt>
                <c:pt idx="899">
                  <c:v>2302</c:v>
                </c:pt>
                <c:pt idx="900">
                  <c:v>2207</c:v>
                </c:pt>
                <c:pt idx="901">
                  <c:v>2129</c:v>
                </c:pt>
                <c:pt idx="902">
                  <c:v>2111</c:v>
                </c:pt>
                <c:pt idx="903">
                  <c:v>2069</c:v>
                </c:pt>
                <c:pt idx="904">
                  <c:v>2007</c:v>
                </c:pt>
                <c:pt idx="905">
                  <c:v>1993</c:v>
                </c:pt>
                <c:pt idx="906">
                  <c:v>1981</c:v>
                </c:pt>
                <c:pt idx="907">
                  <c:v>1933</c:v>
                </c:pt>
                <c:pt idx="908">
                  <c:v>1927</c:v>
                </c:pt>
                <c:pt idx="909">
                  <c:v>1987</c:v>
                </c:pt>
                <c:pt idx="910">
                  <c:v>1983</c:v>
                </c:pt>
                <c:pt idx="911">
                  <c:v>1915</c:v>
                </c:pt>
                <c:pt idx="912">
                  <c:v>1875</c:v>
                </c:pt>
                <c:pt idx="913">
                  <c:v>1913</c:v>
                </c:pt>
                <c:pt idx="914">
                  <c:v>1934</c:v>
                </c:pt>
                <c:pt idx="915">
                  <c:v>1924</c:v>
                </c:pt>
                <c:pt idx="916">
                  <c:v>1885</c:v>
                </c:pt>
                <c:pt idx="917">
                  <c:v>1822</c:v>
                </c:pt>
                <c:pt idx="918">
                  <c:v>1778</c:v>
                </c:pt>
                <c:pt idx="919">
                  <c:v>1738</c:v>
                </c:pt>
                <c:pt idx="920">
                  <c:v>1709</c:v>
                </c:pt>
                <c:pt idx="921">
                  <c:v>1697</c:v>
                </c:pt>
                <c:pt idx="922">
                  <c:v>1802</c:v>
                </c:pt>
                <c:pt idx="923">
                  <c:v>1861</c:v>
                </c:pt>
                <c:pt idx="924">
                  <c:v>1814</c:v>
                </c:pt>
                <c:pt idx="925">
                  <c:v>1786</c:v>
                </c:pt>
                <c:pt idx="926">
                  <c:v>1717</c:v>
                </c:pt>
                <c:pt idx="927">
                  <c:v>1695</c:v>
                </c:pt>
                <c:pt idx="928">
                  <c:v>1688</c:v>
                </c:pt>
                <c:pt idx="929">
                  <c:v>1700</c:v>
                </c:pt>
                <c:pt idx="930">
                  <c:v>1895</c:v>
                </c:pt>
                <c:pt idx="931">
                  <c:v>2290</c:v>
                </c:pt>
                <c:pt idx="932">
                  <c:v>2597</c:v>
                </c:pt>
                <c:pt idx="933">
                  <c:v>2690</c:v>
                </c:pt>
                <c:pt idx="934">
                  <c:v>2586</c:v>
                </c:pt>
                <c:pt idx="935">
                  <c:v>2397</c:v>
                </c:pt>
                <c:pt idx="936">
                  <c:v>2239</c:v>
                </c:pt>
                <c:pt idx="937">
                  <c:v>2135</c:v>
                </c:pt>
                <c:pt idx="938">
                  <c:v>2064</c:v>
                </c:pt>
                <c:pt idx="939">
                  <c:v>1996</c:v>
                </c:pt>
                <c:pt idx="940">
                  <c:v>1937</c:v>
                </c:pt>
                <c:pt idx="941">
                  <c:v>1873</c:v>
                </c:pt>
                <c:pt idx="942">
                  <c:v>1804</c:v>
                </c:pt>
                <c:pt idx="943">
                  <c:v>1753</c:v>
                </c:pt>
                <c:pt idx="944">
                  <c:v>1802</c:v>
                </c:pt>
                <c:pt idx="945">
                  <c:v>1827</c:v>
                </c:pt>
                <c:pt idx="946">
                  <c:v>1884</c:v>
                </c:pt>
                <c:pt idx="947">
                  <c:v>1908</c:v>
                </c:pt>
                <c:pt idx="948">
                  <c:v>1860</c:v>
                </c:pt>
                <c:pt idx="949">
                  <c:v>1801</c:v>
                </c:pt>
                <c:pt idx="950">
                  <c:v>1739</c:v>
                </c:pt>
                <c:pt idx="951">
                  <c:v>1680</c:v>
                </c:pt>
                <c:pt idx="952">
                  <c:v>1682</c:v>
                </c:pt>
                <c:pt idx="953">
                  <c:v>1780</c:v>
                </c:pt>
                <c:pt idx="954">
                  <c:v>1869</c:v>
                </c:pt>
                <c:pt idx="955">
                  <c:v>1958</c:v>
                </c:pt>
                <c:pt idx="956">
                  <c:v>2142</c:v>
                </c:pt>
                <c:pt idx="957">
                  <c:v>2416</c:v>
                </c:pt>
                <c:pt idx="958">
                  <c:v>2645</c:v>
                </c:pt>
                <c:pt idx="959">
                  <c:v>2720</c:v>
                </c:pt>
                <c:pt idx="960">
                  <c:v>2611</c:v>
                </c:pt>
                <c:pt idx="961">
                  <c:v>2502</c:v>
                </c:pt>
                <c:pt idx="962">
                  <c:v>2443</c:v>
                </c:pt>
                <c:pt idx="963">
                  <c:v>2459</c:v>
                </c:pt>
                <c:pt idx="964">
                  <c:v>2540</c:v>
                </c:pt>
                <c:pt idx="965">
                  <c:v>2451</c:v>
                </c:pt>
                <c:pt idx="966">
                  <c:v>2384</c:v>
                </c:pt>
                <c:pt idx="967">
                  <c:v>2353</c:v>
                </c:pt>
                <c:pt idx="968">
                  <c:v>2214</c:v>
                </c:pt>
                <c:pt idx="969">
                  <c:v>2084</c:v>
                </c:pt>
                <c:pt idx="970">
                  <c:v>1978</c:v>
                </c:pt>
                <c:pt idx="971">
                  <c:v>1915</c:v>
                </c:pt>
                <c:pt idx="972">
                  <c:v>2023</c:v>
                </c:pt>
                <c:pt idx="973">
                  <c:v>2094</c:v>
                </c:pt>
                <c:pt idx="974">
                  <c:v>1985</c:v>
                </c:pt>
                <c:pt idx="975">
                  <c:v>1844</c:v>
                </c:pt>
                <c:pt idx="976">
                  <c:v>1753</c:v>
                </c:pt>
                <c:pt idx="977">
                  <c:v>1721</c:v>
                </c:pt>
                <c:pt idx="978">
                  <c:v>1807</c:v>
                </c:pt>
                <c:pt idx="979">
                  <c:v>1942</c:v>
                </c:pt>
                <c:pt idx="980">
                  <c:v>1926</c:v>
                </c:pt>
                <c:pt idx="981">
                  <c:v>1858</c:v>
                </c:pt>
                <c:pt idx="982">
                  <c:v>1812</c:v>
                </c:pt>
                <c:pt idx="983">
                  <c:v>1770</c:v>
                </c:pt>
                <c:pt idx="984">
                  <c:v>1787</c:v>
                </c:pt>
                <c:pt idx="985">
                  <c:v>1811</c:v>
                </c:pt>
                <c:pt idx="986">
                  <c:v>1826</c:v>
                </c:pt>
                <c:pt idx="987">
                  <c:v>1847</c:v>
                </c:pt>
                <c:pt idx="988">
                  <c:v>1823</c:v>
                </c:pt>
                <c:pt idx="989">
                  <c:v>1731</c:v>
                </c:pt>
                <c:pt idx="990">
                  <c:v>1620</c:v>
                </c:pt>
                <c:pt idx="991">
                  <c:v>1546</c:v>
                </c:pt>
                <c:pt idx="992">
                  <c:v>1503</c:v>
                </c:pt>
                <c:pt idx="993">
                  <c:v>1455</c:v>
                </c:pt>
                <c:pt idx="994">
                  <c:v>1416</c:v>
                </c:pt>
                <c:pt idx="995">
                  <c:v>1385</c:v>
                </c:pt>
                <c:pt idx="996">
                  <c:v>1394</c:v>
                </c:pt>
                <c:pt idx="997">
                  <c:v>1431</c:v>
                </c:pt>
                <c:pt idx="998">
                  <c:v>1496</c:v>
                </c:pt>
                <c:pt idx="999">
                  <c:v>1600</c:v>
                </c:pt>
                <c:pt idx="1000">
                  <c:v>1867</c:v>
                </c:pt>
                <c:pt idx="1001">
                  <c:v>2331</c:v>
                </c:pt>
                <c:pt idx="1002">
                  <c:v>2656</c:v>
                </c:pt>
                <c:pt idx="1003">
                  <c:v>2655</c:v>
                </c:pt>
                <c:pt idx="1004">
                  <c:v>2504</c:v>
                </c:pt>
                <c:pt idx="1005">
                  <c:v>2321</c:v>
                </c:pt>
                <c:pt idx="1006">
                  <c:v>2127</c:v>
                </c:pt>
                <c:pt idx="1007">
                  <c:v>1980</c:v>
                </c:pt>
                <c:pt idx="1008">
                  <c:v>1894</c:v>
                </c:pt>
                <c:pt idx="1009">
                  <c:v>1872</c:v>
                </c:pt>
                <c:pt idx="1010">
                  <c:v>1908</c:v>
                </c:pt>
                <c:pt idx="1011">
                  <c:v>1928</c:v>
                </c:pt>
                <c:pt idx="1012">
                  <c:v>1981</c:v>
                </c:pt>
                <c:pt idx="1013">
                  <c:v>2095</c:v>
                </c:pt>
                <c:pt idx="1014">
                  <c:v>2159</c:v>
                </c:pt>
                <c:pt idx="1015">
                  <c:v>2061</c:v>
                </c:pt>
                <c:pt idx="1016">
                  <c:v>1923</c:v>
                </c:pt>
                <c:pt idx="1017">
                  <c:v>1816</c:v>
                </c:pt>
                <c:pt idx="1018">
                  <c:v>1748</c:v>
                </c:pt>
                <c:pt idx="1019">
                  <c:v>1703</c:v>
                </c:pt>
                <c:pt idx="1020">
                  <c:v>1665</c:v>
                </c:pt>
                <c:pt idx="1021">
                  <c:v>1682</c:v>
                </c:pt>
                <c:pt idx="1022">
                  <c:v>1884</c:v>
                </c:pt>
                <c:pt idx="1023">
                  <c:v>2187</c:v>
                </c:pt>
                <c:pt idx="1024">
                  <c:v>2538</c:v>
                </c:pt>
                <c:pt idx="1025">
                  <c:v>2757</c:v>
                </c:pt>
                <c:pt idx="1026">
                  <c:v>2809</c:v>
                </c:pt>
                <c:pt idx="1027">
                  <c:v>2819</c:v>
                </c:pt>
                <c:pt idx="1028">
                  <c:v>2930</c:v>
                </c:pt>
                <c:pt idx="1029">
                  <c:v>3068</c:v>
                </c:pt>
                <c:pt idx="1030">
                  <c:v>3150</c:v>
                </c:pt>
                <c:pt idx="1031">
                  <c:v>3461</c:v>
                </c:pt>
                <c:pt idx="1032">
                  <c:v>3877</c:v>
                </c:pt>
                <c:pt idx="1033">
                  <c:v>4122</c:v>
                </c:pt>
                <c:pt idx="1034">
                  <c:v>3889</c:v>
                </c:pt>
                <c:pt idx="1035">
                  <c:v>3487</c:v>
                </c:pt>
                <c:pt idx="1036">
                  <c:v>3169</c:v>
                </c:pt>
                <c:pt idx="1037">
                  <c:v>3008</c:v>
                </c:pt>
                <c:pt idx="1038">
                  <c:v>3071</c:v>
                </c:pt>
                <c:pt idx="1039">
                  <c:v>3484</c:v>
                </c:pt>
                <c:pt idx="1040">
                  <c:v>4088</c:v>
                </c:pt>
                <c:pt idx="1041">
                  <c:v>4557</c:v>
                </c:pt>
                <c:pt idx="1042">
                  <c:v>4814</c:v>
                </c:pt>
                <c:pt idx="1043">
                  <c:v>4870</c:v>
                </c:pt>
                <c:pt idx="1044">
                  <c:v>4974</c:v>
                </c:pt>
                <c:pt idx="1045">
                  <c:v>5185</c:v>
                </c:pt>
                <c:pt idx="1046">
                  <c:v>5439</c:v>
                </c:pt>
                <c:pt idx="1047">
                  <c:v>5876</c:v>
                </c:pt>
                <c:pt idx="1048">
                  <c:v>6375</c:v>
                </c:pt>
                <c:pt idx="1049">
                  <c:v>6490</c:v>
                </c:pt>
                <c:pt idx="1050">
                  <c:v>6261</c:v>
                </c:pt>
                <c:pt idx="1051">
                  <c:v>5930</c:v>
                </c:pt>
                <c:pt idx="1052">
                  <c:v>5873</c:v>
                </c:pt>
                <c:pt idx="1053">
                  <c:v>6016</c:v>
                </c:pt>
                <c:pt idx="1054">
                  <c:v>5993</c:v>
                </c:pt>
                <c:pt idx="1055">
                  <c:v>5715</c:v>
                </c:pt>
                <c:pt idx="1056">
                  <c:v>5359</c:v>
                </c:pt>
                <c:pt idx="1057">
                  <c:v>5082</c:v>
                </c:pt>
                <c:pt idx="1058">
                  <c:v>4862</c:v>
                </c:pt>
                <c:pt idx="1059">
                  <c:v>4659</c:v>
                </c:pt>
                <c:pt idx="1060">
                  <c:v>4487</c:v>
                </c:pt>
                <c:pt idx="1061">
                  <c:v>4307</c:v>
                </c:pt>
                <c:pt idx="1062">
                  <c:v>4154</c:v>
                </c:pt>
                <c:pt idx="1063">
                  <c:v>3983</c:v>
                </c:pt>
                <c:pt idx="1064">
                  <c:v>3787</c:v>
                </c:pt>
                <c:pt idx="1065">
                  <c:v>3701</c:v>
                </c:pt>
                <c:pt idx="1066">
                  <c:v>3700</c:v>
                </c:pt>
                <c:pt idx="1067">
                  <c:v>3746</c:v>
                </c:pt>
                <c:pt idx="1068">
                  <c:v>3804</c:v>
                </c:pt>
                <c:pt idx="1069">
                  <c:v>3836</c:v>
                </c:pt>
                <c:pt idx="1070">
                  <c:v>3781</c:v>
                </c:pt>
                <c:pt idx="1071">
                  <c:v>3631</c:v>
                </c:pt>
                <c:pt idx="1072">
                  <c:v>3422</c:v>
                </c:pt>
                <c:pt idx="1073">
                  <c:v>3214</c:v>
                </c:pt>
                <c:pt idx="1074">
                  <c:v>3027</c:v>
                </c:pt>
                <c:pt idx="1075">
                  <c:v>2848</c:v>
                </c:pt>
                <c:pt idx="1076">
                  <c:v>2681</c:v>
                </c:pt>
                <c:pt idx="1077">
                  <c:v>2531</c:v>
                </c:pt>
                <c:pt idx="1078">
                  <c:v>2427</c:v>
                </c:pt>
                <c:pt idx="1079">
                  <c:v>2346</c:v>
                </c:pt>
                <c:pt idx="1080">
                  <c:v>2311</c:v>
                </c:pt>
                <c:pt idx="1081">
                  <c:v>2309</c:v>
                </c:pt>
                <c:pt idx="1082">
                  <c:v>2298</c:v>
                </c:pt>
                <c:pt idx="1083">
                  <c:v>2316</c:v>
                </c:pt>
                <c:pt idx="1084">
                  <c:v>2438</c:v>
                </c:pt>
                <c:pt idx="1085">
                  <c:v>2630</c:v>
                </c:pt>
                <c:pt idx="1086">
                  <c:v>2690</c:v>
                </c:pt>
                <c:pt idx="1087">
                  <c:v>2797</c:v>
                </c:pt>
                <c:pt idx="1088">
                  <c:v>3298</c:v>
                </c:pt>
                <c:pt idx="1089">
                  <c:v>4089</c:v>
                </c:pt>
                <c:pt idx="1090">
                  <c:v>4512</c:v>
                </c:pt>
                <c:pt idx="1091">
                  <c:v>4516</c:v>
                </c:pt>
                <c:pt idx="1092">
                  <c:v>4372</c:v>
                </c:pt>
                <c:pt idx="1093">
                  <c:v>4290</c:v>
                </c:pt>
                <c:pt idx="1094">
                  <c:v>4244</c:v>
                </c:pt>
                <c:pt idx="1095">
                  <c:v>4530</c:v>
                </c:pt>
                <c:pt idx="1096">
                  <c:v>5416</c:v>
                </c:pt>
                <c:pt idx="1097">
                  <c:v>6127</c:v>
                </c:pt>
                <c:pt idx="1098">
                  <c:v>6412</c:v>
                </c:pt>
                <c:pt idx="1099">
                  <c:v>7284</c:v>
                </c:pt>
                <c:pt idx="1100">
                  <c:v>8722</c:v>
                </c:pt>
                <c:pt idx="1101">
                  <c:v>9372</c:v>
                </c:pt>
                <c:pt idx="1102">
                  <c:v>9224</c:v>
                </c:pt>
                <c:pt idx="1103">
                  <c:v>8681</c:v>
                </c:pt>
                <c:pt idx="1104">
                  <c:v>7971</c:v>
                </c:pt>
                <c:pt idx="1105">
                  <c:v>7027</c:v>
                </c:pt>
                <c:pt idx="1106">
                  <c:v>5941</c:v>
                </c:pt>
                <c:pt idx="1107">
                  <c:v>5066</c:v>
                </c:pt>
                <c:pt idx="1108">
                  <c:v>4388</c:v>
                </c:pt>
                <c:pt idx="1109">
                  <c:v>3910</c:v>
                </c:pt>
                <c:pt idx="1110">
                  <c:v>3607</c:v>
                </c:pt>
                <c:pt idx="1111">
                  <c:v>3411</c:v>
                </c:pt>
                <c:pt idx="1112">
                  <c:v>3304</c:v>
                </c:pt>
                <c:pt idx="1113">
                  <c:v>3221</c:v>
                </c:pt>
                <c:pt idx="1114">
                  <c:v>3180</c:v>
                </c:pt>
                <c:pt idx="1115">
                  <c:v>3102</c:v>
                </c:pt>
                <c:pt idx="1116">
                  <c:v>2995</c:v>
                </c:pt>
                <c:pt idx="1117">
                  <c:v>2893</c:v>
                </c:pt>
                <c:pt idx="1118">
                  <c:v>2910</c:v>
                </c:pt>
                <c:pt idx="1119">
                  <c:v>3098</c:v>
                </c:pt>
                <c:pt idx="1120">
                  <c:v>3315</c:v>
                </c:pt>
                <c:pt idx="1121">
                  <c:v>3391</c:v>
                </c:pt>
                <c:pt idx="1122">
                  <c:v>3409</c:v>
                </c:pt>
                <c:pt idx="1123">
                  <c:v>3409</c:v>
                </c:pt>
                <c:pt idx="1124">
                  <c:v>3416</c:v>
                </c:pt>
                <c:pt idx="1125">
                  <c:v>3507</c:v>
                </c:pt>
                <c:pt idx="1126">
                  <c:v>3718</c:v>
                </c:pt>
                <c:pt idx="1127">
                  <c:v>3959</c:v>
                </c:pt>
                <c:pt idx="1128">
                  <c:v>3999</c:v>
                </c:pt>
                <c:pt idx="1129">
                  <c:v>3808</c:v>
                </c:pt>
                <c:pt idx="1130">
                  <c:v>3600</c:v>
                </c:pt>
                <c:pt idx="1131">
                  <c:v>3586</c:v>
                </c:pt>
                <c:pt idx="1132">
                  <c:v>3895</c:v>
                </c:pt>
                <c:pt idx="1133">
                  <c:v>4204</c:v>
                </c:pt>
                <c:pt idx="1134">
                  <c:v>4162</c:v>
                </c:pt>
                <c:pt idx="1135">
                  <c:v>3854</c:v>
                </c:pt>
                <c:pt idx="1136">
                  <c:v>3534</c:v>
                </c:pt>
                <c:pt idx="1137">
                  <c:v>3327</c:v>
                </c:pt>
                <c:pt idx="1138">
                  <c:v>3161</c:v>
                </c:pt>
                <c:pt idx="1139">
                  <c:v>2991</c:v>
                </c:pt>
                <c:pt idx="1140">
                  <c:v>2812</c:v>
                </c:pt>
                <c:pt idx="1141">
                  <c:v>2664</c:v>
                </c:pt>
                <c:pt idx="1142">
                  <c:v>2526</c:v>
                </c:pt>
                <c:pt idx="1143">
                  <c:v>2388</c:v>
                </c:pt>
                <c:pt idx="1144">
                  <c:v>2275</c:v>
                </c:pt>
                <c:pt idx="1145">
                  <c:v>2196</c:v>
                </c:pt>
                <c:pt idx="1146">
                  <c:v>2118</c:v>
                </c:pt>
                <c:pt idx="1147">
                  <c:v>2064</c:v>
                </c:pt>
                <c:pt idx="1148">
                  <c:v>2025</c:v>
                </c:pt>
                <c:pt idx="1149">
                  <c:v>1974</c:v>
                </c:pt>
                <c:pt idx="1150">
                  <c:v>1928</c:v>
                </c:pt>
                <c:pt idx="1151">
                  <c:v>1894</c:v>
                </c:pt>
                <c:pt idx="1152">
                  <c:v>1857</c:v>
                </c:pt>
                <c:pt idx="1153">
                  <c:v>1818</c:v>
                </c:pt>
                <c:pt idx="1154">
                  <c:v>1802</c:v>
                </c:pt>
                <c:pt idx="1155">
                  <c:v>1809</c:v>
                </c:pt>
                <c:pt idx="1156">
                  <c:v>1814</c:v>
                </c:pt>
                <c:pt idx="1157">
                  <c:v>1885</c:v>
                </c:pt>
                <c:pt idx="1158">
                  <c:v>2077</c:v>
                </c:pt>
                <c:pt idx="1159">
                  <c:v>2368</c:v>
                </c:pt>
                <c:pt idx="1160">
                  <c:v>2800</c:v>
                </c:pt>
                <c:pt idx="1161">
                  <c:v>3069</c:v>
                </c:pt>
                <c:pt idx="1162">
                  <c:v>3094</c:v>
                </c:pt>
                <c:pt idx="1163">
                  <c:v>3026</c:v>
                </c:pt>
                <c:pt idx="1164">
                  <c:v>2951</c:v>
                </c:pt>
                <c:pt idx="1165">
                  <c:v>2860</c:v>
                </c:pt>
                <c:pt idx="1166">
                  <c:v>2778</c:v>
                </c:pt>
                <c:pt idx="1167">
                  <c:v>2729</c:v>
                </c:pt>
                <c:pt idx="1168">
                  <c:v>2643</c:v>
                </c:pt>
                <c:pt idx="1169">
                  <c:v>2552</c:v>
                </c:pt>
                <c:pt idx="1170">
                  <c:v>2489</c:v>
                </c:pt>
                <c:pt idx="1171">
                  <c:v>2426</c:v>
                </c:pt>
                <c:pt idx="1172">
                  <c:v>2326</c:v>
                </c:pt>
                <c:pt idx="1173">
                  <c:v>2215</c:v>
                </c:pt>
                <c:pt idx="1174">
                  <c:v>2106</c:v>
                </c:pt>
                <c:pt idx="1175">
                  <c:v>2041</c:v>
                </c:pt>
                <c:pt idx="1176">
                  <c:v>1979</c:v>
                </c:pt>
                <c:pt idx="1177">
                  <c:v>1906</c:v>
                </c:pt>
                <c:pt idx="1178">
                  <c:v>1856</c:v>
                </c:pt>
                <c:pt idx="1179">
                  <c:v>1807</c:v>
                </c:pt>
                <c:pt idx="1180">
                  <c:v>1772</c:v>
                </c:pt>
                <c:pt idx="1181">
                  <c:v>1714</c:v>
                </c:pt>
                <c:pt idx="1182">
                  <c:v>1691</c:v>
                </c:pt>
                <c:pt idx="1183">
                  <c:v>1686</c:v>
                </c:pt>
                <c:pt idx="1184">
                  <c:v>1646</c:v>
                </c:pt>
                <c:pt idx="1185">
                  <c:v>1617</c:v>
                </c:pt>
                <c:pt idx="1186">
                  <c:v>1604</c:v>
                </c:pt>
                <c:pt idx="1187">
                  <c:v>1643</c:v>
                </c:pt>
                <c:pt idx="1188">
                  <c:v>1673</c:v>
                </c:pt>
                <c:pt idx="1189">
                  <c:v>1705</c:v>
                </c:pt>
                <c:pt idx="1190">
                  <c:v>1801</c:v>
                </c:pt>
                <c:pt idx="1191">
                  <c:v>1837</c:v>
                </c:pt>
                <c:pt idx="1192">
                  <c:v>1838</c:v>
                </c:pt>
                <c:pt idx="1193">
                  <c:v>1788</c:v>
                </c:pt>
                <c:pt idx="1194">
                  <c:v>1727</c:v>
                </c:pt>
                <c:pt idx="1195">
                  <c:v>1649</c:v>
                </c:pt>
                <c:pt idx="1196">
                  <c:v>1612</c:v>
                </c:pt>
                <c:pt idx="1197">
                  <c:v>1572</c:v>
                </c:pt>
                <c:pt idx="1198">
                  <c:v>1533</c:v>
                </c:pt>
                <c:pt idx="1199">
                  <c:v>1515</c:v>
                </c:pt>
                <c:pt idx="1200">
                  <c:v>1528</c:v>
                </c:pt>
                <c:pt idx="1201">
                  <c:v>1510</c:v>
                </c:pt>
                <c:pt idx="1202">
                  <c:v>1486</c:v>
                </c:pt>
                <c:pt idx="1203">
                  <c:v>1449</c:v>
                </c:pt>
                <c:pt idx="1204">
                  <c:v>1418</c:v>
                </c:pt>
                <c:pt idx="1205">
                  <c:v>1388</c:v>
                </c:pt>
                <c:pt idx="1206">
                  <c:v>1368</c:v>
                </c:pt>
                <c:pt idx="1207">
                  <c:v>1359</c:v>
                </c:pt>
                <c:pt idx="1208">
                  <c:v>1363</c:v>
                </c:pt>
                <c:pt idx="1209">
                  <c:v>1364</c:v>
                </c:pt>
                <c:pt idx="1210">
                  <c:v>1374</c:v>
                </c:pt>
                <c:pt idx="1211">
                  <c:v>1394</c:v>
                </c:pt>
                <c:pt idx="1212">
                  <c:v>1439</c:v>
                </c:pt>
                <c:pt idx="1213">
                  <c:v>1435</c:v>
                </c:pt>
                <c:pt idx="1214">
                  <c:v>1418</c:v>
                </c:pt>
                <c:pt idx="1215">
                  <c:v>1407</c:v>
                </c:pt>
                <c:pt idx="1216">
                  <c:v>1438</c:v>
                </c:pt>
                <c:pt idx="1217">
                  <c:v>1474</c:v>
                </c:pt>
                <c:pt idx="1218">
                  <c:v>1494</c:v>
                </c:pt>
                <c:pt idx="1219">
                  <c:v>1504</c:v>
                </c:pt>
                <c:pt idx="1220">
                  <c:v>1526</c:v>
                </c:pt>
                <c:pt idx="1221">
                  <c:v>1553</c:v>
                </c:pt>
                <c:pt idx="1222">
                  <c:v>1562</c:v>
                </c:pt>
                <c:pt idx="1223">
                  <c:v>1569</c:v>
                </c:pt>
                <c:pt idx="1224">
                  <c:v>1545</c:v>
                </c:pt>
                <c:pt idx="1225">
                  <c:v>1537</c:v>
                </c:pt>
                <c:pt idx="1226">
                  <c:v>1547</c:v>
                </c:pt>
                <c:pt idx="1227">
                  <c:v>1599</c:v>
                </c:pt>
                <c:pt idx="1228">
                  <c:v>1673</c:v>
                </c:pt>
                <c:pt idx="1229">
                  <c:v>1707</c:v>
                </c:pt>
                <c:pt idx="1230">
                  <c:v>1693</c:v>
                </c:pt>
                <c:pt idx="1231">
                  <c:v>1721</c:v>
                </c:pt>
                <c:pt idx="1232">
                  <c:v>1740</c:v>
                </c:pt>
                <c:pt idx="1233">
                  <c:v>1746</c:v>
                </c:pt>
                <c:pt idx="1234">
                  <c:v>1769</c:v>
                </c:pt>
                <c:pt idx="1235">
                  <c:v>1795</c:v>
                </c:pt>
                <c:pt idx="1236">
                  <c:v>1865</c:v>
                </c:pt>
                <c:pt idx="1237">
                  <c:v>1976</c:v>
                </c:pt>
                <c:pt idx="1238">
                  <c:v>1986</c:v>
                </c:pt>
                <c:pt idx="1239">
                  <c:v>1979</c:v>
                </c:pt>
                <c:pt idx="1240">
                  <c:v>2001</c:v>
                </c:pt>
                <c:pt idx="1241">
                  <c:v>1999</c:v>
                </c:pt>
                <c:pt idx="1242">
                  <c:v>1993</c:v>
                </c:pt>
                <c:pt idx="1243">
                  <c:v>1934</c:v>
                </c:pt>
                <c:pt idx="1244">
                  <c:v>1826</c:v>
                </c:pt>
                <c:pt idx="1245">
                  <c:v>1753</c:v>
                </c:pt>
                <c:pt idx="1246">
                  <c:v>1732</c:v>
                </c:pt>
                <c:pt idx="1247">
                  <c:v>1743</c:v>
                </c:pt>
                <c:pt idx="1248">
                  <c:v>1745</c:v>
                </c:pt>
                <c:pt idx="1249">
                  <c:v>1788</c:v>
                </c:pt>
                <c:pt idx="1250">
                  <c:v>1790</c:v>
                </c:pt>
                <c:pt idx="1251">
                  <c:v>1726</c:v>
                </c:pt>
                <c:pt idx="1252">
                  <c:v>1652</c:v>
                </c:pt>
                <c:pt idx="1253">
                  <c:v>1620</c:v>
                </c:pt>
                <c:pt idx="1254">
                  <c:v>1625</c:v>
                </c:pt>
                <c:pt idx="1255">
                  <c:v>1726</c:v>
                </c:pt>
                <c:pt idx="1256">
                  <c:v>1756</c:v>
                </c:pt>
                <c:pt idx="1257">
                  <c:v>1757</c:v>
                </c:pt>
                <c:pt idx="1258">
                  <c:v>1758</c:v>
                </c:pt>
                <c:pt idx="1259">
                  <c:v>1747</c:v>
                </c:pt>
                <c:pt idx="1260">
                  <c:v>1689</c:v>
                </c:pt>
                <c:pt idx="1261">
                  <c:v>1633</c:v>
                </c:pt>
                <c:pt idx="1262">
                  <c:v>1622</c:v>
                </c:pt>
                <c:pt idx="1263">
                  <c:v>1662</c:v>
                </c:pt>
                <c:pt idx="1264">
                  <c:v>1691</c:v>
                </c:pt>
                <c:pt idx="1265">
                  <c:v>1650</c:v>
                </c:pt>
                <c:pt idx="1266">
                  <c:v>1611</c:v>
                </c:pt>
                <c:pt idx="1267">
                  <c:v>1595</c:v>
                </c:pt>
                <c:pt idx="1268">
                  <c:v>1573</c:v>
                </c:pt>
                <c:pt idx="1269">
                  <c:v>1549</c:v>
                </c:pt>
                <c:pt idx="1270">
                  <c:v>1515</c:v>
                </c:pt>
                <c:pt idx="1271">
                  <c:v>1453</c:v>
                </c:pt>
                <c:pt idx="1272">
                  <c:v>1395</c:v>
                </c:pt>
                <c:pt idx="1273">
                  <c:v>1367</c:v>
                </c:pt>
                <c:pt idx="1274">
                  <c:v>1351</c:v>
                </c:pt>
                <c:pt idx="1275">
                  <c:v>1326</c:v>
                </c:pt>
                <c:pt idx="1276">
                  <c:v>1306</c:v>
                </c:pt>
                <c:pt idx="1277">
                  <c:v>1330</c:v>
                </c:pt>
                <c:pt idx="1278">
                  <c:v>1345</c:v>
                </c:pt>
                <c:pt idx="1279">
                  <c:v>1336</c:v>
                </c:pt>
                <c:pt idx="1280">
                  <c:v>1362</c:v>
                </c:pt>
                <c:pt idx="1281">
                  <c:v>1404</c:v>
                </c:pt>
                <c:pt idx="1282">
                  <c:v>1427</c:v>
                </c:pt>
                <c:pt idx="1283">
                  <c:v>1425</c:v>
                </c:pt>
                <c:pt idx="1284">
                  <c:v>1426</c:v>
                </c:pt>
                <c:pt idx="1285">
                  <c:v>1420</c:v>
                </c:pt>
                <c:pt idx="1286">
                  <c:v>1371</c:v>
                </c:pt>
                <c:pt idx="1287">
                  <c:v>1312</c:v>
                </c:pt>
                <c:pt idx="1288">
                  <c:v>1262</c:v>
                </c:pt>
                <c:pt idx="1289">
                  <c:v>1228</c:v>
                </c:pt>
                <c:pt idx="1290">
                  <c:v>1200</c:v>
                </c:pt>
                <c:pt idx="1291">
                  <c:v>1160</c:v>
                </c:pt>
                <c:pt idx="1292">
                  <c:v>1129</c:v>
                </c:pt>
                <c:pt idx="1293">
                  <c:v>1134</c:v>
                </c:pt>
                <c:pt idx="1294">
                  <c:v>1153</c:v>
                </c:pt>
                <c:pt idx="1295">
                  <c:v>1104</c:v>
                </c:pt>
                <c:pt idx="1296">
                  <c:v>1086</c:v>
                </c:pt>
                <c:pt idx="1297">
                  <c:v>1075</c:v>
                </c:pt>
                <c:pt idx="1298">
                  <c:v>1104</c:v>
                </c:pt>
                <c:pt idx="1299">
                  <c:v>1158</c:v>
                </c:pt>
                <c:pt idx="1300">
                  <c:v>1182</c:v>
                </c:pt>
                <c:pt idx="1301">
                  <c:v>1175</c:v>
                </c:pt>
                <c:pt idx="1302">
                  <c:v>1173</c:v>
                </c:pt>
                <c:pt idx="1303">
                  <c:v>1159</c:v>
                </c:pt>
                <c:pt idx="1304">
                  <c:v>1210</c:v>
                </c:pt>
                <c:pt idx="1305">
                  <c:v>1242</c:v>
                </c:pt>
                <c:pt idx="1306">
                  <c:v>1260</c:v>
                </c:pt>
                <c:pt idx="1307">
                  <c:v>1273</c:v>
                </c:pt>
                <c:pt idx="1308">
                  <c:v>1270</c:v>
                </c:pt>
                <c:pt idx="1309">
                  <c:v>1266</c:v>
                </c:pt>
                <c:pt idx="1310">
                  <c:v>1231</c:v>
                </c:pt>
                <c:pt idx="1311">
                  <c:v>1202</c:v>
                </c:pt>
                <c:pt idx="1312">
                  <c:v>1183</c:v>
                </c:pt>
                <c:pt idx="1313">
                  <c:v>1150</c:v>
                </c:pt>
                <c:pt idx="1314">
                  <c:v>1112</c:v>
                </c:pt>
                <c:pt idx="1315">
                  <c:v>1084</c:v>
                </c:pt>
                <c:pt idx="1316">
                  <c:v>1062</c:v>
                </c:pt>
                <c:pt idx="1317">
                  <c:v>1028</c:v>
                </c:pt>
                <c:pt idx="1318">
                  <c:v>1000</c:v>
                </c:pt>
                <c:pt idx="1319">
                  <c:v>981</c:v>
                </c:pt>
                <c:pt idx="1320">
                  <c:v>975</c:v>
                </c:pt>
                <c:pt idx="1321">
                  <c:v>957</c:v>
                </c:pt>
                <c:pt idx="1322">
                  <c:v>940</c:v>
                </c:pt>
                <c:pt idx="1323">
                  <c:v>917</c:v>
                </c:pt>
                <c:pt idx="1324">
                  <c:v>892</c:v>
                </c:pt>
                <c:pt idx="1325">
                  <c:v>893</c:v>
                </c:pt>
                <c:pt idx="1326">
                  <c:v>942</c:v>
                </c:pt>
                <c:pt idx="1327">
                  <c:v>1001</c:v>
                </c:pt>
                <c:pt idx="1328">
                  <c:v>1004</c:v>
                </c:pt>
                <c:pt idx="1329">
                  <c:v>997</c:v>
                </c:pt>
                <c:pt idx="1330">
                  <c:v>982</c:v>
                </c:pt>
                <c:pt idx="1331">
                  <c:v>955</c:v>
                </c:pt>
                <c:pt idx="1332">
                  <c:v>928</c:v>
                </c:pt>
                <c:pt idx="1333">
                  <c:v>918</c:v>
                </c:pt>
                <c:pt idx="1334">
                  <c:v>906</c:v>
                </c:pt>
                <c:pt idx="1335">
                  <c:v>901</c:v>
                </c:pt>
                <c:pt idx="1336">
                  <c:v>909</c:v>
                </c:pt>
                <c:pt idx="1337">
                  <c:v>953</c:v>
                </c:pt>
                <c:pt idx="1338">
                  <c:v>953</c:v>
                </c:pt>
                <c:pt idx="1339">
                  <c:v>962</c:v>
                </c:pt>
                <c:pt idx="1340">
                  <c:v>989</c:v>
                </c:pt>
                <c:pt idx="1341">
                  <c:v>992</c:v>
                </c:pt>
                <c:pt idx="1342">
                  <c:v>994</c:v>
                </c:pt>
                <c:pt idx="1343">
                  <c:v>1009</c:v>
                </c:pt>
                <c:pt idx="1344">
                  <c:v>1017</c:v>
                </c:pt>
                <c:pt idx="1345">
                  <c:v>998</c:v>
                </c:pt>
                <c:pt idx="1346">
                  <c:v>966</c:v>
                </c:pt>
                <c:pt idx="1347">
                  <c:v>1008</c:v>
                </c:pt>
                <c:pt idx="1348">
                  <c:v>1068</c:v>
                </c:pt>
                <c:pt idx="1349">
                  <c:v>1124</c:v>
                </c:pt>
                <c:pt idx="1350">
                  <c:v>1088</c:v>
                </c:pt>
                <c:pt idx="1351">
                  <c:v>1025</c:v>
                </c:pt>
                <c:pt idx="1352">
                  <c:v>979</c:v>
                </c:pt>
                <c:pt idx="1353">
                  <c:v>954</c:v>
                </c:pt>
                <c:pt idx="1354">
                  <c:v>949</c:v>
                </c:pt>
                <c:pt idx="1355">
                  <c:v>956</c:v>
                </c:pt>
                <c:pt idx="1356">
                  <c:v>948</c:v>
                </c:pt>
                <c:pt idx="1357">
                  <c:v>911</c:v>
                </c:pt>
                <c:pt idx="1358">
                  <c:v>876</c:v>
                </c:pt>
                <c:pt idx="1359">
                  <c:v>854</c:v>
                </c:pt>
                <c:pt idx="1360">
                  <c:v>844</c:v>
                </c:pt>
                <c:pt idx="1361">
                  <c:v>846</c:v>
                </c:pt>
                <c:pt idx="1362">
                  <c:v>852</c:v>
                </c:pt>
                <c:pt idx="1363">
                  <c:v>839</c:v>
                </c:pt>
                <c:pt idx="1364">
                  <c:v>820</c:v>
                </c:pt>
                <c:pt idx="1365">
                  <c:v>797</c:v>
                </c:pt>
                <c:pt idx="1366">
                  <c:v>788</c:v>
                </c:pt>
                <c:pt idx="1367">
                  <c:v>796</c:v>
                </c:pt>
                <c:pt idx="1368">
                  <c:v>799</c:v>
                </c:pt>
                <c:pt idx="1369">
                  <c:v>793</c:v>
                </c:pt>
                <c:pt idx="1370">
                  <c:v>812</c:v>
                </c:pt>
                <c:pt idx="1371">
                  <c:v>865</c:v>
                </c:pt>
                <c:pt idx="1372">
                  <c:v>905</c:v>
                </c:pt>
                <c:pt idx="1373">
                  <c:v>998</c:v>
                </c:pt>
                <c:pt idx="1374">
                  <c:v>986</c:v>
                </c:pt>
                <c:pt idx="1375">
                  <c:v>989</c:v>
                </c:pt>
                <c:pt idx="1376">
                  <c:v>1087</c:v>
                </c:pt>
                <c:pt idx="1377">
                  <c:v>1241</c:v>
                </c:pt>
                <c:pt idx="1378">
                  <c:v>1450</c:v>
                </c:pt>
                <c:pt idx="1379">
                  <c:v>1589</c:v>
                </c:pt>
                <c:pt idx="1380">
                  <c:v>1724</c:v>
                </c:pt>
                <c:pt idx="1381">
                  <c:v>1779</c:v>
                </c:pt>
                <c:pt idx="1382">
                  <c:v>1779</c:v>
                </c:pt>
                <c:pt idx="1383">
                  <c:v>1702</c:v>
                </c:pt>
                <c:pt idx="1384">
                  <c:v>1584</c:v>
                </c:pt>
                <c:pt idx="1385">
                  <c:v>1492</c:v>
                </c:pt>
                <c:pt idx="1386">
                  <c:v>1423</c:v>
                </c:pt>
                <c:pt idx="1387">
                  <c:v>1360</c:v>
                </c:pt>
                <c:pt idx="1388">
                  <c:v>1301</c:v>
                </c:pt>
                <c:pt idx="1389">
                  <c:v>1260</c:v>
                </c:pt>
                <c:pt idx="1390">
                  <c:v>1232</c:v>
                </c:pt>
                <c:pt idx="1391">
                  <c:v>1199</c:v>
                </c:pt>
                <c:pt idx="1392">
                  <c:v>1206</c:v>
                </c:pt>
                <c:pt idx="1393">
                  <c:v>1210</c:v>
                </c:pt>
                <c:pt idx="1394">
                  <c:v>1197</c:v>
                </c:pt>
                <c:pt idx="1395">
                  <c:v>1181</c:v>
                </c:pt>
                <c:pt idx="1396">
                  <c:v>1167</c:v>
                </c:pt>
                <c:pt idx="1397">
                  <c:v>1145</c:v>
                </c:pt>
                <c:pt idx="1398">
                  <c:v>1130</c:v>
                </c:pt>
                <c:pt idx="1399">
                  <c:v>1119</c:v>
                </c:pt>
                <c:pt idx="1400">
                  <c:v>1125</c:v>
                </c:pt>
                <c:pt idx="1401">
                  <c:v>1159</c:v>
                </c:pt>
                <c:pt idx="1402">
                  <c:v>1220</c:v>
                </c:pt>
                <c:pt idx="1403">
                  <c:v>1274</c:v>
                </c:pt>
                <c:pt idx="1404">
                  <c:v>1298</c:v>
                </c:pt>
                <c:pt idx="1405">
                  <c:v>1318</c:v>
                </c:pt>
                <c:pt idx="1406">
                  <c:v>1322</c:v>
                </c:pt>
                <c:pt idx="1407">
                  <c:v>1289</c:v>
                </c:pt>
                <c:pt idx="1408">
                  <c:v>1252</c:v>
                </c:pt>
                <c:pt idx="1409">
                  <c:v>1205</c:v>
                </c:pt>
                <c:pt idx="1410">
                  <c:v>1165</c:v>
                </c:pt>
                <c:pt idx="1411">
                  <c:v>1116</c:v>
                </c:pt>
                <c:pt idx="1412">
                  <c:v>1086</c:v>
                </c:pt>
                <c:pt idx="1413">
                  <c:v>1052</c:v>
                </c:pt>
                <c:pt idx="1414">
                  <c:v>1033</c:v>
                </c:pt>
                <c:pt idx="1415">
                  <c:v>1022</c:v>
                </c:pt>
                <c:pt idx="1416">
                  <c:v>1052</c:v>
                </c:pt>
                <c:pt idx="1417">
                  <c:v>1127</c:v>
                </c:pt>
                <c:pt idx="1418">
                  <c:v>1201</c:v>
                </c:pt>
                <c:pt idx="1419">
                  <c:v>1237</c:v>
                </c:pt>
                <c:pt idx="1420">
                  <c:v>1248</c:v>
                </c:pt>
                <c:pt idx="1421">
                  <c:v>1240</c:v>
                </c:pt>
                <c:pt idx="1422">
                  <c:v>1201</c:v>
                </c:pt>
                <c:pt idx="1423">
                  <c:v>1153</c:v>
                </c:pt>
                <c:pt idx="1424">
                  <c:v>1129</c:v>
                </c:pt>
                <c:pt idx="1425">
                  <c:v>1102</c:v>
                </c:pt>
                <c:pt idx="1426">
                  <c:v>1074</c:v>
                </c:pt>
                <c:pt idx="1427">
                  <c:v>1051</c:v>
                </c:pt>
                <c:pt idx="1428">
                  <c:v>1067</c:v>
                </c:pt>
                <c:pt idx="1429">
                  <c:v>1093</c:v>
                </c:pt>
                <c:pt idx="1430">
                  <c:v>1133</c:v>
                </c:pt>
                <c:pt idx="1431">
                  <c:v>1229</c:v>
                </c:pt>
                <c:pt idx="1432">
                  <c:v>1325</c:v>
                </c:pt>
                <c:pt idx="1433">
                  <c:v>1330</c:v>
                </c:pt>
                <c:pt idx="1434">
                  <c:v>1266</c:v>
                </c:pt>
                <c:pt idx="1435">
                  <c:v>1216</c:v>
                </c:pt>
                <c:pt idx="1436">
                  <c:v>1189</c:v>
                </c:pt>
                <c:pt idx="1437">
                  <c:v>1161</c:v>
                </c:pt>
                <c:pt idx="1438">
                  <c:v>1147</c:v>
                </c:pt>
                <c:pt idx="1439">
                  <c:v>1112</c:v>
                </c:pt>
                <c:pt idx="1440">
                  <c:v>1087</c:v>
                </c:pt>
                <c:pt idx="1441">
                  <c:v>1068</c:v>
                </c:pt>
                <c:pt idx="1442">
                  <c:v>1065</c:v>
                </c:pt>
                <c:pt idx="1443">
                  <c:v>1166</c:v>
                </c:pt>
                <c:pt idx="1444">
                  <c:v>1477</c:v>
                </c:pt>
                <c:pt idx="1445">
                  <c:v>1812</c:v>
                </c:pt>
                <c:pt idx="1446">
                  <c:v>1872</c:v>
                </c:pt>
                <c:pt idx="1447">
                  <c:v>1786</c:v>
                </c:pt>
                <c:pt idx="1448">
                  <c:v>1674</c:v>
                </c:pt>
                <c:pt idx="1449">
                  <c:v>1550</c:v>
                </c:pt>
                <c:pt idx="1450">
                  <c:v>1467</c:v>
                </c:pt>
                <c:pt idx="1451">
                  <c:v>1411</c:v>
                </c:pt>
                <c:pt idx="1452">
                  <c:v>1413</c:v>
                </c:pt>
                <c:pt idx="1453">
                  <c:v>1470</c:v>
                </c:pt>
                <c:pt idx="1454">
                  <c:v>1539</c:v>
                </c:pt>
                <c:pt idx="1455">
                  <c:v>1611</c:v>
                </c:pt>
                <c:pt idx="1456">
                  <c:v>1608</c:v>
                </c:pt>
                <c:pt idx="1457">
                  <c:v>1567</c:v>
                </c:pt>
                <c:pt idx="1458">
                  <c:v>1532</c:v>
                </c:pt>
                <c:pt idx="1459">
                  <c:v>1522</c:v>
                </c:pt>
                <c:pt idx="1460">
                  <c:v>1512</c:v>
                </c:pt>
                <c:pt idx="1461">
                  <c:v>1475</c:v>
                </c:pt>
                <c:pt idx="1462">
                  <c:v>1428</c:v>
                </c:pt>
                <c:pt idx="1463">
                  <c:v>1367</c:v>
                </c:pt>
                <c:pt idx="1464">
                  <c:v>1295</c:v>
                </c:pt>
                <c:pt idx="1465">
                  <c:v>1239</c:v>
                </c:pt>
                <c:pt idx="1466">
                  <c:v>1209</c:v>
                </c:pt>
                <c:pt idx="1467">
                  <c:v>1203</c:v>
                </c:pt>
                <c:pt idx="1468">
                  <c:v>1188</c:v>
                </c:pt>
                <c:pt idx="1469">
                  <c:v>1193</c:v>
                </c:pt>
                <c:pt idx="1470">
                  <c:v>1264</c:v>
                </c:pt>
                <c:pt idx="1471">
                  <c:v>1381</c:v>
                </c:pt>
                <c:pt idx="1472">
                  <c:v>1654</c:v>
                </c:pt>
                <c:pt idx="1473">
                  <c:v>2141</c:v>
                </c:pt>
                <c:pt idx="1474">
                  <c:v>2983</c:v>
                </c:pt>
                <c:pt idx="1475">
                  <c:v>4143</c:v>
                </c:pt>
                <c:pt idx="1476">
                  <c:v>5171</c:v>
                </c:pt>
                <c:pt idx="1477">
                  <c:v>6036</c:v>
                </c:pt>
                <c:pt idx="1478">
                  <c:v>6632</c:v>
                </c:pt>
                <c:pt idx="1479">
                  <c:v>6611</c:v>
                </c:pt>
                <c:pt idx="1480">
                  <c:v>6049</c:v>
                </c:pt>
                <c:pt idx="1481">
                  <c:v>5681</c:v>
                </c:pt>
                <c:pt idx="1482">
                  <c:v>5365</c:v>
                </c:pt>
                <c:pt idx="1483">
                  <c:v>5075</c:v>
                </c:pt>
                <c:pt idx="1484">
                  <c:v>4748</c:v>
                </c:pt>
                <c:pt idx="1485">
                  <c:v>4262</c:v>
                </c:pt>
                <c:pt idx="1486">
                  <c:v>3759</c:v>
                </c:pt>
                <c:pt idx="1487">
                  <c:v>3340</c:v>
                </c:pt>
                <c:pt idx="1488">
                  <c:v>3044</c:v>
                </c:pt>
                <c:pt idx="1489">
                  <c:v>2799</c:v>
                </c:pt>
                <c:pt idx="1490">
                  <c:v>2615</c:v>
                </c:pt>
                <c:pt idx="1491">
                  <c:v>2467</c:v>
                </c:pt>
                <c:pt idx="1492">
                  <c:v>2398</c:v>
                </c:pt>
                <c:pt idx="1493">
                  <c:v>2387</c:v>
                </c:pt>
                <c:pt idx="1494">
                  <c:v>2705</c:v>
                </c:pt>
                <c:pt idx="1495">
                  <c:v>3291</c:v>
                </c:pt>
                <c:pt idx="1496">
                  <c:v>3505</c:v>
                </c:pt>
                <c:pt idx="1497">
                  <c:v>3369</c:v>
                </c:pt>
                <c:pt idx="1498">
                  <c:v>3175</c:v>
                </c:pt>
                <c:pt idx="1499">
                  <c:v>2976</c:v>
                </c:pt>
                <c:pt idx="1500">
                  <c:v>2839</c:v>
                </c:pt>
                <c:pt idx="1501">
                  <c:v>2769</c:v>
                </c:pt>
                <c:pt idx="1502">
                  <c:v>2800</c:v>
                </c:pt>
                <c:pt idx="1503">
                  <c:v>2922</c:v>
                </c:pt>
                <c:pt idx="1504">
                  <c:v>2911</c:v>
                </c:pt>
                <c:pt idx="1505">
                  <c:v>2845</c:v>
                </c:pt>
                <c:pt idx="1506">
                  <c:v>2751</c:v>
                </c:pt>
                <c:pt idx="1507">
                  <c:v>2628</c:v>
                </c:pt>
                <c:pt idx="1508">
                  <c:v>2507</c:v>
                </c:pt>
                <c:pt idx="1509">
                  <c:v>2386</c:v>
                </c:pt>
                <c:pt idx="1510">
                  <c:v>2280</c:v>
                </c:pt>
                <c:pt idx="1511">
                  <c:v>2167</c:v>
                </c:pt>
                <c:pt idx="1512">
                  <c:v>2070</c:v>
                </c:pt>
                <c:pt idx="1513">
                  <c:v>1960</c:v>
                </c:pt>
                <c:pt idx="1514">
                  <c:v>1867</c:v>
                </c:pt>
                <c:pt idx="1515">
                  <c:v>1807</c:v>
                </c:pt>
                <c:pt idx="1516">
                  <c:v>1760</c:v>
                </c:pt>
                <c:pt idx="1517">
                  <c:v>1748</c:v>
                </c:pt>
                <c:pt idx="1518">
                  <c:v>1757</c:v>
                </c:pt>
                <c:pt idx="1519">
                  <c:v>1736</c:v>
                </c:pt>
                <c:pt idx="1520">
                  <c:v>1699</c:v>
                </c:pt>
                <c:pt idx="1521">
                  <c:v>1641</c:v>
                </c:pt>
                <c:pt idx="1522">
                  <c:v>1614</c:v>
                </c:pt>
                <c:pt idx="1523">
                  <c:v>1582</c:v>
                </c:pt>
                <c:pt idx="1524">
                  <c:v>1549</c:v>
                </c:pt>
                <c:pt idx="1525">
                  <c:v>1499</c:v>
                </c:pt>
                <c:pt idx="1526">
                  <c:v>1466</c:v>
                </c:pt>
                <c:pt idx="1527">
                  <c:v>1445</c:v>
                </c:pt>
                <c:pt idx="1528">
                  <c:v>1430</c:v>
                </c:pt>
                <c:pt idx="1529">
                  <c:v>1430</c:v>
                </c:pt>
                <c:pt idx="1530">
                  <c:v>1435</c:v>
                </c:pt>
                <c:pt idx="1531">
                  <c:v>1459</c:v>
                </c:pt>
                <c:pt idx="1532">
                  <c:v>1467</c:v>
                </c:pt>
                <c:pt idx="1533">
                  <c:v>1467</c:v>
                </c:pt>
                <c:pt idx="1534">
                  <c:v>1437</c:v>
                </c:pt>
                <c:pt idx="1535">
                  <c:v>1443</c:v>
                </c:pt>
                <c:pt idx="1536">
                  <c:v>1471</c:v>
                </c:pt>
                <c:pt idx="1537">
                  <c:v>1502</c:v>
                </c:pt>
                <c:pt idx="1538">
                  <c:v>1540</c:v>
                </c:pt>
                <c:pt idx="1539">
                  <c:v>1592</c:v>
                </c:pt>
                <c:pt idx="1540">
                  <c:v>1637</c:v>
                </c:pt>
                <c:pt idx="1541">
                  <c:v>1708</c:v>
                </c:pt>
                <c:pt idx="1542">
                  <c:v>1759</c:v>
                </c:pt>
                <c:pt idx="1543">
                  <c:v>1932</c:v>
                </c:pt>
                <c:pt idx="1544">
                  <c:v>2130</c:v>
                </c:pt>
                <c:pt idx="1545">
                  <c:v>2222</c:v>
                </c:pt>
                <c:pt idx="1546">
                  <c:v>2209</c:v>
                </c:pt>
                <c:pt idx="1547">
                  <c:v>2147</c:v>
                </c:pt>
                <c:pt idx="1548">
                  <c:v>2095</c:v>
                </c:pt>
                <c:pt idx="1549">
                  <c:v>2066</c:v>
                </c:pt>
                <c:pt idx="1550">
                  <c:v>2011</c:v>
                </c:pt>
                <c:pt idx="1551">
                  <c:v>1912</c:v>
                </c:pt>
                <c:pt idx="1552">
                  <c:v>1817</c:v>
                </c:pt>
                <c:pt idx="1553">
                  <c:v>1732</c:v>
                </c:pt>
                <c:pt idx="1554">
                  <c:v>1670</c:v>
                </c:pt>
                <c:pt idx="1555">
                  <c:v>1651</c:v>
                </c:pt>
                <c:pt idx="1556">
                  <c:v>1645</c:v>
                </c:pt>
                <c:pt idx="1557">
                  <c:v>1690</c:v>
                </c:pt>
                <c:pt idx="1558">
                  <c:v>1719</c:v>
                </c:pt>
                <c:pt idx="1559">
                  <c:v>1748</c:v>
                </c:pt>
                <c:pt idx="1560">
                  <c:v>1866</c:v>
                </c:pt>
                <c:pt idx="1561">
                  <c:v>2068</c:v>
                </c:pt>
                <c:pt idx="1562">
                  <c:v>2165</c:v>
                </c:pt>
                <c:pt idx="1563">
                  <c:v>2144</c:v>
                </c:pt>
                <c:pt idx="1564">
                  <c:v>2062</c:v>
                </c:pt>
                <c:pt idx="1565">
                  <c:v>1981</c:v>
                </c:pt>
                <c:pt idx="1566">
                  <c:v>1897</c:v>
                </c:pt>
                <c:pt idx="1567">
                  <c:v>1827</c:v>
                </c:pt>
                <c:pt idx="1568">
                  <c:v>1755</c:v>
                </c:pt>
                <c:pt idx="1569">
                  <c:v>1684</c:v>
                </c:pt>
                <c:pt idx="1570">
                  <c:v>1635</c:v>
                </c:pt>
                <c:pt idx="1571">
                  <c:v>1576</c:v>
                </c:pt>
                <c:pt idx="1572">
                  <c:v>1555</c:v>
                </c:pt>
                <c:pt idx="1573">
                  <c:v>1531</c:v>
                </c:pt>
                <c:pt idx="1574">
                  <c:v>1519</c:v>
                </c:pt>
                <c:pt idx="1575">
                  <c:v>1544</c:v>
                </c:pt>
                <c:pt idx="1576">
                  <c:v>1534</c:v>
                </c:pt>
                <c:pt idx="1577">
                  <c:v>1517</c:v>
                </c:pt>
                <c:pt idx="1578">
                  <c:v>1492</c:v>
                </c:pt>
                <c:pt idx="1579">
                  <c:v>1500</c:v>
                </c:pt>
                <c:pt idx="1580">
                  <c:v>1525</c:v>
                </c:pt>
                <c:pt idx="1581">
                  <c:v>1540</c:v>
                </c:pt>
                <c:pt idx="1582">
                  <c:v>1527</c:v>
                </c:pt>
                <c:pt idx="1583">
                  <c:v>1534</c:v>
                </c:pt>
                <c:pt idx="1584">
                  <c:v>1574</c:v>
                </c:pt>
                <c:pt idx="1585">
                  <c:v>1622</c:v>
                </c:pt>
                <c:pt idx="1586">
                  <c:v>1612</c:v>
                </c:pt>
                <c:pt idx="1587">
                  <c:v>1583</c:v>
                </c:pt>
                <c:pt idx="1588">
                  <c:v>1568</c:v>
                </c:pt>
                <c:pt idx="1589">
                  <c:v>1762</c:v>
                </c:pt>
                <c:pt idx="1590">
                  <c:v>2162</c:v>
                </c:pt>
                <c:pt idx="1591">
                  <c:v>2837</c:v>
                </c:pt>
                <c:pt idx="1592">
                  <c:v>3367</c:v>
                </c:pt>
                <c:pt idx="1593">
                  <c:v>3287</c:v>
                </c:pt>
                <c:pt idx="1594">
                  <c:v>3132</c:v>
                </c:pt>
                <c:pt idx="1595">
                  <c:v>2914</c:v>
                </c:pt>
                <c:pt idx="1596">
                  <c:v>2640</c:v>
                </c:pt>
                <c:pt idx="1597">
                  <c:v>2384</c:v>
                </c:pt>
                <c:pt idx="1598">
                  <c:v>2226</c:v>
                </c:pt>
                <c:pt idx="1599">
                  <c:v>2099</c:v>
                </c:pt>
                <c:pt idx="1600">
                  <c:v>1969</c:v>
                </c:pt>
                <c:pt idx="1601">
                  <c:v>1852</c:v>
                </c:pt>
                <c:pt idx="1602">
                  <c:v>1735</c:v>
                </c:pt>
                <c:pt idx="1603">
                  <c:v>1684</c:v>
                </c:pt>
                <c:pt idx="1604">
                  <c:v>1630</c:v>
                </c:pt>
                <c:pt idx="1605">
                  <c:v>1606</c:v>
                </c:pt>
                <c:pt idx="1606">
                  <c:v>1657</c:v>
                </c:pt>
                <c:pt idx="1607">
                  <c:v>1710</c:v>
                </c:pt>
                <c:pt idx="1608">
                  <c:v>1710</c:v>
                </c:pt>
                <c:pt idx="1609">
                  <c:v>1684</c:v>
                </c:pt>
                <c:pt idx="1610">
                  <c:v>1637</c:v>
                </c:pt>
                <c:pt idx="1611">
                  <c:v>1595</c:v>
                </c:pt>
                <c:pt idx="1612">
                  <c:v>1569</c:v>
                </c:pt>
                <c:pt idx="1613">
                  <c:v>1612</c:v>
                </c:pt>
                <c:pt idx="1614">
                  <c:v>1625</c:v>
                </c:pt>
                <c:pt idx="1615">
                  <c:v>1620</c:v>
                </c:pt>
                <c:pt idx="1616">
                  <c:v>1640</c:v>
                </c:pt>
                <c:pt idx="1617">
                  <c:v>1653</c:v>
                </c:pt>
                <c:pt idx="1618">
                  <c:v>1807</c:v>
                </c:pt>
                <c:pt idx="1619">
                  <c:v>2137</c:v>
                </c:pt>
                <c:pt idx="1620">
                  <c:v>2470</c:v>
                </c:pt>
                <c:pt idx="1621">
                  <c:v>2534</c:v>
                </c:pt>
                <c:pt idx="1622">
                  <c:v>2442</c:v>
                </c:pt>
                <c:pt idx="1623">
                  <c:v>2358</c:v>
                </c:pt>
                <c:pt idx="1624">
                  <c:v>2319</c:v>
                </c:pt>
                <c:pt idx="1625">
                  <c:v>2357</c:v>
                </c:pt>
                <c:pt idx="1626">
                  <c:v>2362</c:v>
                </c:pt>
                <c:pt idx="1627">
                  <c:v>2293</c:v>
                </c:pt>
                <c:pt idx="1628">
                  <c:v>2224</c:v>
                </c:pt>
                <c:pt idx="1629">
                  <c:v>2177</c:v>
                </c:pt>
                <c:pt idx="1630">
                  <c:v>2119</c:v>
                </c:pt>
                <c:pt idx="1631">
                  <c:v>2082</c:v>
                </c:pt>
                <c:pt idx="1632">
                  <c:v>2035</c:v>
                </c:pt>
                <c:pt idx="1633">
                  <c:v>1978</c:v>
                </c:pt>
                <c:pt idx="1634">
                  <c:v>1935</c:v>
                </c:pt>
                <c:pt idx="1635">
                  <c:v>1870</c:v>
                </c:pt>
                <c:pt idx="1636">
                  <c:v>1871</c:v>
                </c:pt>
                <c:pt idx="1637">
                  <c:v>1858</c:v>
                </c:pt>
                <c:pt idx="1638">
                  <c:v>1798</c:v>
                </c:pt>
                <c:pt idx="1639">
                  <c:v>1731</c:v>
                </c:pt>
                <c:pt idx="1640">
                  <c:v>1675</c:v>
                </c:pt>
                <c:pt idx="1641">
                  <c:v>1618</c:v>
                </c:pt>
                <c:pt idx="1642">
                  <c:v>1570</c:v>
                </c:pt>
                <c:pt idx="1643">
                  <c:v>1529</c:v>
                </c:pt>
                <c:pt idx="1644">
                  <c:v>1503</c:v>
                </c:pt>
                <c:pt idx="1645">
                  <c:v>1504</c:v>
                </c:pt>
                <c:pt idx="1646">
                  <c:v>1504</c:v>
                </c:pt>
                <c:pt idx="1647">
                  <c:v>1527</c:v>
                </c:pt>
                <c:pt idx="1648">
                  <c:v>1556</c:v>
                </c:pt>
                <c:pt idx="1649">
                  <c:v>1534</c:v>
                </c:pt>
                <c:pt idx="1650">
                  <c:v>1490</c:v>
                </c:pt>
                <c:pt idx="1651">
                  <c:v>1473</c:v>
                </c:pt>
                <c:pt idx="1652">
                  <c:v>1517</c:v>
                </c:pt>
                <c:pt idx="1653">
                  <c:v>1645</c:v>
                </c:pt>
                <c:pt idx="1654">
                  <c:v>1693</c:v>
                </c:pt>
                <c:pt idx="1655">
                  <c:v>1725</c:v>
                </c:pt>
                <c:pt idx="1656">
                  <c:v>1733</c:v>
                </c:pt>
                <c:pt idx="1657">
                  <c:v>1720</c:v>
                </c:pt>
                <c:pt idx="1658">
                  <c:v>1726</c:v>
                </c:pt>
                <c:pt idx="1659">
                  <c:v>1691</c:v>
                </c:pt>
                <c:pt idx="1660">
                  <c:v>1696</c:v>
                </c:pt>
                <c:pt idx="1661">
                  <c:v>1772</c:v>
                </c:pt>
                <c:pt idx="1662">
                  <c:v>1775</c:v>
                </c:pt>
                <c:pt idx="1663">
                  <c:v>1804</c:v>
                </c:pt>
                <c:pt idx="1664">
                  <c:v>1759</c:v>
                </c:pt>
                <c:pt idx="1665">
                  <c:v>1703</c:v>
                </c:pt>
                <c:pt idx="1666">
                  <c:v>1612</c:v>
                </c:pt>
                <c:pt idx="1667">
                  <c:v>1575</c:v>
                </c:pt>
                <c:pt idx="1668">
                  <c:v>1601</c:v>
                </c:pt>
                <c:pt idx="1669">
                  <c:v>1648</c:v>
                </c:pt>
                <c:pt idx="1670">
                  <c:v>1628</c:v>
                </c:pt>
                <c:pt idx="1671">
                  <c:v>1649</c:v>
                </c:pt>
                <c:pt idx="1672">
                  <c:v>1620</c:v>
                </c:pt>
                <c:pt idx="1673">
                  <c:v>1546</c:v>
                </c:pt>
                <c:pt idx="1674">
                  <c:v>1484</c:v>
                </c:pt>
                <c:pt idx="1675">
                  <c:v>1439</c:v>
                </c:pt>
                <c:pt idx="1676">
                  <c:v>1413</c:v>
                </c:pt>
                <c:pt idx="1677">
                  <c:v>1375</c:v>
                </c:pt>
                <c:pt idx="1678">
                  <c:v>1344</c:v>
                </c:pt>
                <c:pt idx="1679">
                  <c:v>1319</c:v>
                </c:pt>
                <c:pt idx="1680">
                  <c:v>1294</c:v>
                </c:pt>
                <c:pt idx="1681">
                  <c:v>1265</c:v>
                </c:pt>
                <c:pt idx="1682">
                  <c:v>1263</c:v>
                </c:pt>
                <c:pt idx="1683">
                  <c:v>1299</c:v>
                </c:pt>
                <c:pt idx="1684">
                  <c:v>1310</c:v>
                </c:pt>
                <c:pt idx="1685">
                  <c:v>1357</c:v>
                </c:pt>
                <c:pt idx="1686">
                  <c:v>1413</c:v>
                </c:pt>
                <c:pt idx="1687">
                  <c:v>1423</c:v>
                </c:pt>
                <c:pt idx="1688">
                  <c:v>1402</c:v>
                </c:pt>
                <c:pt idx="1689">
                  <c:v>1445</c:v>
                </c:pt>
                <c:pt idx="1690">
                  <c:v>1491</c:v>
                </c:pt>
                <c:pt idx="1691">
                  <c:v>1504</c:v>
                </c:pt>
                <c:pt idx="1692">
                  <c:v>1525</c:v>
                </c:pt>
                <c:pt idx="1693">
                  <c:v>1522</c:v>
                </c:pt>
                <c:pt idx="1694">
                  <c:v>1535</c:v>
                </c:pt>
                <c:pt idx="1695">
                  <c:v>1538</c:v>
                </c:pt>
                <c:pt idx="1696">
                  <c:v>1519</c:v>
                </c:pt>
                <c:pt idx="1697">
                  <c:v>1532</c:v>
                </c:pt>
                <c:pt idx="1698">
                  <c:v>1534</c:v>
                </c:pt>
                <c:pt idx="1699">
                  <c:v>1547</c:v>
                </c:pt>
                <c:pt idx="1700">
                  <c:v>1622</c:v>
                </c:pt>
                <c:pt idx="1701">
                  <c:v>1743</c:v>
                </c:pt>
                <c:pt idx="1702">
                  <c:v>1839</c:v>
                </c:pt>
                <c:pt idx="1703">
                  <c:v>1904</c:v>
                </c:pt>
                <c:pt idx="1704">
                  <c:v>2037</c:v>
                </c:pt>
                <c:pt idx="1705">
                  <c:v>2101</c:v>
                </c:pt>
                <c:pt idx="1706">
                  <c:v>2048</c:v>
                </c:pt>
                <c:pt idx="1707">
                  <c:v>1971</c:v>
                </c:pt>
                <c:pt idx="1708">
                  <c:v>1889</c:v>
                </c:pt>
                <c:pt idx="1709">
                  <c:v>1776</c:v>
                </c:pt>
                <c:pt idx="1710">
                  <c:v>1675</c:v>
                </c:pt>
                <c:pt idx="1711">
                  <c:v>1598</c:v>
                </c:pt>
                <c:pt idx="1712">
                  <c:v>1525</c:v>
                </c:pt>
                <c:pt idx="1713">
                  <c:v>1452</c:v>
                </c:pt>
                <c:pt idx="1714">
                  <c:v>1383</c:v>
                </c:pt>
                <c:pt idx="1715">
                  <c:v>1343</c:v>
                </c:pt>
                <c:pt idx="1716">
                  <c:v>1358</c:v>
                </c:pt>
                <c:pt idx="1717">
                  <c:v>1314</c:v>
                </c:pt>
                <c:pt idx="1718">
                  <c:v>1270</c:v>
                </c:pt>
                <c:pt idx="1719">
                  <c:v>1252</c:v>
                </c:pt>
                <c:pt idx="1720">
                  <c:v>1234</c:v>
                </c:pt>
                <c:pt idx="1721">
                  <c:v>1215</c:v>
                </c:pt>
                <c:pt idx="1722">
                  <c:v>1188</c:v>
                </c:pt>
                <c:pt idx="1723">
                  <c:v>1189</c:v>
                </c:pt>
                <c:pt idx="1724">
                  <c:v>1190</c:v>
                </c:pt>
                <c:pt idx="1725">
                  <c:v>1190</c:v>
                </c:pt>
                <c:pt idx="1726">
                  <c:v>1164</c:v>
                </c:pt>
                <c:pt idx="1727">
                  <c:v>1200</c:v>
                </c:pt>
                <c:pt idx="1728">
                  <c:v>1339</c:v>
                </c:pt>
                <c:pt idx="1729">
                  <c:v>1442</c:v>
                </c:pt>
                <c:pt idx="1730">
                  <c:v>1487</c:v>
                </c:pt>
                <c:pt idx="1731">
                  <c:v>1517</c:v>
                </c:pt>
                <c:pt idx="1732">
                  <c:v>1550</c:v>
                </c:pt>
                <c:pt idx="1733">
                  <c:v>1594</c:v>
                </c:pt>
                <c:pt idx="1734">
                  <c:v>1602</c:v>
                </c:pt>
                <c:pt idx="1735">
                  <c:v>1574</c:v>
                </c:pt>
                <c:pt idx="1736">
                  <c:v>1525</c:v>
                </c:pt>
                <c:pt idx="1737">
                  <c:v>1471</c:v>
                </c:pt>
                <c:pt idx="1738">
                  <c:v>1435</c:v>
                </c:pt>
                <c:pt idx="1739">
                  <c:v>1410</c:v>
                </c:pt>
                <c:pt idx="1740">
                  <c:v>1419</c:v>
                </c:pt>
                <c:pt idx="1741">
                  <c:v>1380</c:v>
                </c:pt>
                <c:pt idx="1742">
                  <c:v>1308</c:v>
                </c:pt>
                <c:pt idx="1743">
                  <c:v>1263</c:v>
                </c:pt>
                <c:pt idx="1744">
                  <c:v>1233</c:v>
                </c:pt>
                <c:pt idx="1745">
                  <c:v>1227</c:v>
                </c:pt>
                <c:pt idx="1746">
                  <c:v>1242</c:v>
                </c:pt>
                <c:pt idx="1747">
                  <c:v>1296</c:v>
                </c:pt>
                <c:pt idx="1748">
                  <c:v>1376</c:v>
                </c:pt>
                <c:pt idx="1749">
                  <c:v>1441</c:v>
                </c:pt>
                <c:pt idx="1750">
                  <c:v>1447</c:v>
                </c:pt>
                <c:pt idx="1751">
                  <c:v>1411</c:v>
                </c:pt>
                <c:pt idx="1752">
                  <c:v>1405</c:v>
                </c:pt>
                <c:pt idx="1753">
                  <c:v>1450</c:v>
                </c:pt>
                <c:pt idx="1754">
                  <c:v>1526</c:v>
                </c:pt>
                <c:pt idx="1755">
                  <c:v>1581</c:v>
                </c:pt>
                <c:pt idx="1756">
                  <c:v>1688</c:v>
                </c:pt>
                <c:pt idx="1757">
                  <c:v>1763</c:v>
                </c:pt>
                <c:pt idx="1758">
                  <c:v>1792</c:v>
                </c:pt>
                <c:pt idx="1759">
                  <c:v>1754</c:v>
                </c:pt>
                <c:pt idx="1760">
                  <c:v>1687</c:v>
                </c:pt>
                <c:pt idx="1761">
                  <c:v>1593</c:v>
                </c:pt>
                <c:pt idx="1762">
                  <c:v>1530</c:v>
                </c:pt>
                <c:pt idx="1763">
                  <c:v>1519</c:v>
                </c:pt>
                <c:pt idx="1764">
                  <c:v>1752</c:v>
                </c:pt>
                <c:pt idx="1765">
                  <c:v>2070</c:v>
                </c:pt>
                <c:pt idx="1766">
                  <c:v>2161</c:v>
                </c:pt>
                <c:pt idx="1767">
                  <c:v>2229</c:v>
                </c:pt>
                <c:pt idx="1768">
                  <c:v>2246</c:v>
                </c:pt>
                <c:pt idx="1769">
                  <c:v>2105</c:v>
                </c:pt>
                <c:pt idx="1770">
                  <c:v>1960</c:v>
                </c:pt>
                <c:pt idx="1771">
                  <c:v>1851</c:v>
                </c:pt>
                <c:pt idx="1772">
                  <c:v>1780</c:v>
                </c:pt>
                <c:pt idx="1773">
                  <c:v>1740</c:v>
                </c:pt>
                <c:pt idx="1774">
                  <c:v>1709</c:v>
                </c:pt>
                <c:pt idx="1775">
                  <c:v>1652</c:v>
                </c:pt>
                <c:pt idx="1776">
                  <c:v>1652</c:v>
                </c:pt>
                <c:pt idx="1777">
                  <c:v>1605</c:v>
                </c:pt>
                <c:pt idx="1778">
                  <c:v>1591</c:v>
                </c:pt>
                <c:pt idx="1779">
                  <c:v>1581</c:v>
                </c:pt>
                <c:pt idx="1780">
                  <c:v>1567</c:v>
                </c:pt>
                <c:pt idx="1781">
                  <c:v>1537</c:v>
                </c:pt>
                <c:pt idx="1782">
                  <c:v>1528</c:v>
                </c:pt>
                <c:pt idx="1783">
                  <c:v>1526</c:v>
                </c:pt>
                <c:pt idx="1784">
                  <c:v>1706</c:v>
                </c:pt>
                <c:pt idx="1785">
                  <c:v>2183</c:v>
                </c:pt>
                <c:pt idx="1786">
                  <c:v>2421</c:v>
                </c:pt>
                <c:pt idx="1787">
                  <c:v>2374</c:v>
                </c:pt>
                <c:pt idx="1788">
                  <c:v>2259</c:v>
                </c:pt>
                <c:pt idx="1789">
                  <c:v>2235</c:v>
                </c:pt>
                <c:pt idx="1790">
                  <c:v>2225</c:v>
                </c:pt>
                <c:pt idx="1791">
                  <c:v>2149</c:v>
                </c:pt>
                <c:pt idx="1792">
                  <c:v>2072</c:v>
                </c:pt>
                <c:pt idx="1793">
                  <c:v>2020</c:v>
                </c:pt>
                <c:pt idx="1794">
                  <c:v>1943</c:v>
                </c:pt>
                <c:pt idx="1795">
                  <c:v>1848</c:v>
                </c:pt>
                <c:pt idx="1796">
                  <c:v>1735</c:v>
                </c:pt>
                <c:pt idx="1797">
                  <c:v>1649</c:v>
                </c:pt>
                <c:pt idx="1798">
                  <c:v>1605</c:v>
                </c:pt>
                <c:pt idx="1799">
                  <c:v>1564</c:v>
                </c:pt>
                <c:pt idx="1800">
                  <c:v>1512</c:v>
                </c:pt>
                <c:pt idx="1801">
                  <c:v>1483</c:v>
                </c:pt>
                <c:pt idx="1802">
                  <c:v>1485</c:v>
                </c:pt>
                <c:pt idx="1803">
                  <c:v>1451</c:v>
                </c:pt>
                <c:pt idx="1804">
                  <c:v>1424</c:v>
                </c:pt>
                <c:pt idx="1805">
                  <c:v>1377</c:v>
                </c:pt>
                <c:pt idx="1806">
                  <c:v>1348</c:v>
                </c:pt>
                <c:pt idx="1807">
                  <c:v>1317</c:v>
                </c:pt>
                <c:pt idx="1808">
                  <c:v>1290</c:v>
                </c:pt>
                <c:pt idx="1809">
                  <c:v>1261</c:v>
                </c:pt>
                <c:pt idx="1810">
                  <c:v>1232</c:v>
                </c:pt>
                <c:pt idx="1811">
                  <c:v>1206</c:v>
                </c:pt>
                <c:pt idx="1812">
                  <c:v>1191</c:v>
                </c:pt>
                <c:pt idx="1813">
                  <c:v>1223</c:v>
                </c:pt>
                <c:pt idx="1814">
                  <c:v>1282</c:v>
                </c:pt>
                <c:pt idx="1815">
                  <c:v>1382</c:v>
                </c:pt>
                <c:pt idx="1816">
                  <c:v>1551</c:v>
                </c:pt>
                <c:pt idx="1817">
                  <c:v>1759</c:v>
                </c:pt>
                <c:pt idx="1818">
                  <c:v>1894</c:v>
                </c:pt>
                <c:pt idx="1819">
                  <c:v>1879</c:v>
                </c:pt>
                <c:pt idx="1820">
                  <c:v>1809</c:v>
                </c:pt>
                <c:pt idx="1821">
                  <c:v>1880</c:v>
                </c:pt>
                <c:pt idx="1822">
                  <c:v>2136</c:v>
                </c:pt>
                <c:pt idx="1823">
                  <c:v>2441</c:v>
                </c:pt>
                <c:pt idx="1824">
                  <c:v>2537</c:v>
                </c:pt>
                <c:pt idx="1825">
                  <c:v>2460</c:v>
                </c:pt>
                <c:pt idx="1826">
                  <c:v>2291</c:v>
                </c:pt>
                <c:pt idx="1827">
                  <c:v>2145</c:v>
                </c:pt>
                <c:pt idx="1828">
                  <c:v>2049</c:v>
                </c:pt>
                <c:pt idx="1829">
                  <c:v>2005</c:v>
                </c:pt>
                <c:pt idx="1830">
                  <c:v>2003</c:v>
                </c:pt>
                <c:pt idx="1831">
                  <c:v>2040</c:v>
                </c:pt>
                <c:pt idx="1832">
                  <c:v>2137</c:v>
                </c:pt>
                <c:pt idx="1833">
                  <c:v>2190</c:v>
                </c:pt>
                <c:pt idx="1834">
                  <c:v>2203</c:v>
                </c:pt>
                <c:pt idx="1835">
                  <c:v>2224</c:v>
                </c:pt>
                <c:pt idx="1836">
                  <c:v>2243</c:v>
                </c:pt>
                <c:pt idx="1837">
                  <c:v>2216</c:v>
                </c:pt>
                <c:pt idx="1838">
                  <c:v>2127</c:v>
                </c:pt>
                <c:pt idx="1839">
                  <c:v>2033</c:v>
                </c:pt>
                <c:pt idx="1840">
                  <c:v>1942</c:v>
                </c:pt>
                <c:pt idx="1841">
                  <c:v>1876</c:v>
                </c:pt>
                <c:pt idx="1842">
                  <c:v>1807</c:v>
                </c:pt>
                <c:pt idx="1843">
                  <c:v>1755</c:v>
                </c:pt>
                <c:pt idx="1844">
                  <c:v>1720</c:v>
                </c:pt>
                <c:pt idx="1845">
                  <c:v>1790</c:v>
                </c:pt>
                <c:pt idx="1846">
                  <c:v>1872</c:v>
                </c:pt>
                <c:pt idx="1847">
                  <c:v>2164</c:v>
                </c:pt>
                <c:pt idx="1848">
                  <c:v>2730</c:v>
                </c:pt>
                <c:pt idx="1849">
                  <c:v>3245</c:v>
                </c:pt>
                <c:pt idx="1850">
                  <c:v>3676</c:v>
                </c:pt>
                <c:pt idx="1851">
                  <c:v>3917</c:v>
                </c:pt>
                <c:pt idx="1852">
                  <c:v>3652</c:v>
                </c:pt>
                <c:pt idx="1853">
                  <c:v>3190</c:v>
                </c:pt>
                <c:pt idx="1854">
                  <c:v>2779</c:v>
                </c:pt>
                <c:pt idx="1855">
                  <c:v>2534</c:v>
                </c:pt>
                <c:pt idx="1856">
                  <c:v>2298</c:v>
                </c:pt>
                <c:pt idx="1857">
                  <c:v>2147</c:v>
                </c:pt>
                <c:pt idx="1858">
                  <c:v>2057</c:v>
                </c:pt>
                <c:pt idx="1859">
                  <c:v>2039</c:v>
                </c:pt>
                <c:pt idx="1860">
                  <c:v>2041</c:v>
                </c:pt>
                <c:pt idx="1861">
                  <c:v>2068</c:v>
                </c:pt>
                <c:pt idx="1862">
                  <c:v>2101</c:v>
                </c:pt>
                <c:pt idx="1863">
                  <c:v>2062</c:v>
                </c:pt>
                <c:pt idx="1864">
                  <c:v>2019</c:v>
                </c:pt>
                <c:pt idx="1865">
                  <c:v>1963</c:v>
                </c:pt>
                <c:pt idx="1866">
                  <c:v>1869</c:v>
                </c:pt>
                <c:pt idx="1867">
                  <c:v>1758</c:v>
                </c:pt>
                <c:pt idx="1868">
                  <c:v>1729</c:v>
                </c:pt>
                <c:pt idx="1869">
                  <c:v>1940</c:v>
                </c:pt>
                <c:pt idx="1870">
                  <c:v>2348</c:v>
                </c:pt>
                <c:pt idx="1871">
                  <c:v>3279</c:v>
                </c:pt>
                <c:pt idx="1872">
                  <c:v>4297</c:v>
                </c:pt>
                <c:pt idx="1873">
                  <c:v>5218</c:v>
                </c:pt>
                <c:pt idx="1874">
                  <c:v>5464</c:v>
                </c:pt>
                <c:pt idx="1875">
                  <c:v>5093</c:v>
                </c:pt>
                <c:pt idx="1876">
                  <c:v>4518</c:v>
                </c:pt>
                <c:pt idx="1877">
                  <c:v>3940</c:v>
                </c:pt>
                <c:pt idx="1878">
                  <c:v>3425</c:v>
                </c:pt>
                <c:pt idx="1879">
                  <c:v>3079</c:v>
                </c:pt>
                <c:pt idx="1880">
                  <c:v>2832</c:v>
                </c:pt>
                <c:pt idx="1881">
                  <c:v>2673</c:v>
                </c:pt>
                <c:pt idx="1882">
                  <c:v>2526</c:v>
                </c:pt>
                <c:pt idx="1883">
                  <c:v>2375</c:v>
                </c:pt>
                <c:pt idx="1884">
                  <c:v>2229</c:v>
                </c:pt>
                <c:pt idx="1885">
                  <c:v>2111</c:v>
                </c:pt>
                <c:pt idx="1886">
                  <c:v>2016</c:v>
                </c:pt>
                <c:pt idx="1887">
                  <c:v>1917</c:v>
                </c:pt>
                <c:pt idx="1888">
                  <c:v>1822</c:v>
                </c:pt>
                <c:pt idx="1889">
                  <c:v>1755</c:v>
                </c:pt>
                <c:pt idx="1890">
                  <c:v>1716</c:v>
                </c:pt>
                <c:pt idx="1891">
                  <c:v>1667</c:v>
                </c:pt>
                <c:pt idx="1892">
                  <c:v>1634</c:v>
                </c:pt>
                <c:pt idx="1893">
                  <c:v>1615</c:v>
                </c:pt>
                <c:pt idx="1894">
                  <c:v>1581</c:v>
                </c:pt>
                <c:pt idx="1895">
                  <c:v>1556</c:v>
                </c:pt>
                <c:pt idx="1896">
                  <c:v>1581</c:v>
                </c:pt>
                <c:pt idx="1897">
                  <c:v>1676</c:v>
                </c:pt>
                <c:pt idx="1898">
                  <c:v>1862</c:v>
                </c:pt>
                <c:pt idx="1899">
                  <c:v>2034</c:v>
                </c:pt>
                <c:pt idx="1900">
                  <c:v>2188</c:v>
                </c:pt>
                <c:pt idx="1901">
                  <c:v>2247</c:v>
                </c:pt>
                <c:pt idx="1902">
                  <c:v>2194</c:v>
                </c:pt>
                <c:pt idx="1903">
                  <c:v>2232</c:v>
                </c:pt>
                <c:pt idx="1904">
                  <c:v>2450</c:v>
                </c:pt>
                <c:pt idx="1905">
                  <c:v>2784</c:v>
                </c:pt>
                <c:pt idx="1906">
                  <c:v>3062</c:v>
                </c:pt>
                <c:pt idx="1907">
                  <c:v>3100</c:v>
                </c:pt>
                <c:pt idx="1908">
                  <c:v>2984</c:v>
                </c:pt>
                <c:pt idx="1909">
                  <c:v>2850</c:v>
                </c:pt>
                <c:pt idx="1910">
                  <c:v>2690</c:v>
                </c:pt>
                <c:pt idx="1911">
                  <c:v>2568</c:v>
                </c:pt>
                <c:pt idx="1912">
                  <c:v>2508</c:v>
                </c:pt>
                <c:pt idx="1913">
                  <c:v>2544</c:v>
                </c:pt>
                <c:pt idx="1914">
                  <c:v>2683</c:v>
                </c:pt>
                <c:pt idx="1915">
                  <c:v>2762</c:v>
                </c:pt>
                <c:pt idx="1916">
                  <c:v>2758</c:v>
                </c:pt>
                <c:pt idx="1917">
                  <c:v>2740</c:v>
                </c:pt>
                <c:pt idx="1918">
                  <c:v>2758</c:v>
                </c:pt>
                <c:pt idx="1919">
                  <c:v>2778</c:v>
                </c:pt>
                <c:pt idx="1920">
                  <c:v>2679</c:v>
                </c:pt>
                <c:pt idx="1921">
                  <c:v>2510</c:v>
                </c:pt>
                <c:pt idx="1922">
                  <c:v>2344</c:v>
                </c:pt>
                <c:pt idx="1923">
                  <c:v>2222</c:v>
                </c:pt>
                <c:pt idx="1924">
                  <c:v>2131</c:v>
                </c:pt>
                <c:pt idx="1925">
                  <c:v>2125</c:v>
                </c:pt>
                <c:pt idx="1926">
                  <c:v>2181</c:v>
                </c:pt>
                <c:pt idx="1927">
                  <c:v>2365</c:v>
                </c:pt>
                <c:pt idx="1928">
                  <c:v>2572</c:v>
                </c:pt>
                <c:pt idx="1929">
                  <c:v>2588</c:v>
                </c:pt>
                <c:pt idx="1930">
                  <c:v>2507</c:v>
                </c:pt>
                <c:pt idx="1931">
                  <c:v>2387</c:v>
                </c:pt>
                <c:pt idx="1932">
                  <c:v>2268</c:v>
                </c:pt>
                <c:pt idx="1933">
                  <c:v>2179</c:v>
                </c:pt>
                <c:pt idx="1934">
                  <c:v>2106</c:v>
                </c:pt>
                <c:pt idx="1935">
                  <c:v>2072</c:v>
                </c:pt>
                <c:pt idx="1936">
                  <c:v>2211</c:v>
                </c:pt>
                <c:pt idx="1937">
                  <c:v>2687</c:v>
                </c:pt>
                <c:pt idx="1938">
                  <c:v>3190</c:v>
                </c:pt>
                <c:pt idx="1939">
                  <c:v>3495</c:v>
                </c:pt>
                <c:pt idx="1940">
                  <c:v>3603</c:v>
                </c:pt>
                <c:pt idx="1941">
                  <c:v>3478</c:v>
                </c:pt>
                <c:pt idx="1942">
                  <c:v>3255</c:v>
                </c:pt>
                <c:pt idx="1943">
                  <c:v>3104</c:v>
                </c:pt>
                <c:pt idx="1944">
                  <c:v>3147</c:v>
                </c:pt>
                <c:pt idx="1945">
                  <c:v>3239</c:v>
                </c:pt>
                <c:pt idx="1946">
                  <c:v>3163</c:v>
                </c:pt>
                <c:pt idx="1947">
                  <c:v>2993</c:v>
                </c:pt>
                <c:pt idx="1948">
                  <c:v>2813</c:v>
                </c:pt>
                <c:pt idx="1949">
                  <c:v>2655</c:v>
                </c:pt>
                <c:pt idx="1950">
                  <c:v>2511</c:v>
                </c:pt>
                <c:pt idx="1951">
                  <c:v>2393</c:v>
                </c:pt>
                <c:pt idx="1952">
                  <c:v>2346</c:v>
                </c:pt>
                <c:pt idx="1953">
                  <c:v>2398</c:v>
                </c:pt>
                <c:pt idx="1954">
                  <c:v>2513</c:v>
                </c:pt>
                <c:pt idx="1955">
                  <c:v>2694</c:v>
                </c:pt>
                <c:pt idx="1956">
                  <c:v>2900</c:v>
                </c:pt>
                <c:pt idx="1957">
                  <c:v>3041</c:v>
                </c:pt>
                <c:pt idx="1958">
                  <c:v>3063</c:v>
                </c:pt>
                <c:pt idx="1959">
                  <c:v>2927</c:v>
                </c:pt>
                <c:pt idx="1960">
                  <c:v>2729</c:v>
                </c:pt>
                <c:pt idx="1961">
                  <c:v>2547</c:v>
                </c:pt>
                <c:pt idx="1962">
                  <c:v>2490</c:v>
                </c:pt>
                <c:pt idx="1963">
                  <c:v>2496</c:v>
                </c:pt>
                <c:pt idx="1964">
                  <c:v>2444</c:v>
                </c:pt>
                <c:pt idx="1965">
                  <c:v>2361</c:v>
                </c:pt>
                <c:pt idx="1966">
                  <c:v>2330</c:v>
                </c:pt>
                <c:pt idx="1967">
                  <c:v>2342</c:v>
                </c:pt>
                <c:pt idx="1968">
                  <c:v>2261</c:v>
                </c:pt>
                <c:pt idx="1969">
                  <c:v>2184</c:v>
                </c:pt>
                <c:pt idx="1970">
                  <c:v>2165</c:v>
                </c:pt>
                <c:pt idx="1971">
                  <c:v>2147</c:v>
                </c:pt>
                <c:pt idx="1972">
                  <c:v>2170</c:v>
                </c:pt>
                <c:pt idx="1973">
                  <c:v>2270</c:v>
                </c:pt>
                <c:pt idx="1974">
                  <c:v>2294</c:v>
                </c:pt>
                <c:pt idx="1975">
                  <c:v>2185</c:v>
                </c:pt>
                <c:pt idx="1976">
                  <c:v>2109</c:v>
                </c:pt>
                <c:pt idx="1977">
                  <c:v>2102</c:v>
                </c:pt>
                <c:pt idx="1978">
                  <c:v>2061</c:v>
                </c:pt>
                <c:pt idx="1979">
                  <c:v>2011</c:v>
                </c:pt>
                <c:pt idx="1980">
                  <c:v>1979</c:v>
                </c:pt>
                <c:pt idx="1981">
                  <c:v>1952</c:v>
                </c:pt>
                <c:pt idx="1982">
                  <c:v>1941</c:v>
                </c:pt>
                <c:pt idx="1983">
                  <c:v>1961</c:v>
                </c:pt>
                <c:pt idx="1984">
                  <c:v>1970</c:v>
                </c:pt>
                <c:pt idx="1985">
                  <c:v>1939</c:v>
                </c:pt>
                <c:pt idx="1986">
                  <c:v>1914</c:v>
                </c:pt>
                <c:pt idx="1987">
                  <c:v>1869</c:v>
                </c:pt>
                <c:pt idx="1988">
                  <c:v>1828</c:v>
                </c:pt>
                <c:pt idx="1989">
                  <c:v>1802</c:v>
                </c:pt>
                <c:pt idx="1990">
                  <c:v>1768</c:v>
                </c:pt>
                <c:pt idx="1991">
                  <c:v>1727</c:v>
                </c:pt>
                <c:pt idx="1992">
                  <c:v>1657</c:v>
                </c:pt>
                <c:pt idx="1993">
                  <c:v>1587</c:v>
                </c:pt>
                <c:pt idx="1994">
                  <c:v>1574</c:v>
                </c:pt>
                <c:pt idx="1995">
                  <c:v>1566</c:v>
                </c:pt>
                <c:pt idx="1996">
                  <c:v>1561</c:v>
                </c:pt>
                <c:pt idx="1997">
                  <c:v>1571</c:v>
                </c:pt>
                <c:pt idx="1998">
                  <c:v>1529</c:v>
                </c:pt>
                <c:pt idx="1999">
                  <c:v>1482</c:v>
                </c:pt>
                <c:pt idx="2000">
                  <c:v>1442</c:v>
                </c:pt>
                <c:pt idx="2001">
                  <c:v>1405</c:v>
                </c:pt>
                <c:pt idx="2002">
                  <c:v>1396</c:v>
                </c:pt>
                <c:pt idx="2003">
                  <c:v>1389</c:v>
                </c:pt>
                <c:pt idx="2004">
                  <c:v>1368</c:v>
                </c:pt>
                <c:pt idx="2005">
                  <c:v>1392</c:v>
                </c:pt>
                <c:pt idx="2006">
                  <c:v>1412</c:v>
                </c:pt>
                <c:pt idx="2007">
                  <c:v>1471</c:v>
                </c:pt>
                <c:pt idx="2008">
                  <c:v>1635</c:v>
                </c:pt>
                <c:pt idx="2009">
                  <c:v>1754</c:v>
                </c:pt>
                <c:pt idx="2010">
                  <c:v>1711</c:v>
                </c:pt>
                <c:pt idx="2011">
                  <c:v>1674</c:v>
                </c:pt>
                <c:pt idx="2012">
                  <c:v>1659</c:v>
                </c:pt>
                <c:pt idx="2013">
                  <c:v>1619</c:v>
                </c:pt>
                <c:pt idx="2014">
                  <c:v>1573</c:v>
                </c:pt>
                <c:pt idx="2015">
                  <c:v>1554</c:v>
                </c:pt>
                <c:pt idx="2016">
                  <c:v>1606</c:v>
                </c:pt>
                <c:pt idx="2017">
                  <c:v>1678</c:v>
                </c:pt>
                <c:pt idx="2018">
                  <c:v>1681</c:v>
                </c:pt>
                <c:pt idx="2019">
                  <c:v>1666</c:v>
                </c:pt>
                <c:pt idx="2020">
                  <c:v>1624</c:v>
                </c:pt>
                <c:pt idx="2021">
                  <c:v>1573</c:v>
                </c:pt>
                <c:pt idx="2022">
                  <c:v>1553</c:v>
                </c:pt>
                <c:pt idx="2023">
                  <c:v>1528</c:v>
                </c:pt>
                <c:pt idx="2024">
                  <c:v>1491</c:v>
                </c:pt>
                <c:pt idx="2025">
                  <c:v>1445</c:v>
                </c:pt>
                <c:pt idx="2026">
                  <c:v>1409</c:v>
                </c:pt>
                <c:pt idx="2027">
                  <c:v>1366</c:v>
                </c:pt>
                <c:pt idx="2028">
                  <c:v>1328</c:v>
                </c:pt>
                <c:pt idx="2029">
                  <c:v>1313</c:v>
                </c:pt>
                <c:pt idx="2030">
                  <c:v>1350</c:v>
                </c:pt>
                <c:pt idx="2031">
                  <c:v>1367</c:v>
                </c:pt>
                <c:pt idx="2032">
                  <c:v>1365</c:v>
                </c:pt>
                <c:pt idx="2033">
                  <c:v>1368</c:v>
                </c:pt>
                <c:pt idx="2034">
                  <c:v>1378</c:v>
                </c:pt>
                <c:pt idx="2035">
                  <c:v>1378</c:v>
                </c:pt>
                <c:pt idx="2036">
                  <c:v>1440</c:v>
                </c:pt>
                <c:pt idx="2037">
                  <c:v>1502</c:v>
                </c:pt>
                <c:pt idx="2038">
                  <c:v>1524</c:v>
                </c:pt>
                <c:pt idx="2039">
                  <c:v>1508</c:v>
                </c:pt>
                <c:pt idx="2040">
                  <c:v>1498</c:v>
                </c:pt>
                <c:pt idx="2041">
                  <c:v>1479</c:v>
                </c:pt>
                <c:pt idx="2042">
                  <c:v>1428</c:v>
                </c:pt>
                <c:pt idx="2043">
                  <c:v>1370</c:v>
                </c:pt>
                <c:pt idx="2044">
                  <c:v>1373</c:v>
                </c:pt>
                <c:pt idx="2045">
                  <c:v>1525</c:v>
                </c:pt>
                <c:pt idx="2046">
                  <c:v>1656</c:v>
                </c:pt>
                <c:pt idx="2047">
                  <c:v>1635</c:v>
                </c:pt>
                <c:pt idx="2048">
                  <c:v>1569</c:v>
                </c:pt>
                <c:pt idx="2049">
                  <c:v>1515</c:v>
                </c:pt>
                <c:pt idx="2050">
                  <c:v>1497</c:v>
                </c:pt>
                <c:pt idx="2051">
                  <c:v>1485</c:v>
                </c:pt>
                <c:pt idx="2052">
                  <c:v>1496</c:v>
                </c:pt>
                <c:pt idx="2053">
                  <c:v>1559</c:v>
                </c:pt>
                <c:pt idx="2054">
                  <c:v>1593</c:v>
                </c:pt>
                <c:pt idx="2055">
                  <c:v>1617</c:v>
                </c:pt>
                <c:pt idx="2056">
                  <c:v>1542</c:v>
                </c:pt>
                <c:pt idx="2057">
                  <c:v>1510</c:v>
                </c:pt>
                <c:pt idx="2058">
                  <c:v>1566</c:v>
                </c:pt>
                <c:pt idx="2059">
                  <c:v>1571</c:v>
                </c:pt>
                <c:pt idx="2060">
                  <c:v>1527</c:v>
                </c:pt>
                <c:pt idx="2061">
                  <c:v>1518</c:v>
                </c:pt>
                <c:pt idx="2062">
                  <c:v>1561</c:v>
                </c:pt>
                <c:pt idx="2063">
                  <c:v>1778</c:v>
                </c:pt>
                <c:pt idx="2064">
                  <c:v>2240</c:v>
                </c:pt>
                <c:pt idx="2065">
                  <c:v>2712</c:v>
                </c:pt>
                <c:pt idx="2066">
                  <c:v>2871</c:v>
                </c:pt>
                <c:pt idx="2067">
                  <c:v>2767</c:v>
                </c:pt>
                <c:pt idx="2068">
                  <c:v>2613</c:v>
                </c:pt>
                <c:pt idx="2069">
                  <c:v>2490</c:v>
                </c:pt>
                <c:pt idx="2070">
                  <c:v>2402</c:v>
                </c:pt>
                <c:pt idx="2071">
                  <c:v>2326</c:v>
                </c:pt>
                <c:pt idx="2072">
                  <c:v>2248</c:v>
                </c:pt>
                <c:pt idx="2073">
                  <c:v>2177</c:v>
                </c:pt>
                <c:pt idx="2074">
                  <c:v>2122</c:v>
                </c:pt>
                <c:pt idx="2075">
                  <c:v>2048</c:v>
                </c:pt>
                <c:pt idx="2076">
                  <c:v>1940</c:v>
                </c:pt>
                <c:pt idx="2077">
                  <c:v>1818</c:v>
                </c:pt>
                <c:pt idx="2078">
                  <c:v>1716</c:v>
                </c:pt>
                <c:pt idx="2079">
                  <c:v>1642</c:v>
                </c:pt>
                <c:pt idx="2080">
                  <c:v>1613</c:v>
                </c:pt>
                <c:pt idx="2081">
                  <c:v>1594</c:v>
                </c:pt>
                <c:pt idx="2082">
                  <c:v>1639</c:v>
                </c:pt>
                <c:pt idx="2083">
                  <c:v>1772</c:v>
                </c:pt>
                <c:pt idx="2084">
                  <c:v>1884</c:v>
                </c:pt>
                <c:pt idx="2085">
                  <c:v>1905</c:v>
                </c:pt>
                <c:pt idx="2086">
                  <c:v>1880</c:v>
                </c:pt>
                <c:pt idx="2087">
                  <c:v>1774</c:v>
                </c:pt>
                <c:pt idx="2088">
                  <c:v>1691</c:v>
                </c:pt>
                <c:pt idx="2089">
                  <c:v>1642</c:v>
                </c:pt>
                <c:pt idx="2090">
                  <c:v>1624</c:v>
                </c:pt>
                <c:pt idx="2091">
                  <c:v>1574</c:v>
                </c:pt>
                <c:pt idx="2092">
                  <c:v>1494</c:v>
                </c:pt>
                <c:pt idx="2093">
                  <c:v>1417</c:v>
                </c:pt>
                <c:pt idx="2094">
                  <c:v>1344</c:v>
                </c:pt>
                <c:pt idx="2095">
                  <c:v>1291</c:v>
                </c:pt>
                <c:pt idx="2096">
                  <c:v>1254</c:v>
                </c:pt>
                <c:pt idx="2097">
                  <c:v>1226</c:v>
                </c:pt>
                <c:pt idx="2098">
                  <c:v>1200</c:v>
                </c:pt>
                <c:pt idx="2099">
                  <c:v>1191</c:v>
                </c:pt>
                <c:pt idx="2100">
                  <c:v>1184</c:v>
                </c:pt>
                <c:pt idx="2101">
                  <c:v>1212</c:v>
                </c:pt>
                <c:pt idx="2102">
                  <c:v>1224</c:v>
                </c:pt>
                <c:pt idx="2103">
                  <c:v>1263</c:v>
                </c:pt>
                <c:pt idx="2104">
                  <c:v>1327</c:v>
                </c:pt>
                <c:pt idx="2105">
                  <c:v>1407</c:v>
                </c:pt>
                <c:pt idx="2106">
                  <c:v>1538</c:v>
                </c:pt>
                <c:pt idx="2107">
                  <c:v>1641</c:v>
                </c:pt>
                <c:pt idx="2108">
                  <c:v>1689</c:v>
                </c:pt>
                <c:pt idx="2109">
                  <c:v>1631</c:v>
                </c:pt>
                <c:pt idx="2110">
                  <c:v>1542</c:v>
                </c:pt>
                <c:pt idx="2111">
                  <c:v>1477</c:v>
                </c:pt>
                <c:pt idx="2112">
                  <c:v>1409</c:v>
                </c:pt>
                <c:pt idx="2113">
                  <c:v>1338</c:v>
                </c:pt>
                <c:pt idx="2114">
                  <c:v>1289</c:v>
                </c:pt>
                <c:pt idx="2115">
                  <c:v>1231</c:v>
                </c:pt>
                <c:pt idx="2116">
                  <c:v>1184</c:v>
                </c:pt>
                <c:pt idx="2117">
                  <c:v>1156</c:v>
                </c:pt>
                <c:pt idx="2118">
                  <c:v>1133</c:v>
                </c:pt>
                <c:pt idx="2119">
                  <c:v>1110</c:v>
                </c:pt>
                <c:pt idx="2120">
                  <c:v>1091</c:v>
                </c:pt>
                <c:pt idx="2121">
                  <c:v>1084</c:v>
                </c:pt>
                <c:pt idx="2122">
                  <c:v>1117</c:v>
                </c:pt>
                <c:pt idx="2123">
                  <c:v>1167</c:v>
                </c:pt>
                <c:pt idx="2124">
                  <c:v>1188</c:v>
                </c:pt>
                <c:pt idx="2125">
                  <c:v>1224</c:v>
                </c:pt>
                <c:pt idx="2126">
                  <c:v>1226</c:v>
                </c:pt>
                <c:pt idx="2127">
                  <c:v>1201</c:v>
                </c:pt>
                <c:pt idx="2128">
                  <c:v>1158</c:v>
                </c:pt>
                <c:pt idx="2129">
                  <c:v>1110</c:v>
                </c:pt>
                <c:pt idx="2130">
                  <c:v>1080</c:v>
                </c:pt>
                <c:pt idx="2131">
                  <c:v>1066</c:v>
                </c:pt>
                <c:pt idx="2132">
                  <c:v>1059</c:v>
                </c:pt>
                <c:pt idx="2133">
                  <c:v>1052</c:v>
                </c:pt>
                <c:pt idx="2134">
                  <c:v>1048</c:v>
                </c:pt>
                <c:pt idx="2135">
                  <c:v>1057</c:v>
                </c:pt>
                <c:pt idx="2136">
                  <c:v>1073</c:v>
                </c:pt>
                <c:pt idx="2137">
                  <c:v>1110</c:v>
                </c:pt>
                <c:pt idx="2138">
                  <c:v>1136</c:v>
                </c:pt>
                <c:pt idx="2139">
                  <c:v>1146</c:v>
                </c:pt>
                <c:pt idx="2140">
                  <c:v>1124</c:v>
                </c:pt>
                <c:pt idx="2141">
                  <c:v>1094</c:v>
                </c:pt>
                <c:pt idx="2142">
                  <c:v>1062</c:v>
                </c:pt>
                <c:pt idx="2143">
                  <c:v>1033</c:v>
                </c:pt>
                <c:pt idx="2144">
                  <c:v>1007</c:v>
                </c:pt>
                <c:pt idx="2145">
                  <c:v>999</c:v>
                </c:pt>
                <c:pt idx="2146">
                  <c:v>1022</c:v>
                </c:pt>
                <c:pt idx="2147">
                  <c:v>1042</c:v>
                </c:pt>
                <c:pt idx="2148">
                  <c:v>1027</c:v>
                </c:pt>
                <c:pt idx="2149">
                  <c:v>1021</c:v>
                </c:pt>
                <c:pt idx="2150">
                  <c:v>1018</c:v>
                </c:pt>
                <c:pt idx="2151">
                  <c:v>1008</c:v>
                </c:pt>
                <c:pt idx="2152">
                  <c:v>1005</c:v>
                </c:pt>
                <c:pt idx="2153">
                  <c:v>991</c:v>
                </c:pt>
                <c:pt idx="2154">
                  <c:v>975</c:v>
                </c:pt>
                <c:pt idx="2155">
                  <c:v>996</c:v>
                </c:pt>
                <c:pt idx="2156">
                  <c:v>1026</c:v>
                </c:pt>
                <c:pt idx="2157">
                  <c:v>1025</c:v>
                </c:pt>
                <c:pt idx="2158">
                  <c:v>1025</c:v>
                </c:pt>
                <c:pt idx="2159">
                  <c:v>1016</c:v>
                </c:pt>
                <c:pt idx="2160">
                  <c:v>1020</c:v>
                </c:pt>
                <c:pt idx="2161">
                  <c:v>1028</c:v>
                </c:pt>
                <c:pt idx="2162">
                  <c:v>1009</c:v>
                </c:pt>
                <c:pt idx="2163">
                  <c:v>1006</c:v>
                </c:pt>
                <c:pt idx="2164">
                  <c:v>1024</c:v>
                </c:pt>
                <c:pt idx="2165">
                  <c:v>1067</c:v>
                </c:pt>
                <c:pt idx="2166">
                  <c:v>1208</c:v>
                </c:pt>
                <c:pt idx="2167">
                  <c:v>1451</c:v>
                </c:pt>
                <c:pt idx="2168">
                  <c:v>1656</c:v>
                </c:pt>
                <c:pt idx="2169">
                  <c:v>1683</c:v>
                </c:pt>
                <c:pt idx="2170">
                  <c:v>1624</c:v>
                </c:pt>
                <c:pt idx="2171">
                  <c:v>1528</c:v>
                </c:pt>
                <c:pt idx="2172">
                  <c:v>1433</c:v>
                </c:pt>
                <c:pt idx="2173">
                  <c:v>1348</c:v>
                </c:pt>
                <c:pt idx="2174">
                  <c:v>1289</c:v>
                </c:pt>
                <c:pt idx="2175">
                  <c:v>1237</c:v>
                </c:pt>
                <c:pt idx="2176">
                  <c:v>1230</c:v>
                </c:pt>
                <c:pt idx="2177">
                  <c:v>1267</c:v>
                </c:pt>
                <c:pt idx="2178">
                  <c:v>1362</c:v>
                </c:pt>
                <c:pt idx="2179">
                  <c:v>1419</c:v>
                </c:pt>
                <c:pt idx="2180">
                  <c:v>1503</c:v>
                </c:pt>
                <c:pt idx="2181">
                  <c:v>1567</c:v>
                </c:pt>
                <c:pt idx="2182">
                  <c:v>1556</c:v>
                </c:pt>
                <c:pt idx="2183">
                  <c:v>1508</c:v>
                </c:pt>
                <c:pt idx="2184">
                  <c:v>1468</c:v>
                </c:pt>
                <c:pt idx="2185">
                  <c:v>1438</c:v>
                </c:pt>
                <c:pt idx="2186">
                  <c:v>1442</c:v>
                </c:pt>
                <c:pt idx="2187">
                  <c:v>1440</c:v>
                </c:pt>
                <c:pt idx="2188">
                  <c:v>1426</c:v>
                </c:pt>
                <c:pt idx="2189">
                  <c:v>1399</c:v>
                </c:pt>
                <c:pt idx="2190">
                  <c:v>1361</c:v>
                </c:pt>
                <c:pt idx="2191">
                  <c:v>1310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7A-49DB-AB2B-CF61D7C588D6}"/>
            </c:ext>
          </c:extLst>
        </c:ser>
        <c:ser>
          <c:idx val="6"/>
          <c:order val="1"/>
          <c:tx>
            <c:strRef>
              <c:f>rhine2!$C$2</c:f>
              <c:strCache>
                <c:ptCount val="1"/>
                <c:pt idx="0">
                  <c:v>Lobith_sim1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rhine2!$C$3:$C$4020</c:f>
              <c:numCache>
                <c:formatCode>0</c:formatCode>
                <c:ptCount val="4018"/>
                <c:pt idx="0">
                  <c:v>3189.86</c:v>
                </c:pt>
                <c:pt idx="1">
                  <c:v>8352.7900000000009</c:v>
                </c:pt>
                <c:pt idx="2">
                  <c:v>7338.69</c:v>
                </c:pt>
                <c:pt idx="3">
                  <c:v>6394.47</c:v>
                </c:pt>
                <c:pt idx="4">
                  <c:v>5693.59</c:v>
                </c:pt>
                <c:pt idx="5">
                  <c:v>5277.63</c:v>
                </c:pt>
                <c:pt idx="6">
                  <c:v>4861.5600000000004</c:v>
                </c:pt>
                <c:pt idx="7">
                  <c:v>4393.22</c:v>
                </c:pt>
                <c:pt idx="8">
                  <c:v>3975.05</c:v>
                </c:pt>
                <c:pt idx="9">
                  <c:v>3639.99</c:v>
                </c:pt>
                <c:pt idx="10">
                  <c:v>3374.48</c:v>
                </c:pt>
                <c:pt idx="11">
                  <c:v>3157.55</c:v>
                </c:pt>
                <c:pt idx="12">
                  <c:v>2980.9</c:v>
                </c:pt>
                <c:pt idx="13">
                  <c:v>2833.7</c:v>
                </c:pt>
                <c:pt idx="14">
                  <c:v>2700.28</c:v>
                </c:pt>
                <c:pt idx="15">
                  <c:v>2567.91</c:v>
                </c:pt>
                <c:pt idx="16">
                  <c:v>2431.98</c:v>
                </c:pt>
                <c:pt idx="17">
                  <c:v>2297.75</c:v>
                </c:pt>
                <c:pt idx="18">
                  <c:v>2177.21</c:v>
                </c:pt>
                <c:pt idx="19">
                  <c:v>2073.9299999999998</c:v>
                </c:pt>
                <c:pt idx="20">
                  <c:v>1975.01</c:v>
                </c:pt>
                <c:pt idx="21">
                  <c:v>1882.29</c:v>
                </c:pt>
                <c:pt idx="22">
                  <c:v>1842.24</c:v>
                </c:pt>
                <c:pt idx="23">
                  <c:v>1859.94</c:v>
                </c:pt>
                <c:pt idx="24">
                  <c:v>1858.12</c:v>
                </c:pt>
                <c:pt idx="25">
                  <c:v>1808.3</c:v>
                </c:pt>
                <c:pt idx="26">
                  <c:v>1735.4</c:v>
                </c:pt>
                <c:pt idx="27">
                  <c:v>1660.66</c:v>
                </c:pt>
                <c:pt idx="28">
                  <c:v>1591.91</c:v>
                </c:pt>
                <c:pt idx="29">
                  <c:v>1680.15</c:v>
                </c:pt>
                <c:pt idx="30">
                  <c:v>2203.59</c:v>
                </c:pt>
                <c:pt idx="31">
                  <c:v>2851.14</c:v>
                </c:pt>
                <c:pt idx="32">
                  <c:v>3401.56</c:v>
                </c:pt>
                <c:pt idx="33">
                  <c:v>3635.45</c:v>
                </c:pt>
                <c:pt idx="34">
                  <c:v>3850.6</c:v>
                </c:pt>
                <c:pt idx="35">
                  <c:v>3954.89</c:v>
                </c:pt>
                <c:pt idx="36">
                  <c:v>3909.4</c:v>
                </c:pt>
                <c:pt idx="37">
                  <c:v>3749.7</c:v>
                </c:pt>
                <c:pt idx="38">
                  <c:v>3683.45</c:v>
                </c:pt>
                <c:pt idx="39">
                  <c:v>3799.21</c:v>
                </c:pt>
                <c:pt idx="40">
                  <c:v>3943.49</c:v>
                </c:pt>
                <c:pt idx="41">
                  <c:v>4072.52</c:v>
                </c:pt>
                <c:pt idx="42">
                  <c:v>4154.05</c:v>
                </c:pt>
                <c:pt idx="43">
                  <c:v>4198.32</c:v>
                </c:pt>
                <c:pt idx="44">
                  <c:v>4309.1099999999997</c:v>
                </c:pt>
                <c:pt idx="45">
                  <c:v>4583.59</c:v>
                </c:pt>
                <c:pt idx="46">
                  <c:v>5137.07</c:v>
                </c:pt>
                <c:pt idx="47">
                  <c:v>5760.9</c:v>
                </c:pt>
                <c:pt idx="48">
                  <c:v>6358.04</c:v>
                </c:pt>
                <c:pt idx="49">
                  <c:v>7049.06</c:v>
                </c:pt>
                <c:pt idx="50">
                  <c:v>7585.63</c:v>
                </c:pt>
                <c:pt idx="51">
                  <c:v>7630.81</c:v>
                </c:pt>
                <c:pt idx="52">
                  <c:v>7349.31</c:v>
                </c:pt>
                <c:pt idx="53">
                  <c:v>6874.25</c:v>
                </c:pt>
                <c:pt idx="54">
                  <c:v>6371.6</c:v>
                </c:pt>
                <c:pt idx="55">
                  <c:v>6424.74</c:v>
                </c:pt>
                <c:pt idx="56">
                  <c:v>6713.86</c:v>
                </c:pt>
                <c:pt idx="57">
                  <c:v>6257.57</c:v>
                </c:pt>
                <c:pt idx="58">
                  <c:v>5613.1</c:v>
                </c:pt>
                <c:pt idx="59">
                  <c:v>5224.22</c:v>
                </c:pt>
                <c:pt idx="60">
                  <c:v>5154.7700000000004</c:v>
                </c:pt>
                <c:pt idx="61">
                  <c:v>5255.36</c:v>
                </c:pt>
                <c:pt idx="62">
                  <c:v>5806.79</c:v>
                </c:pt>
                <c:pt idx="63">
                  <c:v>6820.16</c:v>
                </c:pt>
                <c:pt idx="64">
                  <c:v>7254</c:v>
                </c:pt>
                <c:pt idx="65">
                  <c:v>7029.22</c:v>
                </c:pt>
                <c:pt idx="66">
                  <c:v>6550.82</c:v>
                </c:pt>
                <c:pt idx="67">
                  <c:v>6054.89</c:v>
                </c:pt>
                <c:pt idx="68">
                  <c:v>5686.42</c:v>
                </c:pt>
                <c:pt idx="69">
                  <c:v>5350.68</c:v>
                </c:pt>
                <c:pt idx="70">
                  <c:v>4893.25</c:v>
                </c:pt>
                <c:pt idx="71">
                  <c:v>4423.37</c:v>
                </c:pt>
                <c:pt idx="72">
                  <c:v>4014.56</c:v>
                </c:pt>
                <c:pt idx="73">
                  <c:v>3687.91</c:v>
                </c:pt>
                <c:pt idx="74">
                  <c:v>3460.73</c:v>
                </c:pt>
                <c:pt idx="75">
                  <c:v>3311.56</c:v>
                </c:pt>
                <c:pt idx="76">
                  <c:v>3194.53</c:v>
                </c:pt>
                <c:pt idx="77">
                  <c:v>3099.27</c:v>
                </c:pt>
                <c:pt idx="78">
                  <c:v>3036.29</c:v>
                </c:pt>
                <c:pt idx="79">
                  <c:v>2984.48</c:v>
                </c:pt>
                <c:pt idx="80">
                  <c:v>2932.95</c:v>
                </c:pt>
                <c:pt idx="81">
                  <c:v>2879.97</c:v>
                </c:pt>
                <c:pt idx="82">
                  <c:v>2817.02</c:v>
                </c:pt>
                <c:pt idx="83">
                  <c:v>2745.9</c:v>
                </c:pt>
                <c:pt idx="84">
                  <c:v>2693.39</c:v>
                </c:pt>
                <c:pt idx="85">
                  <c:v>2683.74</c:v>
                </c:pt>
                <c:pt idx="86">
                  <c:v>2742</c:v>
                </c:pt>
                <c:pt idx="87">
                  <c:v>2759.41</c:v>
                </c:pt>
                <c:pt idx="88">
                  <c:v>2663.79</c:v>
                </c:pt>
                <c:pt idx="89">
                  <c:v>2603.6</c:v>
                </c:pt>
                <c:pt idx="90">
                  <c:v>2808.5</c:v>
                </c:pt>
                <c:pt idx="91">
                  <c:v>3249.9</c:v>
                </c:pt>
                <c:pt idx="92">
                  <c:v>3741.33</c:v>
                </c:pt>
                <c:pt idx="93">
                  <c:v>4083.99</c:v>
                </c:pt>
                <c:pt idx="94">
                  <c:v>4186.82</c:v>
                </c:pt>
                <c:pt idx="95">
                  <c:v>4084.47</c:v>
                </c:pt>
                <c:pt idx="96">
                  <c:v>3862.78</c:v>
                </c:pt>
                <c:pt idx="97">
                  <c:v>3599.91</c:v>
                </c:pt>
                <c:pt idx="98">
                  <c:v>3342.51</c:v>
                </c:pt>
                <c:pt idx="99">
                  <c:v>3107.04</c:v>
                </c:pt>
                <c:pt idx="100">
                  <c:v>2895.26</c:v>
                </c:pt>
                <c:pt idx="101">
                  <c:v>2703.73</c:v>
                </c:pt>
                <c:pt idx="102">
                  <c:v>2532.8200000000002</c:v>
                </c:pt>
                <c:pt idx="103">
                  <c:v>2384.2600000000002</c:v>
                </c:pt>
                <c:pt idx="104">
                  <c:v>2252.02</c:v>
                </c:pt>
                <c:pt idx="105">
                  <c:v>2142.92</c:v>
                </c:pt>
                <c:pt idx="106">
                  <c:v>2049.8000000000002</c:v>
                </c:pt>
                <c:pt idx="107">
                  <c:v>1972.48</c:v>
                </c:pt>
                <c:pt idx="108">
                  <c:v>1905.47</c:v>
                </c:pt>
                <c:pt idx="109">
                  <c:v>1846.47</c:v>
                </c:pt>
                <c:pt idx="110">
                  <c:v>1793.38</c:v>
                </c:pt>
                <c:pt idx="111">
                  <c:v>1745.44</c:v>
                </c:pt>
                <c:pt idx="112">
                  <c:v>1704.52</c:v>
                </c:pt>
                <c:pt idx="113">
                  <c:v>1673.81</c:v>
                </c:pt>
                <c:pt idx="114">
                  <c:v>1644.42</c:v>
                </c:pt>
                <c:pt idx="115">
                  <c:v>1615.41</c:v>
                </c:pt>
                <c:pt idx="116">
                  <c:v>1592.87</c:v>
                </c:pt>
                <c:pt idx="117">
                  <c:v>1579.91</c:v>
                </c:pt>
                <c:pt idx="118">
                  <c:v>1577.75</c:v>
                </c:pt>
                <c:pt idx="119">
                  <c:v>1589.5</c:v>
                </c:pt>
                <c:pt idx="120">
                  <c:v>1610.93</c:v>
                </c:pt>
                <c:pt idx="121">
                  <c:v>1639.43</c:v>
                </c:pt>
                <c:pt idx="122">
                  <c:v>1678.55</c:v>
                </c:pt>
                <c:pt idx="123">
                  <c:v>1722.2</c:v>
                </c:pt>
                <c:pt idx="124">
                  <c:v>1764.63</c:v>
                </c:pt>
                <c:pt idx="125">
                  <c:v>1805.61</c:v>
                </c:pt>
                <c:pt idx="126">
                  <c:v>1844.97</c:v>
                </c:pt>
                <c:pt idx="127">
                  <c:v>1882.34</c:v>
                </c:pt>
                <c:pt idx="128">
                  <c:v>1917.93</c:v>
                </c:pt>
                <c:pt idx="129">
                  <c:v>1948.19</c:v>
                </c:pt>
                <c:pt idx="130">
                  <c:v>1971.82</c:v>
                </c:pt>
                <c:pt idx="131">
                  <c:v>1985.81</c:v>
                </c:pt>
                <c:pt idx="132">
                  <c:v>1993.68</c:v>
                </c:pt>
                <c:pt idx="133">
                  <c:v>2000.29</c:v>
                </c:pt>
                <c:pt idx="134">
                  <c:v>2024.11</c:v>
                </c:pt>
                <c:pt idx="135">
                  <c:v>2091.2600000000002</c:v>
                </c:pt>
                <c:pt idx="136">
                  <c:v>2206.7399999999998</c:v>
                </c:pt>
                <c:pt idx="137">
                  <c:v>2343.5</c:v>
                </c:pt>
                <c:pt idx="138">
                  <c:v>2463.56</c:v>
                </c:pt>
                <c:pt idx="139">
                  <c:v>2549.0300000000002</c:v>
                </c:pt>
                <c:pt idx="140">
                  <c:v>2586.36</c:v>
                </c:pt>
                <c:pt idx="141">
                  <c:v>2596.17</c:v>
                </c:pt>
                <c:pt idx="142">
                  <c:v>2584.86</c:v>
                </c:pt>
                <c:pt idx="143">
                  <c:v>2557.2800000000002</c:v>
                </c:pt>
                <c:pt idx="144">
                  <c:v>2523.77</c:v>
                </c:pt>
                <c:pt idx="145">
                  <c:v>2481.23</c:v>
                </c:pt>
                <c:pt idx="146">
                  <c:v>2423.9</c:v>
                </c:pt>
                <c:pt idx="147">
                  <c:v>2355.67</c:v>
                </c:pt>
                <c:pt idx="148">
                  <c:v>2285.7800000000002</c:v>
                </c:pt>
                <c:pt idx="149">
                  <c:v>2217.14</c:v>
                </c:pt>
                <c:pt idx="150">
                  <c:v>2148.94</c:v>
                </c:pt>
                <c:pt idx="151">
                  <c:v>2086.9299999999998</c:v>
                </c:pt>
                <c:pt idx="152">
                  <c:v>2052.06</c:v>
                </c:pt>
                <c:pt idx="153">
                  <c:v>2072.33</c:v>
                </c:pt>
                <c:pt idx="154">
                  <c:v>2162.75</c:v>
                </c:pt>
                <c:pt idx="155">
                  <c:v>2290.6</c:v>
                </c:pt>
                <c:pt idx="156">
                  <c:v>2456.16</c:v>
                </c:pt>
                <c:pt idx="157">
                  <c:v>2594.0100000000002</c:v>
                </c:pt>
                <c:pt idx="158">
                  <c:v>2654.23</c:v>
                </c:pt>
                <c:pt idx="159">
                  <c:v>2622.17</c:v>
                </c:pt>
                <c:pt idx="160">
                  <c:v>2538.75</c:v>
                </c:pt>
                <c:pt idx="161">
                  <c:v>2453.02</c:v>
                </c:pt>
                <c:pt idx="162">
                  <c:v>2379.14</c:v>
                </c:pt>
                <c:pt idx="163">
                  <c:v>2321.56</c:v>
                </c:pt>
                <c:pt idx="164">
                  <c:v>2280.96</c:v>
                </c:pt>
                <c:pt idx="165">
                  <c:v>2255.86</c:v>
                </c:pt>
                <c:pt idx="166">
                  <c:v>2238.4899999999998</c:v>
                </c:pt>
                <c:pt idx="167">
                  <c:v>2217.31</c:v>
                </c:pt>
                <c:pt idx="168">
                  <c:v>2187.61</c:v>
                </c:pt>
                <c:pt idx="169">
                  <c:v>2149.23</c:v>
                </c:pt>
                <c:pt idx="170">
                  <c:v>2105.5700000000002</c:v>
                </c:pt>
                <c:pt idx="171">
                  <c:v>2060.73</c:v>
                </c:pt>
                <c:pt idx="172">
                  <c:v>2017.31</c:v>
                </c:pt>
                <c:pt idx="173">
                  <c:v>1974.26</c:v>
                </c:pt>
                <c:pt idx="174">
                  <c:v>1933.07</c:v>
                </c:pt>
                <c:pt idx="175">
                  <c:v>1899.47</c:v>
                </c:pt>
                <c:pt idx="176">
                  <c:v>1862.79</c:v>
                </c:pt>
                <c:pt idx="177">
                  <c:v>1823.47</c:v>
                </c:pt>
                <c:pt idx="178">
                  <c:v>1784.9</c:v>
                </c:pt>
                <c:pt idx="179">
                  <c:v>1748.35</c:v>
                </c:pt>
                <c:pt idx="180">
                  <c:v>1713.37</c:v>
                </c:pt>
                <c:pt idx="181">
                  <c:v>1678.34</c:v>
                </c:pt>
                <c:pt idx="182">
                  <c:v>1642.22</c:v>
                </c:pt>
                <c:pt idx="183">
                  <c:v>1608.14</c:v>
                </c:pt>
                <c:pt idx="184">
                  <c:v>1576.61</c:v>
                </c:pt>
                <c:pt idx="185">
                  <c:v>1542.49</c:v>
                </c:pt>
                <c:pt idx="186">
                  <c:v>1521.28</c:v>
                </c:pt>
                <c:pt idx="187">
                  <c:v>1500.81</c:v>
                </c:pt>
                <c:pt idx="188">
                  <c:v>1482.11</c:v>
                </c:pt>
                <c:pt idx="189">
                  <c:v>1479.21</c:v>
                </c:pt>
                <c:pt idx="190">
                  <c:v>1505.92</c:v>
                </c:pt>
                <c:pt idx="191">
                  <c:v>1570.43</c:v>
                </c:pt>
                <c:pt idx="192">
                  <c:v>1692.04</c:v>
                </c:pt>
                <c:pt idx="193">
                  <c:v>1877.2</c:v>
                </c:pt>
                <c:pt idx="194">
                  <c:v>2090.88</c:v>
                </c:pt>
                <c:pt idx="195">
                  <c:v>2316.36</c:v>
                </c:pt>
                <c:pt idx="196">
                  <c:v>2594.91</c:v>
                </c:pt>
                <c:pt idx="197">
                  <c:v>2937.99</c:v>
                </c:pt>
                <c:pt idx="198">
                  <c:v>3262.67</c:v>
                </c:pt>
                <c:pt idx="199">
                  <c:v>3495.38</c:v>
                </c:pt>
                <c:pt idx="200">
                  <c:v>3613.41</c:v>
                </c:pt>
                <c:pt idx="201">
                  <c:v>3615.46</c:v>
                </c:pt>
                <c:pt idx="202">
                  <c:v>3523.25</c:v>
                </c:pt>
                <c:pt idx="203">
                  <c:v>3369.33</c:v>
                </c:pt>
                <c:pt idx="204">
                  <c:v>3182.34</c:v>
                </c:pt>
                <c:pt idx="205">
                  <c:v>3004.26</c:v>
                </c:pt>
                <c:pt idx="206">
                  <c:v>2891.36</c:v>
                </c:pt>
                <c:pt idx="207">
                  <c:v>2811.49</c:v>
                </c:pt>
                <c:pt idx="208">
                  <c:v>2758.16</c:v>
                </c:pt>
                <c:pt idx="209">
                  <c:v>2769.84</c:v>
                </c:pt>
                <c:pt idx="210">
                  <c:v>2878.37</c:v>
                </c:pt>
                <c:pt idx="211">
                  <c:v>3070.1</c:v>
                </c:pt>
                <c:pt idx="212">
                  <c:v>3237.98</c:v>
                </c:pt>
                <c:pt idx="213">
                  <c:v>3299.99</c:v>
                </c:pt>
                <c:pt idx="214">
                  <c:v>3274.63</c:v>
                </c:pt>
                <c:pt idx="215">
                  <c:v>3200.77</c:v>
                </c:pt>
                <c:pt idx="216">
                  <c:v>3093</c:v>
                </c:pt>
                <c:pt idx="217">
                  <c:v>2954.44</c:v>
                </c:pt>
                <c:pt idx="218">
                  <c:v>2798.62</c:v>
                </c:pt>
                <c:pt idx="219">
                  <c:v>2644.63</c:v>
                </c:pt>
                <c:pt idx="220">
                  <c:v>2510.4899999999998</c:v>
                </c:pt>
                <c:pt idx="221">
                  <c:v>2403.13</c:v>
                </c:pt>
                <c:pt idx="222">
                  <c:v>2327.23</c:v>
                </c:pt>
                <c:pt idx="223">
                  <c:v>2278.36</c:v>
                </c:pt>
                <c:pt idx="224">
                  <c:v>2246</c:v>
                </c:pt>
                <c:pt idx="225">
                  <c:v>2218.2399999999998</c:v>
                </c:pt>
                <c:pt idx="226">
                  <c:v>2186.2600000000002</c:v>
                </c:pt>
                <c:pt idx="227">
                  <c:v>2142.4499999999998</c:v>
                </c:pt>
                <c:pt idx="228">
                  <c:v>2086.5100000000002</c:v>
                </c:pt>
                <c:pt idx="229">
                  <c:v>2022.85</c:v>
                </c:pt>
                <c:pt idx="230">
                  <c:v>1951.96</c:v>
                </c:pt>
                <c:pt idx="231">
                  <c:v>1884.72</c:v>
                </c:pt>
                <c:pt idx="232">
                  <c:v>1895.19</c:v>
                </c:pt>
                <c:pt idx="233">
                  <c:v>1968.31</c:v>
                </c:pt>
                <c:pt idx="234">
                  <c:v>1996.12</c:v>
                </c:pt>
                <c:pt idx="235">
                  <c:v>1927.8</c:v>
                </c:pt>
                <c:pt idx="236">
                  <c:v>1827.88</c:v>
                </c:pt>
                <c:pt idx="237">
                  <c:v>1741.84</c:v>
                </c:pt>
                <c:pt idx="238">
                  <c:v>1678.69</c:v>
                </c:pt>
                <c:pt idx="239">
                  <c:v>1657.08</c:v>
                </c:pt>
                <c:pt idx="240">
                  <c:v>1691.16</c:v>
                </c:pt>
                <c:pt idx="241">
                  <c:v>1722.8</c:v>
                </c:pt>
                <c:pt idx="242">
                  <c:v>1697.62</c:v>
                </c:pt>
                <c:pt idx="243">
                  <c:v>1627.61</c:v>
                </c:pt>
                <c:pt idx="244">
                  <c:v>1545.17</c:v>
                </c:pt>
                <c:pt idx="245">
                  <c:v>1477.63</c:v>
                </c:pt>
                <c:pt idx="246">
                  <c:v>1416.66</c:v>
                </c:pt>
                <c:pt idx="247">
                  <c:v>1361.69</c:v>
                </c:pt>
                <c:pt idx="248">
                  <c:v>1314.73</c:v>
                </c:pt>
                <c:pt idx="249">
                  <c:v>1298.08</c:v>
                </c:pt>
                <c:pt idx="250">
                  <c:v>1302.1500000000001</c:v>
                </c:pt>
                <c:pt idx="251">
                  <c:v>1314.4</c:v>
                </c:pt>
                <c:pt idx="252">
                  <c:v>1323.91</c:v>
                </c:pt>
                <c:pt idx="253">
                  <c:v>1325.25</c:v>
                </c:pt>
                <c:pt idx="254">
                  <c:v>1318.43</c:v>
                </c:pt>
                <c:pt idx="255">
                  <c:v>1305.22</c:v>
                </c:pt>
                <c:pt idx="256">
                  <c:v>1286.42</c:v>
                </c:pt>
                <c:pt idx="257">
                  <c:v>1262.22</c:v>
                </c:pt>
                <c:pt idx="258">
                  <c:v>1233.5999999999999</c:v>
                </c:pt>
                <c:pt idx="259">
                  <c:v>1238.68</c:v>
                </c:pt>
                <c:pt idx="260">
                  <c:v>1271.02</c:v>
                </c:pt>
                <c:pt idx="261">
                  <c:v>1302.6400000000001</c:v>
                </c:pt>
                <c:pt idx="262">
                  <c:v>1315.24</c:v>
                </c:pt>
                <c:pt idx="263">
                  <c:v>1320.9</c:v>
                </c:pt>
                <c:pt idx="264">
                  <c:v>1487.67</c:v>
                </c:pt>
                <c:pt idx="265">
                  <c:v>2066.61</c:v>
                </c:pt>
                <c:pt idx="266">
                  <c:v>2783.35</c:v>
                </c:pt>
                <c:pt idx="267">
                  <c:v>3228.48</c:v>
                </c:pt>
                <c:pt idx="268">
                  <c:v>3371.33</c:v>
                </c:pt>
                <c:pt idx="269">
                  <c:v>3302.15</c:v>
                </c:pt>
                <c:pt idx="270">
                  <c:v>3117.03</c:v>
                </c:pt>
                <c:pt idx="271">
                  <c:v>2894.13</c:v>
                </c:pt>
                <c:pt idx="272">
                  <c:v>2672.55</c:v>
                </c:pt>
                <c:pt idx="273">
                  <c:v>2472.25</c:v>
                </c:pt>
                <c:pt idx="274">
                  <c:v>2328.46</c:v>
                </c:pt>
                <c:pt idx="275">
                  <c:v>2286.4</c:v>
                </c:pt>
                <c:pt idx="276">
                  <c:v>2324.36</c:v>
                </c:pt>
                <c:pt idx="277">
                  <c:v>2381.35</c:v>
                </c:pt>
                <c:pt idx="278">
                  <c:v>2413.9899999999998</c:v>
                </c:pt>
                <c:pt idx="279">
                  <c:v>2407.56</c:v>
                </c:pt>
                <c:pt idx="280">
                  <c:v>2360.4899999999998</c:v>
                </c:pt>
                <c:pt idx="281">
                  <c:v>2334.94</c:v>
                </c:pt>
                <c:pt idx="282">
                  <c:v>2344.16</c:v>
                </c:pt>
                <c:pt idx="283">
                  <c:v>2434.31</c:v>
                </c:pt>
                <c:pt idx="284">
                  <c:v>2719.06</c:v>
                </c:pt>
                <c:pt idx="285">
                  <c:v>3129.41</c:v>
                </c:pt>
                <c:pt idx="286">
                  <c:v>3404.47</c:v>
                </c:pt>
                <c:pt idx="287">
                  <c:v>3481.75</c:v>
                </c:pt>
                <c:pt idx="288">
                  <c:v>3441.66</c:v>
                </c:pt>
                <c:pt idx="289">
                  <c:v>3371.02</c:v>
                </c:pt>
                <c:pt idx="290">
                  <c:v>3310.53</c:v>
                </c:pt>
                <c:pt idx="291">
                  <c:v>3267.85</c:v>
                </c:pt>
                <c:pt idx="292">
                  <c:v>3266.25</c:v>
                </c:pt>
                <c:pt idx="293">
                  <c:v>3291.86</c:v>
                </c:pt>
                <c:pt idx="294">
                  <c:v>3290.06</c:v>
                </c:pt>
                <c:pt idx="295">
                  <c:v>3221.15</c:v>
                </c:pt>
                <c:pt idx="296">
                  <c:v>3092.8</c:v>
                </c:pt>
                <c:pt idx="297">
                  <c:v>2929.58</c:v>
                </c:pt>
                <c:pt idx="298">
                  <c:v>2753.73</c:v>
                </c:pt>
                <c:pt idx="299">
                  <c:v>2579.63</c:v>
                </c:pt>
                <c:pt idx="300">
                  <c:v>2422.92</c:v>
                </c:pt>
                <c:pt idx="301">
                  <c:v>2283.9499999999998</c:v>
                </c:pt>
                <c:pt idx="302">
                  <c:v>2159.4299999999998</c:v>
                </c:pt>
                <c:pt idx="303">
                  <c:v>2060.62</c:v>
                </c:pt>
                <c:pt idx="304">
                  <c:v>1985.07</c:v>
                </c:pt>
                <c:pt idx="305">
                  <c:v>1933.59</c:v>
                </c:pt>
                <c:pt idx="306">
                  <c:v>1929.35</c:v>
                </c:pt>
                <c:pt idx="307">
                  <c:v>1977.15</c:v>
                </c:pt>
                <c:pt idx="308">
                  <c:v>2047.31</c:v>
                </c:pt>
                <c:pt idx="309">
                  <c:v>2110.06</c:v>
                </c:pt>
                <c:pt idx="310">
                  <c:v>2163.36</c:v>
                </c:pt>
                <c:pt idx="311">
                  <c:v>2247.9</c:v>
                </c:pt>
                <c:pt idx="312">
                  <c:v>2410.81</c:v>
                </c:pt>
                <c:pt idx="313">
                  <c:v>2670.77</c:v>
                </c:pt>
                <c:pt idx="314">
                  <c:v>2949.69</c:v>
                </c:pt>
                <c:pt idx="315">
                  <c:v>3130.44</c:v>
                </c:pt>
                <c:pt idx="316">
                  <c:v>3173.14</c:v>
                </c:pt>
                <c:pt idx="317">
                  <c:v>3139.73</c:v>
                </c:pt>
                <c:pt idx="318">
                  <c:v>3143.33</c:v>
                </c:pt>
                <c:pt idx="319">
                  <c:v>3189.83</c:v>
                </c:pt>
                <c:pt idx="320">
                  <c:v>3240.02</c:v>
                </c:pt>
                <c:pt idx="321">
                  <c:v>3286.76</c:v>
                </c:pt>
                <c:pt idx="322">
                  <c:v>3315.79</c:v>
                </c:pt>
                <c:pt idx="323">
                  <c:v>3307.8</c:v>
                </c:pt>
                <c:pt idx="324">
                  <c:v>3264.81</c:v>
                </c:pt>
                <c:pt idx="325">
                  <c:v>3207.25</c:v>
                </c:pt>
                <c:pt idx="326">
                  <c:v>3154.07</c:v>
                </c:pt>
                <c:pt idx="327">
                  <c:v>3177.99</c:v>
                </c:pt>
                <c:pt idx="328">
                  <c:v>3319.4</c:v>
                </c:pt>
                <c:pt idx="329">
                  <c:v>3582.19</c:v>
                </c:pt>
                <c:pt idx="330">
                  <c:v>3873.67</c:v>
                </c:pt>
                <c:pt idx="331">
                  <c:v>4134.22</c:v>
                </c:pt>
                <c:pt idx="332">
                  <c:v>4329.37</c:v>
                </c:pt>
                <c:pt idx="333">
                  <c:v>4449.34</c:v>
                </c:pt>
                <c:pt idx="334">
                  <c:v>4459.2299999999996</c:v>
                </c:pt>
                <c:pt idx="335">
                  <c:v>4338.5200000000004</c:v>
                </c:pt>
                <c:pt idx="336">
                  <c:v>4116.5600000000004</c:v>
                </c:pt>
                <c:pt idx="337">
                  <c:v>3847.48</c:v>
                </c:pt>
                <c:pt idx="338">
                  <c:v>3573.26</c:v>
                </c:pt>
                <c:pt idx="339">
                  <c:v>3310.7</c:v>
                </c:pt>
                <c:pt idx="340">
                  <c:v>3101.69</c:v>
                </c:pt>
                <c:pt idx="341">
                  <c:v>2927.86</c:v>
                </c:pt>
                <c:pt idx="342">
                  <c:v>2782.72</c:v>
                </c:pt>
                <c:pt idx="343">
                  <c:v>2658.86</c:v>
                </c:pt>
                <c:pt idx="344">
                  <c:v>2588.4299999999998</c:v>
                </c:pt>
                <c:pt idx="345">
                  <c:v>2601.42</c:v>
                </c:pt>
                <c:pt idx="346">
                  <c:v>2656.84</c:v>
                </c:pt>
                <c:pt idx="347">
                  <c:v>2695.13</c:v>
                </c:pt>
                <c:pt idx="348">
                  <c:v>2723.11</c:v>
                </c:pt>
                <c:pt idx="349">
                  <c:v>2856.22</c:v>
                </c:pt>
                <c:pt idx="350">
                  <c:v>3009.36</c:v>
                </c:pt>
                <c:pt idx="351">
                  <c:v>3058.79</c:v>
                </c:pt>
                <c:pt idx="352">
                  <c:v>3014.61</c:v>
                </c:pt>
                <c:pt idx="353">
                  <c:v>2939.01</c:v>
                </c:pt>
                <c:pt idx="354">
                  <c:v>2881.19</c:v>
                </c:pt>
                <c:pt idx="355">
                  <c:v>2837.21</c:v>
                </c:pt>
                <c:pt idx="356">
                  <c:v>2781.54</c:v>
                </c:pt>
                <c:pt idx="357">
                  <c:v>2698.73</c:v>
                </c:pt>
                <c:pt idx="358">
                  <c:v>2590.83</c:v>
                </c:pt>
                <c:pt idx="359">
                  <c:v>2460.86</c:v>
                </c:pt>
                <c:pt idx="360">
                  <c:v>2321.48</c:v>
                </c:pt>
                <c:pt idx="361">
                  <c:v>2208.86</c:v>
                </c:pt>
                <c:pt idx="362">
                  <c:v>2162.79</c:v>
                </c:pt>
                <c:pt idx="363">
                  <c:v>2168.0700000000002</c:v>
                </c:pt>
                <c:pt idx="364">
                  <c:v>2182.4699999999998</c:v>
                </c:pt>
                <c:pt idx="365">
                  <c:v>2175.66</c:v>
                </c:pt>
                <c:pt idx="366">
                  <c:v>2222.67</c:v>
                </c:pt>
                <c:pt idx="367">
                  <c:v>2353.5100000000002</c:v>
                </c:pt>
                <c:pt idx="368">
                  <c:v>2660.02</c:v>
                </c:pt>
                <c:pt idx="369">
                  <c:v>3020.16</c:v>
                </c:pt>
                <c:pt idx="370">
                  <c:v>3659.28</c:v>
                </c:pt>
                <c:pt idx="371">
                  <c:v>4833.26</c:v>
                </c:pt>
                <c:pt idx="372">
                  <c:v>5822.05</c:v>
                </c:pt>
                <c:pt idx="373">
                  <c:v>6210.79</c:v>
                </c:pt>
                <c:pt idx="374">
                  <c:v>6157.65</c:v>
                </c:pt>
                <c:pt idx="375">
                  <c:v>5886.27</c:v>
                </c:pt>
                <c:pt idx="376">
                  <c:v>5530.84</c:v>
                </c:pt>
                <c:pt idx="377">
                  <c:v>5183.68</c:v>
                </c:pt>
                <c:pt idx="378">
                  <c:v>4863.0600000000004</c:v>
                </c:pt>
                <c:pt idx="379">
                  <c:v>4574.1899999999996</c:v>
                </c:pt>
                <c:pt idx="380">
                  <c:v>4302.38</c:v>
                </c:pt>
                <c:pt idx="381">
                  <c:v>4028.88</c:v>
                </c:pt>
                <c:pt idx="382">
                  <c:v>3747.47</c:v>
                </c:pt>
                <c:pt idx="383">
                  <c:v>3465.08</c:v>
                </c:pt>
                <c:pt idx="384">
                  <c:v>3193.41</c:v>
                </c:pt>
                <c:pt idx="385">
                  <c:v>2942</c:v>
                </c:pt>
                <c:pt idx="386">
                  <c:v>2715.8</c:v>
                </c:pt>
                <c:pt idx="387">
                  <c:v>2615.8200000000002</c:v>
                </c:pt>
                <c:pt idx="388">
                  <c:v>2828.65</c:v>
                </c:pt>
                <c:pt idx="389">
                  <c:v>3445.13</c:v>
                </c:pt>
                <c:pt idx="390">
                  <c:v>4067.01</c:v>
                </c:pt>
                <c:pt idx="391">
                  <c:v>4533.33</c:v>
                </c:pt>
                <c:pt idx="392">
                  <c:v>5022.09</c:v>
                </c:pt>
                <c:pt idx="393">
                  <c:v>5478.46</c:v>
                </c:pt>
                <c:pt idx="394">
                  <c:v>5698.86</c:v>
                </c:pt>
                <c:pt idx="395">
                  <c:v>5602.97</c:v>
                </c:pt>
                <c:pt idx="396">
                  <c:v>5273.61</c:v>
                </c:pt>
                <c:pt idx="397">
                  <c:v>4824.29</c:v>
                </c:pt>
                <c:pt idx="398">
                  <c:v>4343.78</c:v>
                </c:pt>
                <c:pt idx="399">
                  <c:v>4002.14</c:v>
                </c:pt>
                <c:pt idx="400">
                  <c:v>4075.17</c:v>
                </c:pt>
                <c:pt idx="401">
                  <c:v>4720.7299999999996</c:v>
                </c:pt>
                <c:pt idx="402">
                  <c:v>5707.11</c:v>
                </c:pt>
                <c:pt idx="403">
                  <c:v>6929.3</c:v>
                </c:pt>
                <c:pt idx="404">
                  <c:v>7921.7</c:v>
                </c:pt>
                <c:pt idx="405">
                  <c:v>7918.98</c:v>
                </c:pt>
                <c:pt idx="406">
                  <c:v>7247.69</c:v>
                </c:pt>
                <c:pt idx="407">
                  <c:v>6401.13</c:v>
                </c:pt>
                <c:pt idx="408">
                  <c:v>5633.47</c:v>
                </c:pt>
                <c:pt idx="409">
                  <c:v>4973.8599999999997</c:v>
                </c:pt>
                <c:pt idx="410">
                  <c:v>4414.33</c:v>
                </c:pt>
                <c:pt idx="411">
                  <c:v>3928.19</c:v>
                </c:pt>
                <c:pt idx="412">
                  <c:v>3510.41</c:v>
                </c:pt>
                <c:pt idx="413">
                  <c:v>3161.99</c:v>
                </c:pt>
                <c:pt idx="414">
                  <c:v>2878.07</c:v>
                </c:pt>
                <c:pt idx="415">
                  <c:v>2645.08</c:v>
                </c:pt>
                <c:pt idx="416">
                  <c:v>2450.8200000000002</c:v>
                </c:pt>
                <c:pt idx="417">
                  <c:v>2291.13</c:v>
                </c:pt>
                <c:pt idx="418">
                  <c:v>2173.5100000000002</c:v>
                </c:pt>
                <c:pt idx="419">
                  <c:v>2127.11</c:v>
                </c:pt>
                <c:pt idx="420">
                  <c:v>2140.34</c:v>
                </c:pt>
                <c:pt idx="421">
                  <c:v>2183.08</c:v>
                </c:pt>
                <c:pt idx="422">
                  <c:v>2251.34</c:v>
                </c:pt>
                <c:pt idx="423">
                  <c:v>2333.6</c:v>
                </c:pt>
                <c:pt idx="424">
                  <c:v>2395.92</c:v>
                </c:pt>
                <c:pt idx="425">
                  <c:v>2413.39</c:v>
                </c:pt>
                <c:pt idx="426">
                  <c:v>2378.19</c:v>
                </c:pt>
                <c:pt idx="427">
                  <c:v>2300.77</c:v>
                </c:pt>
                <c:pt idx="428">
                  <c:v>2215.9499999999998</c:v>
                </c:pt>
                <c:pt idx="429">
                  <c:v>2198.35</c:v>
                </c:pt>
                <c:pt idx="430">
                  <c:v>2334.6</c:v>
                </c:pt>
                <c:pt idx="431">
                  <c:v>2703.81</c:v>
                </c:pt>
                <c:pt idx="432">
                  <c:v>3297.6</c:v>
                </c:pt>
                <c:pt idx="433">
                  <c:v>4038.61</c:v>
                </c:pt>
                <c:pt idx="434">
                  <c:v>4771.3599999999997</c:v>
                </c:pt>
                <c:pt idx="435">
                  <c:v>5382.02</c:v>
                </c:pt>
                <c:pt idx="436">
                  <c:v>5834.3</c:v>
                </c:pt>
                <c:pt idx="437">
                  <c:v>6359.82</c:v>
                </c:pt>
                <c:pt idx="438">
                  <c:v>7206.15</c:v>
                </c:pt>
                <c:pt idx="439">
                  <c:v>8295.34</c:v>
                </c:pt>
                <c:pt idx="440">
                  <c:v>9309.73</c:v>
                </c:pt>
                <c:pt idx="441">
                  <c:v>9845.24</c:v>
                </c:pt>
                <c:pt idx="442">
                  <c:v>10138.6</c:v>
                </c:pt>
                <c:pt idx="443">
                  <c:v>10123.6</c:v>
                </c:pt>
                <c:pt idx="444">
                  <c:v>9459.9</c:v>
                </c:pt>
                <c:pt idx="445">
                  <c:v>8704.85</c:v>
                </c:pt>
                <c:pt idx="446">
                  <c:v>8622.3700000000008</c:v>
                </c:pt>
                <c:pt idx="447">
                  <c:v>9815.7000000000007</c:v>
                </c:pt>
                <c:pt idx="448">
                  <c:v>11768.1</c:v>
                </c:pt>
                <c:pt idx="449">
                  <c:v>13225.7</c:v>
                </c:pt>
                <c:pt idx="450">
                  <c:v>13472.7</c:v>
                </c:pt>
                <c:pt idx="451">
                  <c:v>12489.1</c:v>
                </c:pt>
                <c:pt idx="452">
                  <c:v>11023.9</c:v>
                </c:pt>
                <c:pt idx="453">
                  <c:v>9683.19</c:v>
                </c:pt>
                <c:pt idx="454">
                  <c:v>8589.0499999999993</c:v>
                </c:pt>
                <c:pt idx="455">
                  <c:v>7700.82</c:v>
                </c:pt>
                <c:pt idx="456">
                  <c:v>6966.86</c:v>
                </c:pt>
                <c:pt idx="457">
                  <c:v>6342.57</c:v>
                </c:pt>
                <c:pt idx="458">
                  <c:v>5797.16</c:v>
                </c:pt>
                <c:pt idx="459">
                  <c:v>5316.16</c:v>
                </c:pt>
                <c:pt idx="460">
                  <c:v>4890.5600000000004</c:v>
                </c:pt>
                <c:pt idx="461">
                  <c:v>4536.38</c:v>
                </c:pt>
                <c:pt idx="462">
                  <c:v>4257.29</c:v>
                </c:pt>
                <c:pt idx="463">
                  <c:v>4065.47</c:v>
                </c:pt>
                <c:pt idx="464">
                  <c:v>3951.6</c:v>
                </c:pt>
                <c:pt idx="465">
                  <c:v>3932.84</c:v>
                </c:pt>
                <c:pt idx="466">
                  <c:v>4025.82</c:v>
                </c:pt>
                <c:pt idx="467">
                  <c:v>4222.5600000000004</c:v>
                </c:pt>
                <c:pt idx="468">
                  <c:v>4456.43</c:v>
                </c:pt>
                <c:pt idx="469">
                  <c:v>4630.3500000000004</c:v>
                </c:pt>
                <c:pt idx="470">
                  <c:v>4892.71</c:v>
                </c:pt>
                <c:pt idx="471">
                  <c:v>5323.91</c:v>
                </c:pt>
                <c:pt idx="472">
                  <c:v>5625.32</c:v>
                </c:pt>
                <c:pt idx="473">
                  <c:v>5752.96</c:v>
                </c:pt>
                <c:pt idx="474">
                  <c:v>5782.33</c:v>
                </c:pt>
                <c:pt idx="475">
                  <c:v>5672.88</c:v>
                </c:pt>
                <c:pt idx="476">
                  <c:v>5405.3</c:v>
                </c:pt>
                <c:pt idx="477">
                  <c:v>5046.1499999999996</c:v>
                </c:pt>
                <c:pt idx="478">
                  <c:v>4681.6400000000003</c:v>
                </c:pt>
                <c:pt idx="479">
                  <c:v>4368.87</c:v>
                </c:pt>
                <c:pt idx="480">
                  <c:v>4150.29</c:v>
                </c:pt>
                <c:pt idx="481">
                  <c:v>4077.95</c:v>
                </c:pt>
                <c:pt idx="482">
                  <c:v>4086.9</c:v>
                </c:pt>
                <c:pt idx="483">
                  <c:v>4099.3</c:v>
                </c:pt>
                <c:pt idx="484">
                  <c:v>4105.95</c:v>
                </c:pt>
                <c:pt idx="485">
                  <c:v>4091.28</c:v>
                </c:pt>
                <c:pt idx="486">
                  <c:v>4005.53</c:v>
                </c:pt>
                <c:pt idx="487">
                  <c:v>3847.91</c:v>
                </c:pt>
                <c:pt idx="488">
                  <c:v>3680.98</c:v>
                </c:pt>
                <c:pt idx="489">
                  <c:v>3560.47</c:v>
                </c:pt>
                <c:pt idx="490">
                  <c:v>3433.02</c:v>
                </c:pt>
                <c:pt idx="491">
                  <c:v>3262.14</c:v>
                </c:pt>
                <c:pt idx="492">
                  <c:v>3114.29</c:v>
                </c:pt>
                <c:pt idx="493">
                  <c:v>3049.5</c:v>
                </c:pt>
                <c:pt idx="494">
                  <c:v>3057.82</c:v>
                </c:pt>
                <c:pt idx="495">
                  <c:v>3078.29</c:v>
                </c:pt>
                <c:pt idx="496">
                  <c:v>3058.9</c:v>
                </c:pt>
                <c:pt idx="497">
                  <c:v>2984.44</c:v>
                </c:pt>
                <c:pt idx="498">
                  <c:v>2868.35</c:v>
                </c:pt>
                <c:pt idx="499">
                  <c:v>2735.37</c:v>
                </c:pt>
                <c:pt idx="500">
                  <c:v>2600.92</c:v>
                </c:pt>
                <c:pt idx="501">
                  <c:v>2477.92</c:v>
                </c:pt>
                <c:pt idx="502">
                  <c:v>2371.86</c:v>
                </c:pt>
                <c:pt idx="503">
                  <c:v>2292.6</c:v>
                </c:pt>
                <c:pt idx="504">
                  <c:v>2239.39</c:v>
                </c:pt>
                <c:pt idx="505">
                  <c:v>2218.4299999999998</c:v>
                </c:pt>
                <c:pt idx="506">
                  <c:v>2227.9499999999998</c:v>
                </c:pt>
                <c:pt idx="507">
                  <c:v>2252.7600000000002</c:v>
                </c:pt>
                <c:pt idx="508">
                  <c:v>2273.06</c:v>
                </c:pt>
                <c:pt idx="509">
                  <c:v>2275.77</c:v>
                </c:pt>
                <c:pt idx="510">
                  <c:v>2257.61</c:v>
                </c:pt>
                <c:pt idx="511">
                  <c:v>2222.73</c:v>
                </c:pt>
                <c:pt idx="512">
                  <c:v>2179.66</c:v>
                </c:pt>
                <c:pt idx="513">
                  <c:v>2134.65</c:v>
                </c:pt>
                <c:pt idx="514">
                  <c:v>2092.79</c:v>
                </c:pt>
                <c:pt idx="515">
                  <c:v>2058.7800000000002</c:v>
                </c:pt>
                <c:pt idx="516">
                  <c:v>2034.24</c:v>
                </c:pt>
                <c:pt idx="517">
                  <c:v>2017.44</c:v>
                </c:pt>
                <c:pt idx="518">
                  <c:v>2020.62</c:v>
                </c:pt>
                <c:pt idx="519">
                  <c:v>2033.44</c:v>
                </c:pt>
                <c:pt idx="520">
                  <c:v>2045.83</c:v>
                </c:pt>
                <c:pt idx="521">
                  <c:v>2054.29</c:v>
                </c:pt>
                <c:pt idx="522">
                  <c:v>2059.5700000000002</c:v>
                </c:pt>
                <c:pt idx="523">
                  <c:v>2061.2199999999998</c:v>
                </c:pt>
                <c:pt idx="524">
                  <c:v>2054.77</c:v>
                </c:pt>
                <c:pt idx="525">
                  <c:v>2038.93</c:v>
                </c:pt>
                <c:pt idx="526">
                  <c:v>2017.14</c:v>
                </c:pt>
                <c:pt idx="527">
                  <c:v>1994.61</c:v>
                </c:pt>
                <c:pt idx="528">
                  <c:v>1981.12</c:v>
                </c:pt>
                <c:pt idx="529">
                  <c:v>1990.27</c:v>
                </c:pt>
                <c:pt idx="530">
                  <c:v>2034.49</c:v>
                </c:pt>
                <c:pt idx="531">
                  <c:v>2123.6999999999998</c:v>
                </c:pt>
                <c:pt idx="532">
                  <c:v>2253.89</c:v>
                </c:pt>
                <c:pt idx="533">
                  <c:v>2413.16</c:v>
                </c:pt>
                <c:pt idx="534">
                  <c:v>2585.0700000000002</c:v>
                </c:pt>
                <c:pt idx="535">
                  <c:v>2758.22</c:v>
                </c:pt>
                <c:pt idx="536">
                  <c:v>2903.87</c:v>
                </c:pt>
                <c:pt idx="537">
                  <c:v>3014.43</c:v>
                </c:pt>
                <c:pt idx="538">
                  <c:v>3093.46</c:v>
                </c:pt>
                <c:pt idx="539">
                  <c:v>3136.06</c:v>
                </c:pt>
                <c:pt idx="540">
                  <c:v>3141.28</c:v>
                </c:pt>
                <c:pt idx="541">
                  <c:v>3112.45</c:v>
                </c:pt>
                <c:pt idx="542">
                  <c:v>3058.66</c:v>
                </c:pt>
                <c:pt idx="543">
                  <c:v>3003.98</c:v>
                </c:pt>
                <c:pt idx="544">
                  <c:v>2944.38</c:v>
                </c:pt>
                <c:pt idx="545">
                  <c:v>2891.45</c:v>
                </c:pt>
                <c:pt idx="546">
                  <c:v>2880.55</c:v>
                </c:pt>
                <c:pt idx="547">
                  <c:v>2931.12</c:v>
                </c:pt>
                <c:pt idx="548">
                  <c:v>3050.54</c:v>
                </c:pt>
                <c:pt idx="549">
                  <c:v>3204.08</c:v>
                </c:pt>
                <c:pt idx="550">
                  <c:v>3337.36</c:v>
                </c:pt>
                <c:pt idx="551">
                  <c:v>3413.25</c:v>
                </c:pt>
                <c:pt idx="552">
                  <c:v>3424.42</c:v>
                </c:pt>
                <c:pt idx="553">
                  <c:v>3393.93</c:v>
                </c:pt>
                <c:pt idx="554">
                  <c:v>3326.34</c:v>
                </c:pt>
                <c:pt idx="555">
                  <c:v>3234.33</c:v>
                </c:pt>
                <c:pt idx="556">
                  <c:v>3134.11</c:v>
                </c:pt>
                <c:pt idx="557">
                  <c:v>3037.69</c:v>
                </c:pt>
                <c:pt idx="558">
                  <c:v>2951.95</c:v>
                </c:pt>
                <c:pt idx="559">
                  <c:v>2878.04</c:v>
                </c:pt>
                <c:pt idx="560">
                  <c:v>2820.43</c:v>
                </c:pt>
                <c:pt idx="561">
                  <c:v>2761.32</c:v>
                </c:pt>
                <c:pt idx="562">
                  <c:v>2702.3</c:v>
                </c:pt>
                <c:pt idx="563">
                  <c:v>2668.27</c:v>
                </c:pt>
                <c:pt idx="564">
                  <c:v>2698.9</c:v>
                </c:pt>
                <c:pt idx="565">
                  <c:v>2801.2</c:v>
                </c:pt>
                <c:pt idx="566">
                  <c:v>2933.67</c:v>
                </c:pt>
                <c:pt idx="567">
                  <c:v>3037.87</c:v>
                </c:pt>
                <c:pt idx="568">
                  <c:v>3087.19</c:v>
                </c:pt>
                <c:pt idx="569">
                  <c:v>3087.88</c:v>
                </c:pt>
                <c:pt idx="570">
                  <c:v>3048.56</c:v>
                </c:pt>
                <c:pt idx="571">
                  <c:v>2981.71</c:v>
                </c:pt>
                <c:pt idx="572">
                  <c:v>2897.29</c:v>
                </c:pt>
                <c:pt idx="573">
                  <c:v>2799.78</c:v>
                </c:pt>
                <c:pt idx="574">
                  <c:v>2694.47</c:v>
                </c:pt>
                <c:pt idx="575">
                  <c:v>2581.66</c:v>
                </c:pt>
                <c:pt idx="576">
                  <c:v>2466.16</c:v>
                </c:pt>
                <c:pt idx="577">
                  <c:v>2351.4299999999998</c:v>
                </c:pt>
                <c:pt idx="578">
                  <c:v>2240.13</c:v>
                </c:pt>
                <c:pt idx="579">
                  <c:v>2134.3000000000002</c:v>
                </c:pt>
                <c:pt idx="580">
                  <c:v>2035.46</c:v>
                </c:pt>
                <c:pt idx="581">
                  <c:v>1942.04</c:v>
                </c:pt>
                <c:pt idx="582">
                  <c:v>1857.26</c:v>
                </c:pt>
                <c:pt idx="583">
                  <c:v>1781.17</c:v>
                </c:pt>
                <c:pt idx="584">
                  <c:v>1712.43</c:v>
                </c:pt>
                <c:pt idx="585">
                  <c:v>1651.8</c:v>
                </c:pt>
                <c:pt idx="586">
                  <c:v>1596.66</c:v>
                </c:pt>
                <c:pt idx="587">
                  <c:v>1548.85</c:v>
                </c:pt>
                <c:pt idx="588">
                  <c:v>1503.87</c:v>
                </c:pt>
                <c:pt idx="589">
                  <c:v>1461.54</c:v>
                </c:pt>
                <c:pt idx="590">
                  <c:v>1422.81</c:v>
                </c:pt>
                <c:pt idx="591">
                  <c:v>1387.07</c:v>
                </c:pt>
                <c:pt idx="592">
                  <c:v>1354.36</c:v>
                </c:pt>
                <c:pt idx="593">
                  <c:v>1329.61</c:v>
                </c:pt>
                <c:pt idx="594">
                  <c:v>1306.27</c:v>
                </c:pt>
                <c:pt idx="595">
                  <c:v>1288.23</c:v>
                </c:pt>
                <c:pt idx="596">
                  <c:v>1270.94</c:v>
                </c:pt>
                <c:pt idx="597">
                  <c:v>1252.75</c:v>
                </c:pt>
                <c:pt idx="598">
                  <c:v>1233.71</c:v>
                </c:pt>
                <c:pt idx="599">
                  <c:v>1213.1199999999999</c:v>
                </c:pt>
                <c:pt idx="600">
                  <c:v>1190.96</c:v>
                </c:pt>
                <c:pt idx="601">
                  <c:v>1167.6099999999999</c:v>
                </c:pt>
                <c:pt idx="602">
                  <c:v>1143.3699999999999</c:v>
                </c:pt>
                <c:pt idx="603">
                  <c:v>1118.75</c:v>
                </c:pt>
                <c:pt idx="604">
                  <c:v>1095.58</c:v>
                </c:pt>
                <c:pt idx="605">
                  <c:v>1071.8399999999999</c:v>
                </c:pt>
                <c:pt idx="606">
                  <c:v>1048.04</c:v>
                </c:pt>
                <c:pt idx="607">
                  <c:v>1024.51</c:v>
                </c:pt>
                <c:pt idx="608">
                  <c:v>1003.78</c:v>
                </c:pt>
                <c:pt idx="609">
                  <c:v>982.798</c:v>
                </c:pt>
                <c:pt idx="610">
                  <c:v>961.67399999999998</c:v>
                </c:pt>
                <c:pt idx="611">
                  <c:v>949.64200000000005</c:v>
                </c:pt>
                <c:pt idx="612">
                  <c:v>945.66099999999994</c:v>
                </c:pt>
                <c:pt idx="613">
                  <c:v>949.09100000000001</c:v>
                </c:pt>
                <c:pt idx="614">
                  <c:v>968.505</c:v>
                </c:pt>
                <c:pt idx="615">
                  <c:v>996.14</c:v>
                </c:pt>
                <c:pt idx="616">
                  <c:v>1031.33</c:v>
                </c:pt>
                <c:pt idx="617">
                  <c:v>1089.18</c:v>
                </c:pt>
                <c:pt idx="618">
                  <c:v>1164.95</c:v>
                </c:pt>
                <c:pt idx="619">
                  <c:v>1243.43</c:v>
                </c:pt>
                <c:pt idx="620">
                  <c:v>1323.91</c:v>
                </c:pt>
                <c:pt idx="621">
                  <c:v>1472.69</c:v>
                </c:pt>
                <c:pt idx="622">
                  <c:v>1739.37</c:v>
                </c:pt>
                <c:pt idx="623">
                  <c:v>1968.58</c:v>
                </c:pt>
                <c:pt idx="624">
                  <c:v>2114.0700000000002</c:v>
                </c:pt>
                <c:pt idx="625">
                  <c:v>2260.17</c:v>
                </c:pt>
                <c:pt idx="626">
                  <c:v>2373.83</c:v>
                </c:pt>
                <c:pt idx="627">
                  <c:v>2501.3000000000002</c:v>
                </c:pt>
                <c:pt idx="628">
                  <c:v>2777.18</c:v>
                </c:pt>
                <c:pt idx="629">
                  <c:v>3148.56</c:v>
                </c:pt>
                <c:pt idx="630">
                  <c:v>3497.35</c:v>
                </c:pt>
                <c:pt idx="631">
                  <c:v>3770.54</c:v>
                </c:pt>
                <c:pt idx="632">
                  <c:v>3923.87</c:v>
                </c:pt>
                <c:pt idx="633">
                  <c:v>3932</c:v>
                </c:pt>
                <c:pt idx="634">
                  <c:v>3815.94</c:v>
                </c:pt>
                <c:pt idx="635">
                  <c:v>3675.04</c:v>
                </c:pt>
                <c:pt idx="636">
                  <c:v>3550.5</c:v>
                </c:pt>
                <c:pt idx="637">
                  <c:v>3391.96</c:v>
                </c:pt>
                <c:pt idx="638">
                  <c:v>3179.1</c:v>
                </c:pt>
                <c:pt idx="639">
                  <c:v>2975.28</c:v>
                </c:pt>
                <c:pt idx="640">
                  <c:v>2805.88</c:v>
                </c:pt>
                <c:pt idx="641">
                  <c:v>2743.18</c:v>
                </c:pt>
                <c:pt idx="642">
                  <c:v>2749.83</c:v>
                </c:pt>
                <c:pt idx="643">
                  <c:v>2740.87</c:v>
                </c:pt>
                <c:pt idx="644">
                  <c:v>2718.66</c:v>
                </c:pt>
                <c:pt idx="645">
                  <c:v>2712.42</c:v>
                </c:pt>
                <c:pt idx="646">
                  <c:v>2723.42</c:v>
                </c:pt>
                <c:pt idx="647">
                  <c:v>2734.89</c:v>
                </c:pt>
                <c:pt idx="648">
                  <c:v>2740.84</c:v>
                </c:pt>
                <c:pt idx="649">
                  <c:v>2740.24</c:v>
                </c:pt>
                <c:pt idx="650">
                  <c:v>2724.61</c:v>
                </c:pt>
                <c:pt idx="651">
                  <c:v>2683.43</c:v>
                </c:pt>
                <c:pt idx="652">
                  <c:v>2613.17</c:v>
                </c:pt>
                <c:pt idx="653">
                  <c:v>2517.46</c:v>
                </c:pt>
                <c:pt idx="654">
                  <c:v>2405.1</c:v>
                </c:pt>
                <c:pt idx="655">
                  <c:v>2284.69</c:v>
                </c:pt>
                <c:pt idx="656">
                  <c:v>2168.08</c:v>
                </c:pt>
                <c:pt idx="657">
                  <c:v>2053.5300000000002</c:v>
                </c:pt>
                <c:pt idx="658">
                  <c:v>1943.42</c:v>
                </c:pt>
                <c:pt idx="659">
                  <c:v>1843.16</c:v>
                </c:pt>
                <c:pt idx="660">
                  <c:v>1754.05</c:v>
                </c:pt>
                <c:pt idx="661">
                  <c:v>1705.5</c:v>
                </c:pt>
                <c:pt idx="662">
                  <c:v>1733.05</c:v>
                </c:pt>
                <c:pt idx="663">
                  <c:v>1796.86</c:v>
                </c:pt>
                <c:pt idx="664">
                  <c:v>1838.2</c:v>
                </c:pt>
                <c:pt idx="665">
                  <c:v>1861.77</c:v>
                </c:pt>
                <c:pt idx="666">
                  <c:v>1895.77</c:v>
                </c:pt>
                <c:pt idx="667">
                  <c:v>1949.23</c:v>
                </c:pt>
                <c:pt idx="668">
                  <c:v>1993.75</c:v>
                </c:pt>
                <c:pt idx="669">
                  <c:v>1999.79</c:v>
                </c:pt>
                <c:pt idx="670">
                  <c:v>1963.53</c:v>
                </c:pt>
                <c:pt idx="671">
                  <c:v>1897.53</c:v>
                </c:pt>
                <c:pt idx="672">
                  <c:v>1815.98</c:v>
                </c:pt>
                <c:pt idx="673">
                  <c:v>1729.78</c:v>
                </c:pt>
                <c:pt idx="674">
                  <c:v>1645.36</c:v>
                </c:pt>
                <c:pt idx="675">
                  <c:v>1569.94</c:v>
                </c:pt>
                <c:pt idx="676">
                  <c:v>1537.54</c:v>
                </c:pt>
                <c:pt idx="677">
                  <c:v>1812.15</c:v>
                </c:pt>
                <c:pt idx="678">
                  <c:v>2528.9699999999998</c:v>
                </c:pt>
                <c:pt idx="679">
                  <c:v>3201.38</c:v>
                </c:pt>
                <c:pt idx="680">
                  <c:v>3719.4</c:v>
                </c:pt>
                <c:pt idx="681">
                  <c:v>4155.43</c:v>
                </c:pt>
                <c:pt idx="682">
                  <c:v>4414.83</c:v>
                </c:pt>
                <c:pt idx="683">
                  <c:v>4425.3900000000003</c:v>
                </c:pt>
                <c:pt idx="684">
                  <c:v>4203.84</c:v>
                </c:pt>
                <c:pt idx="685">
                  <c:v>3859.6</c:v>
                </c:pt>
                <c:pt idx="686">
                  <c:v>3487.21</c:v>
                </c:pt>
                <c:pt idx="687">
                  <c:v>3134.23</c:v>
                </c:pt>
                <c:pt idx="688">
                  <c:v>2818.48</c:v>
                </c:pt>
                <c:pt idx="689">
                  <c:v>2543.7199999999998</c:v>
                </c:pt>
                <c:pt idx="690">
                  <c:v>2307.41</c:v>
                </c:pt>
                <c:pt idx="691">
                  <c:v>2250.15</c:v>
                </c:pt>
                <c:pt idx="692">
                  <c:v>2477.54</c:v>
                </c:pt>
                <c:pt idx="693">
                  <c:v>2662.3</c:v>
                </c:pt>
                <c:pt idx="694">
                  <c:v>2673.95</c:v>
                </c:pt>
                <c:pt idx="695">
                  <c:v>2696.4</c:v>
                </c:pt>
                <c:pt idx="696">
                  <c:v>2857.22</c:v>
                </c:pt>
                <c:pt idx="697">
                  <c:v>3060.4</c:v>
                </c:pt>
                <c:pt idx="698">
                  <c:v>3473.5</c:v>
                </c:pt>
                <c:pt idx="699">
                  <c:v>4450.9399999999996</c:v>
                </c:pt>
                <c:pt idx="700">
                  <c:v>5663.36</c:v>
                </c:pt>
                <c:pt idx="701">
                  <c:v>6589.05</c:v>
                </c:pt>
                <c:pt idx="702">
                  <c:v>7144.42</c:v>
                </c:pt>
                <c:pt idx="703">
                  <c:v>7323.8</c:v>
                </c:pt>
                <c:pt idx="704">
                  <c:v>7249.82</c:v>
                </c:pt>
                <c:pt idx="705">
                  <c:v>6918.31</c:v>
                </c:pt>
                <c:pt idx="706">
                  <c:v>6297.2</c:v>
                </c:pt>
                <c:pt idx="707">
                  <c:v>5587.23</c:v>
                </c:pt>
                <c:pt idx="708">
                  <c:v>4944.5600000000004</c:v>
                </c:pt>
                <c:pt idx="709">
                  <c:v>4407.04</c:v>
                </c:pt>
                <c:pt idx="710">
                  <c:v>3960.04</c:v>
                </c:pt>
                <c:pt idx="711">
                  <c:v>3580.36</c:v>
                </c:pt>
                <c:pt idx="712">
                  <c:v>3250.58</c:v>
                </c:pt>
                <c:pt idx="713">
                  <c:v>2960.4</c:v>
                </c:pt>
                <c:pt idx="714">
                  <c:v>2704.14</c:v>
                </c:pt>
                <c:pt idx="715">
                  <c:v>2478.09</c:v>
                </c:pt>
                <c:pt idx="716">
                  <c:v>2279.4699999999998</c:v>
                </c:pt>
                <c:pt idx="717">
                  <c:v>2105.59</c:v>
                </c:pt>
                <c:pt idx="718">
                  <c:v>1956.78</c:v>
                </c:pt>
                <c:pt idx="719">
                  <c:v>1828.3</c:v>
                </c:pt>
                <c:pt idx="720">
                  <c:v>1799.13</c:v>
                </c:pt>
                <c:pt idx="721">
                  <c:v>1799.77</c:v>
                </c:pt>
                <c:pt idx="722">
                  <c:v>1763.57</c:v>
                </c:pt>
                <c:pt idx="723">
                  <c:v>1706.74</c:v>
                </c:pt>
                <c:pt idx="724">
                  <c:v>1798.75</c:v>
                </c:pt>
                <c:pt idx="725">
                  <c:v>2158.6799999999998</c:v>
                </c:pt>
                <c:pt idx="726">
                  <c:v>2444</c:v>
                </c:pt>
                <c:pt idx="727">
                  <c:v>2483.31</c:v>
                </c:pt>
                <c:pt idx="728">
                  <c:v>2481.42</c:v>
                </c:pt>
                <c:pt idx="729">
                  <c:v>2540.75</c:v>
                </c:pt>
                <c:pt idx="730">
                  <c:v>3002.33</c:v>
                </c:pt>
                <c:pt idx="731">
                  <c:v>4288.55</c:v>
                </c:pt>
                <c:pt idx="732">
                  <c:v>5700.92</c:v>
                </c:pt>
                <c:pt idx="733">
                  <c:v>6230.37</c:v>
                </c:pt>
                <c:pt idx="734">
                  <c:v>5919.79</c:v>
                </c:pt>
                <c:pt idx="735">
                  <c:v>5246.03</c:v>
                </c:pt>
                <c:pt idx="736">
                  <c:v>4525.1400000000003</c:v>
                </c:pt>
                <c:pt idx="737">
                  <c:v>3884.33</c:v>
                </c:pt>
                <c:pt idx="738">
                  <c:v>3351.82</c:v>
                </c:pt>
                <c:pt idx="739">
                  <c:v>2921.33</c:v>
                </c:pt>
                <c:pt idx="740">
                  <c:v>2576.4499999999998</c:v>
                </c:pt>
                <c:pt idx="741">
                  <c:v>2301.92</c:v>
                </c:pt>
                <c:pt idx="742">
                  <c:v>2080.25</c:v>
                </c:pt>
                <c:pt idx="743">
                  <c:v>1899.38</c:v>
                </c:pt>
                <c:pt idx="744">
                  <c:v>1750.99</c:v>
                </c:pt>
                <c:pt idx="745">
                  <c:v>1629.66</c:v>
                </c:pt>
                <c:pt idx="746">
                  <c:v>1528.29</c:v>
                </c:pt>
                <c:pt idx="747">
                  <c:v>1441.63</c:v>
                </c:pt>
                <c:pt idx="748">
                  <c:v>1368.98</c:v>
                </c:pt>
                <c:pt idx="749">
                  <c:v>1335.22</c:v>
                </c:pt>
                <c:pt idx="750">
                  <c:v>1447.03</c:v>
                </c:pt>
                <c:pt idx="751">
                  <c:v>1792.85</c:v>
                </c:pt>
                <c:pt idx="752">
                  <c:v>2237.14</c:v>
                </c:pt>
                <c:pt idx="753">
                  <c:v>2569.23</c:v>
                </c:pt>
                <c:pt idx="754">
                  <c:v>2964.98</c:v>
                </c:pt>
                <c:pt idx="755">
                  <c:v>3592.9</c:v>
                </c:pt>
                <c:pt idx="756">
                  <c:v>4417.24</c:v>
                </c:pt>
                <c:pt idx="757">
                  <c:v>5978.46</c:v>
                </c:pt>
                <c:pt idx="758">
                  <c:v>7870</c:v>
                </c:pt>
                <c:pt idx="759">
                  <c:v>8544.1299999999992</c:v>
                </c:pt>
                <c:pt idx="760">
                  <c:v>8389.25</c:v>
                </c:pt>
                <c:pt idx="761">
                  <c:v>7883.9</c:v>
                </c:pt>
                <c:pt idx="762">
                  <c:v>7155.42</c:v>
                </c:pt>
                <c:pt idx="763">
                  <c:v>6316.37</c:v>
                </c:pt>
                <c:pt idx="764">
                  <c:v>5482.37</c:v>
                </c:pt>
                <c:pt idx="765">
                  <c:v>4728.4399999999996</c:v>
                </c:pt>
                <c:pt idx="766">
                  <c:v>4187.18</c:v>
                </c:pt>
                <c:pt idx="767">
                  <c:v>3813.76</c:v>
                </c:pt>
                <c:pt idx="768">
                  <c:v>3476.92</c:v>
                </c:pt>
                <c:pt idx="769">
                  <c:v>3184.07</c:v>
                </c:pt>
                <c:pt idx="770">
                  <c:v>3102.19</c:v>
                </c:pt>
                <c:pt idx="771">
                  <c:v>3255.93</c:v>
                </c:pt>
                <c:pt idx="772">
                  <c:v>3631.29</c:v>
                </c:pt>
                <c:pt idx="773">
                  <c:v>4246.82</c:v>
                </c:pt>
                <c:pt idx="774">
                  <c:v>5165.37</c:v>
                </c:pt>
                <c:pt idx="775">
                  <c:v>6388.55</c:v>
                </c:pt>
                <c:pt idx="776">
                  <c:v>7438.78</c:v>
                </c:pt>
                <c:pt idx="777">
                  <c:v>7993.87</c:v>
                </c:pt>
                <c:pt idx="778">
                  <c:v>7935</c:v>
                </c:pt>
                <c:pt idx="779">
                  <c:v>7380.34</c:v>
                </c:pt>
                <c:pt idx="780">
                  <c:v>6703.18</c:v>
                </c:pt>
                <c:pt idx="781">
                  <c:v>6824.29</c:v>
                </c:pt>
                <c:pt idx="782">
                  <c:v>7641.79</c:v>
                </c:pt>
                <c:pt idx="783">
                  <c:v>8151.31</c:v>
                </c:pt>
                <c:pt idx="784">
                  <c:v>8762.06</c:v>
                </c:pt>
                <c:pt idx="785">
                  <c:v>9120.27</c:v>
                </c:pt>
                <c:pt idx="786">
                  <c:v>9498.85</c:v>
                </c:pt>
                <c:pt idx="787">
                  <c:v>10650.3</c:v>
                </c:pt>
                <c:pt idx="788">
                  <c:v>11416.6</c:v>
                </c:pt>
                <c:pt idx="789">
                  <c:v>11472.9</c:v>
                </c:pt>
                <c:pt idx="790">
                  <c:v>11089.1</c:v>
                </c:pt>
                <c:pt idx="791">
                  <c:v>10304.6</c:v>
                </c:pt>
                <c:pt idx="792">
                  <c:v>9261.56</c:v>
                </c:pt>
                <c:pt idx="793">
                  <c:v>8188.54</c:v>
                </c:pt>
                <c:pt idx="794">
                  <c:v>7209.03</c:v>
                </c:pt>
                <c:pt idx="795">
                  <c:v>6344.25</c:v>
                </c:pt>
                <c:pt idx="796">
                  <c:v>5588.78</c:v>
                </c:pt>
                <c:pt idx="797">
                  <c:v>4938.1000000000004</c:v>
                </c:pt>
                <c:pt idx="798">
                  <c:v>4388.29</c:v>
                </c:pt>
                <c:pt idx="799">
                  <c:v>3926</c:v>
                </c:pt>
                <c:pt idx="800">
                  <c:v>3540.82</c:v>
                </c:pt>
                <c:pt idx="801">
                  <c:v>3225.84</c:v>
                </c:pt>
                <c:pt idx="802">
                  <c:v>2965.1</c:v>
                </c:pt>
                <c:pt idx="803">
                  <c:v>2825.44</c:v>
                </c:pt>
                <c:pt idx="804">
                  <c:v>2880.07</c:v>
                </c:pt>
                <c:pt idx="805">
                  <c:v>2923.3</c:v>
                </c:pt>
                <c:pt idx="806">
                  <c:v>2814.94</c:v>
                </c:pt>
                <c:pt idx="807">
                  <c:v>2646.18</c:v>
                </c:pt>
                <c:pt idx="808">
                  <c:v>2501.44</c:v>
                </c:pt>
                <c:pt idx="809">
                  <c:v>2548.86</c:v>
                </c:pt>
                <c:pt idx="810">
                  <c:v>3271.91</c:v>
                </c:pt>
                <c:pt idx="811">
                  <c:v>5561.63</c:v>
                </c:pt>
                <c:pt idx="812">
                  <c:v>8790.0400000000009</c:v>
                </c:pt>
                <c:pt idx="813">
                  <c:v>10556.9</c:v>
                </c:pt>
                <c:pt idx="814">
                  <c:v>10412.6</c:v>
                </c:pt>
                <c:pt idx="815">
                  <c:v>9324</c:v>
                </c:pt>
                <c:pt idx="816">
                  <c:v>8030.84</c:v>
                </c:pt>
                <c:pt idx="817">
                  <c:v>6845.79</c:v>
                </c:pt>
                <c:pt idx="818">
                  <c:v>5854.48</c:v>
                </c:pt>
                <c:pt idx="819">
                  <c:v>5054.92</c:v>
                </c:pt>
                <c:pt idx="820">
                  <c:v>4417.16</c:v>
                </c:pt>
                <c:pt idx="821">
                  <c:v>3908.62</c:v>
                </c:pt>
                <c:pt idx="822">
                  <c:v>3499.52</c:v>
                </c:pt>
                <c:pt idx="823">
                  <c:v>3167.63</c:v>
                </c:pt>
                <c:pt idx="824">
                  <c:v>2895.75</c:v>
                </c:pt>
                <c:pt idx="825">
                  <c:v>2670.07</c:v>
                </c:pt>
                <c:pt idx="826">
                  <c:v>2480.69</c:v>
                </c:pt>
                <c:pt idx="827">
                  <c:v>2319.62</c:v>
                </c:pt>
                <c:pt idx="828">
                  <c:v>2180.69</c:v>
                </c:pt>
                <c:pt idx="829">
                  <c:v>2059.77</c:v>
                </c:pt>
                <c:pt idx="830">
                  <c:v>1953.32</c:v>
                </c:pt>
                <c:pt idx="831">
                  <c:v>1858.99</c:v>
                </c:pt>
                <c:pt idx="832">
                  <c:v>1774.57</c:v>
                </c:pt>
                <c:pt idx="833">
                  <c:v>1699.2</c:v>
                </c:pt>
                <c:pt idx="834">
                  <c:v>1631.1</c:v>
                </c:pt>
                <c:pt idx="835">
                  <c:v>1575.81</c:v>
                </c:pt>
                <c:pt idx="836">
                  <c:v>1537.15</c:v>
                </c:pt>
                <c:pt idx="837">
                  <c:v>1507.23</c:v>
                </c:pt>
                <c:pt idx="838">
                  <c:v>1489.56</c:v>
                </c:pt>
                <c:pt idx="839">
                  <c:v>1485.55</c:v>
                </c:pt>
                <c:pt idx="840">
                  <c:v>1485.25</c:v>
                </c:pt>
                <c:pt idx="841">
                  <c:v>1476.42</c:v>
                </c:pt>
                <c:pt idx="842">
                  <c:v>1456.72</c:v>
                </c:pt>
                <c:pt idx="843">
                  <c:v>1429.65</c:v>
                </c:pt>
                <c:pt idx="844">
                  <c:v>1399.61</c:v>
                </c:pt>
                <c:pt idx="845">
                  <c:v>1368.64</c:v>
                </c:pt>
                <c:pt idx="846">
                  <c:v>1345.55</c:v>
                </c:pt>
                <c:pt idx="847">
                  <c:v>1333.42</c:v>
                </c:pt>
                <c:pt idx="848">
                  <c:v>1338.7</c:v>
                </c:pt>
                <c:pt idx="849">
                  <c:v>1399.32</c:v>
                </c:pt>
                <c:pt idx="850">
                  <c:v>1518.47</c:v>
                </c:pt>
                <c:pt idx="851">
                  <c:v>1597.5</c:v>
                </c:pt>
                <c:pt idx="852">
                  <c:v>1594.09</c:v>
                </c:pt>
                <c:pt idx="853">
                  <c:v>1550.75</c:v>
                </c:pt>
                <c:pt idx="854">
                  <c:v>1611.13</c:v>
                </c:pt>
                <c:pt idx="855">
                  <c:v>2099.2600000000002</c:v>
                </c:pt>
                <c:pt idx="856">
                  <c:v>3020.9</c:v>
                </c:pt>
                <c:pt idx="857">
                  <c:v>3864.63</c:v>
                </c:pt>
                <c:pt idx="858">
                  <c:v>4299.25</c:v>
                </c:pt>
                <c:pt idx="859">
                  <c:v>4334.08</c:v>
                </c:pt>
                <c:pt idx="860">
                  <c:v>4139.1000000000004</c:v>
                </c:pt>
                <c:pt idx="861">
                  <c:v>3852.54</c:v>
                </c:pt>
                <c:pt idx="862">
                  <c:v>3558.64</c:v>
                </c:pt>
                <c:pt idx="863">
                  <c:v>3289.33</c:v>
                </c:pt>
                <c:pt idx="864">
                  <c:v>3069.83</c:v>
                </c:pt>
                <c:pt idx="865">
                  <c:v>2894.53</c:v>
                </c:pt>
                <c:pt idx="866">
                  <c:v>2755.05</c:v>
                </c:pt>
                <c:pt idx="867">
                  <c:v>2641.03</c:v>
                </c:pt>
                <c:pt idx="868">
                  <c:v>2543.38</c:v>
                </c:pt>
                <c:pt idx="869">
                  <c:v>2454.2600000000002</c:v>
                </c:pt>
                <c:pt idx="870">
                  <c:v>2374.84</c:v>
                </c:pt>
                <c:pt idx="871">
                  <c:v>2312.4899999999998</c:v>
                </c:pt>
                <c:pt idx="872">
                  <c:v>2280.6</c:v>
                </c:pt>
                <c:pt idx="873">
                  <c:v>2268.9299999999998</c:v>
                </c:pt>
                <c:pt idx="874">
                  <c:v>2266.9699999999998</c:v>
                </c:pt>
                <c:pt idx="875">
                  <c:v>2265.5</c:v>
                </c:pt>
                <c:pt idx="876">
                  <c:v>2260.35</c:v>
                </c:pt>
                <c:pt idx="877">
                  <c:v>2248.17</c:v>
                </c:pt>
                <c:pt idx="878">
                  <c:v>2229.02</c:v>
                </c:pt>
                <c:pt idx="879">
                  <c:v>2207.13</c:v>
                </c:pt>
                <c:pt idx="880">
                  <c:v>2192</c:v>
                </c:pt>
                <c:pt idx="881">
                  <c:v>2191.2199999999998</c:v>
                </c:pt>
                <c:pt idx="882">
                  <c:v>2203.71</c:v>
                </c:pt>
                <c:pt idx="883">
                  <c:v>2218.4699999999998</c:v>
                </c:pt>
                <c:pt idx="884">
                  <c:v>2230.08</c:v>
                </c:pt>
                <c:pt idx="885">
                  <c:v>2222.86</c:v>
                </c:pt>
                <c:pt idx="886">
                  <c:v>2199.83</c:v>
                </c:pt>
                <c:pt idx="887">
                  <c:v>2163.4899999999998</c:v>
                </c:pt>
                <c:pt idx="888">
                  <c:v>2119.66</c:v>
                </c:pt>
                <c:pt idx="889">
                  <c:v>2076.0700000000002</c:v>
                </c:pt>
                <c:pt idx="890">
                  <c:v>2042.91</c:v>
                </c:pt>
                <c:pt idx="891">
                  <c:v>2030.6</c:v>
                </c:pt>
                <c:pt idx="892">
                  <c:v>2033.7</c:v>
                </c:pt>
                <c:pt idx="893">
                  <c:v>2052.73</c:v>
                </c:pt>
                <c:pt idx="894">
                  <c:v>2069.54</c:v>
                </c:pt>
                <c:pt idx="895">
                  <c:v>2076.09</c:v>
                </c:pt>
                <c:pt idx="896">
                  <c:v>2072.5700000000002</c:v>
                </c:pt>
                <c:pt idx="897">
                  <c:v>2057.56</c:v>
                </c:pt>
                <c:pt idx="898">
                  <c:v>2030.89</c:v>
                </c:pt>
                <c:pt idx="899">
                  <c:v>1996.23</c:v>
                </c:pt>
                <c:pt idx="900">
                  <c:v>1960.11</c:v>
                </c:pt>
                <c:pt idx="901">
                  <c:v>1954.65</c:v>
                </c:pt>
                <c:pt idx="902">
                  <c:v>1982.24</c:v>
                </c:pt>
                <c:pt idx="903">
                  <c:v>2016.57</c:v>
                </c:pt>
                <c:pt idx="904">
                  <c:v>2015.45</c:v>
                </c:pt>
                <c:pt idx="905">
                  <c:v>1989.11</c:v>
                </c:pt>
                <c:pt idx="906">
                  <c:v>1956.94</c:v>
                </c:pt>
                <c:pt idx="907">
                  <c:v>1928.97</c:v>
                </c:pt>
                <c:pt idx="908">
                  <c:v>1908.31</c:v>
                </c:pt>
                <c:pt idx="909">
                  <c:v>1895.79</c:v>
                </c:pt>
                <c:pt idx="910">
                  <c:v>1884.65</c:v>
                </c:pt>
                <c:pt idx="911">
                  <c:v>1872.14</c:v>
                </c:pt>
                <c:pt idx="912">
                  <c:v>1866.79</c:v>
                </c:pt>
                <c:pt idx="913">
                  <c:v>1855.75</c:v>
                </c:pt>
                <c:pt idx="914">
                  <c:v>1854.45</c:v>
                </c:pt>
                <c:pt idx="915">
                  <c:v>1849.95</c:v>
                </c:pt>
                <c:pt idx="916">
                  <c:v>1838.09</c:v>
                </c:pt>
                <c:pt idx="917">
                  <c:v>1817.11</c:v>
                </c:pt>
                <c:pt idx="918">
                  <c:v>1788.2</c:v>
                </c:pt>
                <c:pt idx="919">
                  <c:v>1753.93</c:v>
                </c:pt>
                <c:pt idx="920">
                  <c:v>1723.49</c:v>
                </c:pt>
                <c:pt idx="921">
                  <c:v>1789.73</c:v>
                </c:pt>
                <c:pt idx="922">
                  <c:v>2072.75</c:v>
                </c:pt>
                <c:pt idx="923">
                  <c:v>2273.88</c:v>
                </c:pt>
                <c:pt idx="924">
                  <c:v>2240.65</c:v>
                </c:pt>
                <c:pt idx="925">
                  <c:v>2106.59</c:v>
                </c:pt>
                <c:pt idx="926">
                  <c:v>1964.31</c:v>
                </c:pt>
                <c:pt idx="927">
                  <c:v>1844.41</c:v>
                </c:pt>
                <c:pt idx="928">
                  <c:v>1756.74</c:v>
                </c:pt>
                <c:pt idx="929">
                  <c:v>1751.35</c:v>
                </c:pt>
                <c:pt idx="930">
                  <c:v>1830.08</c:v>
                </c:pt>
                <c:pt idx="931">
                  <c:v>2002.71</c:v>
                </c:pt>
                <c:pt idx="932">
                  <c:v>2266.54</c:v>
                </c:pt>
                <c:pt idx="933">
                  <c:v>2521.7399999999998</c:v>
                </c:pt>
                <c:pt idx="934">
                  <c:v>2670.53</c:v>
                </c:pt>
                <c:pt idx="935">
                  <c:v>2693.57</c:v>
                </c:pt>
                <c:pt idx="936">
                  <c:v>2618.2199999999998</c:v>
                </c:pt>
                <c:pt idx="937">
                  <c:v>2489.91</c:v>
                </c:pt>
                <c:pt idx="938">
                  <c:v>2341.64</c:v>
                </c:pt>
                <c:pt idx="939">
                  <c:v>2193.7199999999998</c:v>
                </c:pt>
                <c:pt idx="940">
                  <c:v>2055.67</c:v>
                </c:pt>
                <c:pt idx="941">
                  <c:v>1932.62</c:v>
                </c:pt>
                <c:pt idx="942">
                  <c:v>1836.64</c:v>
                </c:pt>
                <c:pt idx="943">
                  <c:v>1760.1</c:v>
                </c:pt>
                <c:pt idx="944">
                  <c:v>1695.71</c:v>
                </c:pt>
                <c:pt idx="945">
                  <c:v>1643.58</c:v>
                </c:pt>
                <c:pt idx="946">
                  <c:v>1588.38</c:v>
                </c:pt>
                <c:pt idx="947">
                  <c:v>1533.24</c:v>
                </c:pt>
                <c:pt idx="948">
                  <c:v>1488.14</c:v>
                </c:pt>
                <c:pt idx="949">
                  <c:v>1452.9</c:v>
                </c:pt>
                <c:pt idx="950">
                  <c:v>1427.07</c:v>
                </c:pt>
                <c:pt idx="951">
                  <c:v>1426.69</c:v>
                </c:pt>
                <c:pt idx="952">
                  <c:v>1456.33</c:v>
                </c:pt>
                <c:pt idx="953">
                  <c:v>1499.71</c:v>
                </c:pt>
                <c:pt idx="954">
                  <c:v>1533.4</c:v>
                </c:pt>
                <c:pt idx="955">
                  <c:v>1546.49</c:v>
                </c:pt>
                <c:pt idx="956">
                  <c:v>1549.42</c:v>
                </c:pt>
                <c:pt idx="957">
                  <c:v>1560.85</c:v>
                </c:pt>
                <c:pt idx="958">
                  <c:v>1592.28</c:v>
                </c:pt>
                <c:pt idx="959">
                  <c:v>1642.7</c:v>
                </c:pt>
                <c:pt idx="960">
                  <c:v>1702.77</c:v>
                </c:pt>
                <c:pt idx="961">
                  <c:v>1758.16</c:v>
                </c:pt>
                <c:pt idx="962">
                  <c:v>1811.56</c:v>
                </c:pt>
                <c:pt idx="963">
                  <c:v>1855.42</c:v>
                </c:pt>
                <c:pt idx="964">
                  <c:v>1866.57</c:v>
                </c:pt>
                <c:pt idx="965">
                  <c:v>1845.8</c:v>
                </c:pt>
                <c:pt idx="966">
                  <c:v>1830.45</c:v>
                </c:pt>
                <c:pt idx="967">
                  <c:v>1806.31</c:v>
                </c:pt>
                <c:pt idx="968">
                  <c:v>1766.09</c:v>
                </c:pt>
                <c:pt idx="969">
                  <c:v>1719.68</c:v>
                </c:pt>
                <c:pt idx="970">
                  <c:v>1679.13</c:v>
                </c:pt>
                <c:pt idx="971">
                  <c:v>1662.79</c:v>
                </c:pt>
                <c:pt idx="972">
                  <c:v>1647.33</c:v>
                </c:pt>
                <c:pt idx="973">
                  <c:v>1620.14</c:v>
                </c:pt>
                <c:pt idx="974">
                  <c:v>1584.78</c:v>
                </c:pt>
                <c:pt idx="975">
                  <c:v>1546.17</c:v>
                </c:pt>
                <c:pt idx="976">
                  <c:v>1506.48</c:v>
                </c:pt>
                <c:pt idx="977">
                  <c:v>1467.01</c:v>
                </c:pt>
                <c:pt idx="978">
                  <c:v>1428.61</c:v>
                </c:pt>
                <c:pt idx="979">
                  <c:v>1390.86</c:v>
                </c:pt>
                <c:pt idx="980">
                  <c:v>1353.34</c:v>
                </c:pt>
                <c:pt idx="981">
                  <c:v>1317.1</c:v>
                </c:pt>
                <c:pt idx="982">
                  <c:v>1282.58</c:v>
                </c:pt>
                <c:pt idx="983">
                  <c:v>1255.17</c:v>
                </c:pt>
                <c:pt idx="984">
                  <c:v>1246.3900000000001</c:v>
                </c:pt>
                <c:pt idx="985">
                  <c:v>1266.8399999999999</c:v>
                </c:pt>
                <c:pt idx="986">
                  <c:v>1297</c:v>
                </c:pt>
                <c:pt idx="987">
                  <c:v>1324.92</c:v>
                </c:pt>
                <c:pt idx="988">
                  <c:v>1356.89</c:v>
                </c:pt>
                <c:pt idx="989">
                  <c:v>1398</c:v>
                </c:pt>
                <c:pt idx="990">
                  <c:v>1443.83</c:v>
                </c:pt>
                <c:pt idx="991">
                  <c:v>1486.45</c:v>
                </c:pt>
                <c:pt idx="992">
                  <c:v>1518.24</c:v>
                </c:pt>
                <c:pt idx="993">
                  <c:v>1535.61</c:v>
                </c:pt>
                <c:pt idx="994">
                  <c:v>1538.68</c:v>
                </c:pt>
                <c:pt idx="995">
                  <c:v>1534.05</c:v>
                </c:pt>
                <c:pt idx="996">
                  <c:v>1522.7</c:v>
                </c:pt>
                <c:pt idx="997">
                  <c:v>1508.4</c:v>
                </c:pt>
                <c:pt idx="998">
                  <c:v>1499.39</c:v>
                </c:pt>
                <c:pt idx="999">
                  <c:v>1501.73</c:v>
                </c:pt>
                <c:pt idx="1000">
                  <c:v>1519.15</c:v>
                </c:pt>
                <c:pt idx="1001">
                  <c:v>1555.37</c:v>
                </c:pt>
                <c:pt idx="1002">
                  <c:v>1609.98</c:v>
                </c:pt>
                <c:pt idx="1003">
                  <c:v>1673.83</c:v>
                </c:pt>
                <c:pt idx="1004">
                  <c:v>1733.73</c:v>
                </c:pt>
                <c:pt idx="1005">
                  <c:v>1777.51</c:v>
                </c:pt>
                <c:pt idx="1006">
                  <c:v>1799</c:v>
                </c:pt>
                <c:pt idx="1007">
                  <c:v>1796.05</c:v>
                </c:pt>
                <c:pt idx="1008">
                  <c:v>1791.21</c:v>
                </c:pt>
                <c:pt idx="1009">
                  <c:v>1840.45</c:v>
                </c:pt>
                <c:pt idx="1010">
                  <c:v>1915.4</c:v>
                </c:pt>
                <c:pt idx="1011">
                  <c:v>1939.36</c:v>
                </c:pt>
                <c:pt idx="1012">
                  <c:v>1944.41</c:v>
                </c:pt>
                <c:pt idx="1013">
                  <c:v>1973.1</c:v>
                </c:pt>
                <c:pt idx="1014">
                  <c:v>2021.73</c:v>
                </c:pt>
                <c:pt idx="1015">
                  <c:v>2060.36</c:v>
                </c:pt>
                <c:pt idx="1016">
                  <c:v>2064.56</c:v>
                </c:pt>
                <c:pt idx="1017">
                  <c:v>2030.2</c:v>
                </c:pt>
                <c:pt idx="1018">
                  <c:v>1966.23</c:v>
                </c:pt>
                <c:pt idx="1019">
                  <c:v>1894.79</c:v>
                </c:pt>
                <c:pt idx="1020">
                  <c:v>1845.19</c:v>
                </c:pt>
                <c:pt idx="1021">
                  <c:v>1833.89</c:v>
                </c:pt>
                <c:pt idx="1022">
                  <c:v>1902.39</c:v>
                </c:pt>
                <c:pt idx="1023">
                  <c:v>2124.4899999999998</c:v>
                </c:pt>
                <c:pt idx="1024">
                  <c:v>2606.64</c:v>
                </c:pt>
                <c:pt idx="1025">
                  <c:v>3542</c:v>
                </c:pt>
                <c:pt idx="1026">
                  <c:v>4902.0600000000004</c:v>
                </c:pt>
                <c:pt idx="1027">
                  <c:v>5979.72</c:v>
                </c:pt>
                <c:pt idx="1028">
                  <c:v>6695.57</c:v>
                </c:pt>
                <c:pt idx="1029">
                  <c:v>7405.65</c:v>
                </c:pt>
                <c:pt idx="1030">
                  <c:v>8120.69</c:v>
                </c:pt>
                <c:pt idx="1031">
                  <c:v>8457.31</c:v>
                </c:pt>
                <c:pt idx="1032">
                  <c:v>8133.53</c:v>
                </c:pt>
                <c:pt idx="1033">
                  <c:v>7385.36</c:v>
                </c:pt>
                <c:pt idx="1034">
                  <c:v>6538.43</c:v>
                </c:pt>
                <c:pt idx="1035">
                  <c:v>5764.58</c:v>
                </c:pt>
                <c:pt idx="1036">
                  <c:v>5132.03</c:v>
                </c:pt>
                <c:pt idx="1037">
                  <c:v>5073.7700000000004</c:v>
                </c:pt>
                <c:pt idx="1038">
                  <c:v>5889.84</c:v>
                </c:pt>
                <c:pt idx="1039">
                  <c:v>7249.71</c:v>
                </c:pt>
                <c:pt idx="1040">
                  <c:v>8463.44</c:v>
                </c:pt>
                <c:pt idx="1041">
                  <c:v>9151.7999999999993</c:v>
                </c:pt>
                <c:pt idx="1042">
                  <c:v>9571.1299999999992</c:v>
                </c:pt>
                <c:pt idx="1043">
                  <c:v>9632.06</c:v>
                </c:pt>
                <c:pt idx="1044">
                  <c:v>9378.98</c:v>
                </c:pt>
                <c:pt idx="1045">
                  <c:v>9736.1299999999992</c:v>
                </c:pt>
                <c:pt idx="1046">
                  <c:v>10596.4</c:v>
                </c:pt>
                <c:pt idx="1047">
                  <c:v>10639.8</c:v>
                </c:pt>
                <c:pt idx="1048">
                  <c:v>10004.200000000001</c:v>
                </c:pt>
                <c:pt idx="1049">
                  <c:v>9089.64</c:v>
                </c:pt>
                <c:pt idx="1050">
                  <c:v>8214.91</c:v>
                </c:pt>
                <c:pt idx="1051">
                  <c:v>7682.59</c:v>
                </c:pt>
                <c:pt idx="1052">
                  <c:v>7537.98</c:v>
                </c:pt>
                <c:pt idx="1053">
                  <c:v>7558.27</c:v>
                </c:pt>
                <c:pt idx="1054">
                  <c:v>7446.57</c:v>
                </c:pt>
                <c:pt idx="1055">
                  <c:v>7106.5</c:v>
                </c:pt>
                <c:pt idx="1056">
                  <c:v>6619.05</c:v>
                </c:pt>
                <c:pt idx="1057">
                  <c:v>6096.05</c:v>
                </c:pt>
                <c:pt idx="1058">
                  <c:v>5616.17</c:v>
                </c:pt>
                <c:pt idx="1059">
                  <c:v>5232.17</c:v>
                </c:pt>
                <c:pt idx="1060">
                  <c:v>4952.72</c:v>
                </c:pt>
                <c:pt idx="1061">
                  <c:v>4755.5</c:v>
                </c:pt>
                <c:pt idx="1062">
                  <c:v>4605.4399999999996</c:v>
                </c:pt>
                <c:pt idx="1063">
                  <c:v>4480.41</c:v>
                </c:pt>
                <c:pt idx="1064">
                  <c:v>4383.3999999999996</c:v>
                </c:pt>
                <c:pt idx="1065">
                  <c:v>4349.58</c:v>
                </c:pt>
                <c:pt idx="1066">
                  <c:v>4388.3</c:v>
                </c:pt>
                <c:pt idx="1067">
                  <c:v>4463.0600000000004</c:v>
                </c:pt>
                <c:pt idx="1068">
                  <c:v>4522.41</c:v>
                </c:pt>
                <c:pt idx="1069">
                  <c:v>4529.58</c:v>
                </c:pt>
                <c:pt idx="1070">
                  <c:v>4462.84</c:v>
                </c:pt>
                <c:pt idx="1071">
                  <c:v>4318.84</c:v>
                </c:pt>
                <c:pt idx="1072">
                  <c:v>4113.12</c:v>
                </c:pt>
                <c:pt idx="1073">
                  <c:v>3871.54</c:v>
                </c:pt>
                <c:pt idx="1074">
                  <c:v>3618.3</c:v>
                </c:pt>
                <c:pt idx="1075">
                  <c:v>3370.41</c:v>
                </c:pt>
                <c:pt idx="1076">
                  <c:v>3137.7</c:v>
                </c:pt>
                <c:pt idx="1077">
                  <c:v>2924.5</c:v>
                </c:pt>
                <c:pt idx="1078">
                  <c:v>2731.75</c:v>
                </c:pt>
                <c:pt idx="1079">
                  <c:v>2571.48</c:v>
                </c:pt>
                <c:pt idx="1080">
                  <c:v>2490.67</c:v>
                </c:pt>
                <c:pt idx="1081">
                  <c:v>2509.5</c:v>
                </c:pt>
                <c:pt idx="1082">
                  <c:v>2540.17</c:v>
                </c:pt>
                <c:pt idx="1083">
                  <c:v>2521.14</c:v>
                </c:pt>
                <c:pt idx="1084">
                  <c:v>2479.34</c:v>
                </c:pt>
                <c:pt idx="1085">
                  <c:v>2443.5100000000002</c:v>
                </c:pt>
                <c:pt idx="1086">
                  <c:v>2637.29</c:v>
                </c:pt>
                <c:pt idx="1087">
                  <c:v>3294.91</c:v>
                </c:pt>
                <c:pt idx="1088">
                  <c:v>4094.61</c:v>
                </c:pt>
                <c:pt idx="1089">
                  <c:v>4780</c:v>
                </c:pt>
                <c:pt idx="1090">
                  <c:v>5346.09</c:v>
                </c:pt>
                <c:pt idx="1091">
                  <c:v>5748.49</c:v>
                </c:pt>
                <c:pt idx="1092">
                  <c:v>5838.97</c:v>
                </c:pt>
                <c:pt idx="1093">
                  <c:v>6009.13</c:v>
                </c:pt>
                <c:pt idx="1094">
                  <c:v>7149.98</c:v>
                </c:pt>
                <c:pt idx="1095">
                  <c:v>8245.36</c:v>
                </c:pt>
                <c:pt idx="1096">
                  <c:v>8549.35</c:v>
                </c:pt>
                <c:pt idx="1097">
                  <c:v>9754.98</c:v>
                </c:pt>
                <c:pt idx="1098">
                  <c:v>11832.7</c:v>
                </c:pt>
                <c:pt idx="1099">
                  <c:v>12915.4</c:v>
                </c:pt>
                <c:pt idx="1100">
                  <c:v>13647.6</c:v>
                </c:pt>
                <c:pt idx="1101">
                  <c:v>14069.6</c:v>
                </c:pt>
                <c:pt idx="1102">
                  <c:v>13386</c:v>
                </c:pt>
                <c:pt idx="1103">
                  <c:v>11762.4</c:v>
                </c:pt>
                <c:pt idx="1104">
                  <c:v>9892.6200000000008</c:v>
                </c:pt>
                <c:pt idx="1105">
                  <c:v>8208.14</c:v>
                </c:pt>
                <c:pt idx="1106">
                  <c:v>6836.8</c:v>
                </c:pt>
                <c:pt idx="1107">
                  <c:v>5764.62</c:v>
                </c:pt>
                <c:pt idx="1108">
                  <c:v>4950.3599999999997</c:v>
                </c:pt>
                <c:pt idx="1109">
                  <c:v>4352.46</c:v>
                </c:pt>
                <c:pt idx="1110">
                  <c:v>3925.08</c:v>
                </c:pt>
                <c:pt idx="1111">
                  <c:v>3569.55</c:v>
                </c:pt>
                <c:pt idx="1112">
                  <c:v>3253.57</c:v>
                </c:pt>
                <c:pt idx="1113">
                  <c:v>2976.53</c:v>
                </c:pt>
                <c:pt idx="1114">
                  <c:v>2744.57</c:v>
                </c:pt>
                <c:pt idx="1115">
                  <c:v>2579.41</c:v>
                </c:pt>
                <c:pt idx="1116">
                  <c:v>2499.2800000000002</c:v>
                </c:pt>
                <c:pt idx="1117">
                  <c:v>2520.42</c:v>
                </c:pt>
                <c:pt idx="1118">
                  <c:v>2632.74</c:v>
                </c:pt>
                <c:pt idx="1119">
                  <c:v>2789.86</c:v>
                </c:pt>
                <c:pt idx="1120">
                  <c:v>2891.16</c:v>
                </c:pt>
                <c:pt idx="1121">
                  <c:v>2947.76</c:v>
                </c:pt>
                <c:pt idx="1122">
                  <c:v>3020.54</c:v>
                </c:pt>
                <c:pt idx="1123">
                  <c:v>3239.07</c:v>
                </c:pt>
                <c:pt idx="1124">
                  <c:v>3617.7</c:v>
                </c:pt>
                <c:pt idx="1125">
                  <c:v>3831.09</c:v>
                </c:pt>
                <c:pt idx="1126">
                  <c:v>3804.12</c:v>
                </c:pt>
                <c:pt idx="1127">
                  <c:v>3678.37</c:v>
                </c:pt>
                <c:pt idx="1128">
                  <c:v>3600.13</c:v>
                </c:pt>
                <c:pt idx="1129">
                  <c:v>3649.25</c:v>
                </c:pt>
                <c:pt idx="1130">
                  <c:v>3835.65</c:v>
                </c:pt>
                <c:pt idx="1131">
                  <c:v>3945.46</c:v>
                </c:pt>
                <c:pt idx="1132">
                  <c:v>3937.16</c:v>
                </c:pt>
                <c:pt idx="1133">
                  <c:v>3867.1</c:v>
                </c:pt>
                <c:pt idx="1134">
                  <c:v>3745.77</c:v>
                </c:pt>
                <c:pt idx="1135">
                  <c:v>3576.67</c:v>
                </c:pt>
                <c:pt idx="1136">
                  <c:v>3362.96</c:v>
                </c:pt>
                <c:pt idx="1137">
                  <c:v>3123.45</c:v>
                </c:pt>
                <c:pt idx="1138">
                  <c:v>2881.54</c:v>
                </c:pt>
                <c:pt idx="1139">
                  <c:v>2652.95</c:v>
                </c:pt>
                <c:pt idx="1140">
                  <c:v>2445.44</c:v>
                </c:pt>
                <c:pt idx="1141">
                  <c:v>2262</c:v>
                </c:pt>
                <c:pt idx="1142">
                  <c:v>2101.8200000000002</c:v>
                </c:pt>
                <c:pt idx="1143">
                  <c:v>1963.29</c:v>
                </c:pt>
                <c:pt idx="1144">
                  <c:v>1843.87</c:v>
                </c:pt>
                <c:pt idx="1145">
                  <c:v>1740.76</c:v>
                </c:pt>
                <c:pt idx="1146">
                  <c:v>1651.72</c:v>
                </c:pt>
                <c:pt idx="1147">
                  <c:v>1574.45</c:v>
                </c:pt>
                <c:pt idx="1148">
                  <c:v>1506.83</c:v>
                </c:pt>
                <c:pt idx="1149">
                  <c:v>1447.19</c:v>
                </c:pt>
                <c:pt idx="1150">
                  <c:v>1394.34</c:v>
                </c:pt>
                <c:pt idx="1151">
                  <c:v>1347.19</c:v>
                </c:pt>
                <c:pt idx="1152">
                  <c:v>1304.82</c:v>
                </c:pt>
                <c:pt idx="1153">
                  <c:v>1269.44</c:v>
                </c:pt>
                <c:pt idx="1154">
                  <c:v>1253.1400000000001</c:v>
                </c:pt>
                <c:pt idx="1155">
                  <c:v>1272.68</c:v>
                </c:pt>
                <c:pt idx="1156">
                  <c:v>1399.28</c:v>
                </c:pt>
                <c:pt idx="1157">
                  <c:v>1626.93</c:v>
                </c:pt>
                <c:pt idx="1158">
                  <c:v>1822.53</c:v>
                </c:pt>
                <c:pt idx="1159">
                  <c:v>1951.11</c:v>
                </c:pt>
                <c:pt idx="1160">
                  <c:v>2120.02</c:v>
                </c:pt>
                <c:pt idx="1161">
                  <c:v>2437.71</c:v>
                </c:pt>
                <c:pt idx="1162">
                  <c:v>2784.9</c:v>
                </c:pt>
                <c:pt idx="1163">
                  <c:v>3008.29</c:v>
                </c:pt>
                <c:pt idx="1164">
                  <c:v>3091.92</c:v>
                </c:pt>
                <c:pt idx="1165">
                  <c:v>3149.85</c:v>
                </c:pt>
                <c:pt idx="1166">
                  <c:v>3183.65</c:v>
                </c:pt>
                <c:pt idx="1167">
                  <c:v>3140.48</c:v>
                </c:pt>
                <c:pt idx="1168">
                  <c:v>2997.21</c:v>
                </c:pt>
                <c:pt idx="1169">
                  <c:v>2810.53</c:v>
                </c:pt>
                <c:pt idx="1170">
                  <c:v>2627.42</c:v>
                </c:pt>
                <c:pt idx="1171">
                  <c:v>2465.33</c:v>
                </c:pt>
                <c:pt idx="1172">
                  <c:v>2325.69</c:v>
                </c:pt>
                <c:pt idx="1173">
                  <c:v>2204.8200000000002</c:v>
                </c:pt>
                <c:pt idx="1174">
                  <c:v>2098.25</c:v>
                </c:pt>
                <c:pt idx="1175">
                  <c:v>2002.24</c:v>
                </c:pt>
                <c:pt idx="1176">
                  <c:v>1914.09</c:v>
                </c:pt>
                <c:pt idx="1177">
                  <c:v>1832.47</c:v>
                </c:pt>
                <c:pt idx="1178">
                  <c:v>1756.46</c:v>
                </c:pt>
                <c:pt idx="1179">
                  <c:v>1686.3</c:v>
                </c:pt>
                <c:pt idx="1180">
                  <c:v>1621.19</c:v>
                </c:pt>
                <c:pt idx="1181">
                  <c:v>1561.25</c:v>
                </c:pt>
                <c:pt idx="1182">
                  <c:v>1505.52</c:v>
                </c:pt>
                <c:pt idx="1183">
                  <c:v>1455.89</c:v>
                </c:pt>
                <c:pt idx="1184">
                  <c:v>1409.16</c:v>
                </c:pt>
                <c:pt idx="1185">
                  <c:v>1365.61</c:v>
                </c:pt>
                <c:pt idx="1186">
                  <c:v>1327.98</c:v>
                </c:pt>
                <c:pt idx="1187">
                  <c:v>1296.93</c:v>
                </c:pt>
                <c:pt idx="1188">
                  <c:v>1268.27</c:v>
                </c:pt>
                <c:pt idx="1189">
                  <c:v>1242.73</c:v>
                </c:pt>
                <c:pt idx="1190">
                  <c:v>1223.32</c:v>
                </c:pt>
                <c:pt idx="1191">
                  <c:v>1213.21</c:v>
                </c:pt>
                <c:pt idx="1192">
                  <c:v>1212.4000000000001</c:v>
                </c:pt>
                <c:pt idx="1193">
                  <c:v>1217.97</c:v>
                </c:pt>
                <c:pt idx="1194">
                  <c:v>1224.98</c:v>
                </c:pt>
                <c:pt idx="1195">
                  <c:v>1229.33</c:v>
                </c:pt>
                <c:pt idx="1196">
                  <c:v>1227.6199999999999</c:v>
                </c:pt>
                <c:pt idx="1197">
                  <c:v>1218.55</c:v>
                </c:pt>
                <c:pt idx="1198">
                  <c:v>1203.28</c:v>
                </c:pt>
                <c:pt idx="1199">
                  <c:v>1183.17</c:v>
                </c:pt>
                <c:pt idx="1200">
                  <c:v>1160.56</c:v>
                </c:pt>
                <c:pt idx="1201">
                  <c:v>1137.08</c:v>
                </c:pt>
                <c:pt idx="1202">
                  <c:v>1113.77</c:v>
                </c:pt>
                <c:pt idx="1203">
                  <c:v>1091.8499999999999</c:v>
                </c:pt>
                <c:pt idx="1204">
                  <c:v>1072.22</c:v>
                </c:pt>
                <c:pt idx="1205">
                  <c:v>1053.8900000000001</c:v>
                </c:pt>
                <c:pt idx="1206">
                  <c:v>1037.24</c:v>
                </c:pt>
                <c:pt idx="1207">
                  <c:v>1023.13</c:v>
                </c:pt>
                <c:pt idx="1208">
                  <c:v>1010.96</c:v>
                </c:pt>
                <c:pt idx="1209">
                  <c:v>1000.96</c:v>
                </c:pt>
                <c:pt idx="1210">
                  <c:v>993.06</c:v>
                </c:pt>
                <c:pt idx="1211">
                  <c:v>997.34299999999996</c:v>
                </c:pt>
                <c:pt idx="1212">
                  <c:v>1004.24</c:v>
                </c:pt>
                <c:pt idx="1213">
                  <c:v>1008.02</c:v>
                </c:pt>
                <c:pt idx="1214">
                  <c:v>1011.59</c:v>
                </c:pt>
                <c:pt idx="1215">
                  <c:v>1024.74</c:v>
                </c:pt>
                <c:pt idx="1216">
                  <c:v>1038.9100000000001</c:v>
                </c:pt>
                <c:pt idx="1217">
                  <c:v>1047.9000000000001</c:v>
                </c:pt>
                <c:pt idx="1218">
                  <c:v>1050.96</c:v>
                </c:pt>
                <c:pt idx="1219">
                  <c:v>1048.96</c:v>
                </c:pt>
                <c:pt idx="1220">
                  <c:v>1047.83</c:v>
                </c:pt>
                <c:pt idx="1221">
                  <c:v>1051.33</c:v>
                </c:pt>
                <c:pt idx="1222">
                  <c:v>1055.0999999999999</c:v>
                </c:pt>
                <c:pt idx="1223">
                  <c:v>1059.51</c:v>
                </c:pt>
                <c:pt idx="1224">
                  <c:v>1070.6500000000001</c:v>
                </c:pt>
                <c:pt idx="1225">
                  <c:v>1084.69</c:v>
                </c:pt>
                <c:pt idx="1226">
                  <c:v>1101.27</c:v>
                </c:pt>
                <c:pt idx="1227">
                  <c:v>1121.2</c:v>
                </c:pt>
                <c:pt idx="1228">
                  <c:v>1145.0899999999999</c:v>
                </c:pt>
                <c:pt idx="1229">
                  <c:v>1175.56</c:v>
                </c:pt>
                <c:pt idx="1230">
                  <c:v>1208.8499999999999</c:v>
                </c:pt>
                <c:pt idx="1231">
                  <c:v>1242.1199999999999</c:v>
                </c:pt>
                <c:pt idx="1232">
                  <c:v>1277.92</c:v>
                </c:pt>
                <c:pt idx="1233">
                  <c:v>1317.33</c:v>
                </c:pt>
                <c:pt idx="1234">
                  <c:v>1375.26</c:v>
                </c:pt>
                <c:pt idx="1235">
                  <c:v>1450.89</c:v>
                </c:pt>
                <c:pt idx="1236">
                  <c:v>1524.86</c:v>
                </c:pt>
                <c:pt idx="1237">
                  <c:v>1580.81</c:v>
                </c:pt>
                <c:pt idx="1238">
                  <c:v>1611.59</c:v>
                </c:pt>
                <c:pt idx="1239">
                  <c:v>1658.65</c:v>
                </c:pt>
                <c:pt idx="1240">
                  <c:v>1685.98</c:v>
                </c:pt>
                <c:pt idx="1241">
                  <c:v>1675.12</c:v>
                </c:pt>
                <c:pt idx="1242">
                  <c:v>1649.16</c:v>
                </c:pt>
                <c:pt idx="1243">
                  <c:v>1614.74</c:v>
                </c:pt>
                <c:pt idx="1244">
                  <c:v>1575.11</c:v>
                </c:pt>
                <c:pt idx="1245">
                  <c:v>1534.74</c:v>
                </c:pt>
                <c:pt idx="1246">
                  <c:v>1496.03</c:v>
                </c:pt>
                <c:pt idx="1247">
                  <c:v>1460.64</c:v>
                </c:pt>
                <c:pt idx="1248">
                  <c:v>1434.95</c:v>
                </c:pt>
                <c:pt idx="1249">
                  <c:v>1413.46</c:v>
                </c:pt>
                <c:pt idx="1250">
                  <c:v>1399.03</c:v>
                </c:pt>
                <c:pt idx="1251">
                  <c:v>1389.26</c:v>
                </c:pt>
                <c:pt idx="1252">
                  <c:v>1382.14</c:v>
                </c:pt>
                <c:pt idx="1253">
                  <c:v>1377.31</c:v>
                </c:pt>
                <c:pt idx="1254">
                  <c:v>1381.36</c:v>
                </c:pt>
                <c:pt idx="1255">
                  <c:v>1382.35</c:v>
                </c:pt>
                <c:pt idx="1256">
                  <c:v>1379.66</c:v>
                </c:pt>
                <c:pt idx="1257">
                  <c:v>1372.35</c:v>
                </c:pt>
                <c:pt idx="1258">
                  <c:v>1362.33</c:v>
                </c:pt>
                <c:pt idx="1259">
                  <c:v>1349.32</c:v>
                </c:pt>
                <c:pt idx="1260">
                  <c:v>1341.12</c:v>
                </c:pt>
                <c:pt idx="1261">
                  <c:v>1328.34</c:v>
                </c:pt>
                <c:pt idx="1262">
                  <c:v>1311.57</c:v>
                </c:pt>
                <c:pt idx="1263">
                  <c:v>1294.53</c:v>
                </c:pt>
                <c:pt idx="1264">
                  <c:v>1280.1099999999999</c:v>
                </c:pt>
                <c:pt idx="1265">
                  <c:v>1266.28</c:v>
                </c:pt>
                <c:pt idx="1266">
                  <c:v>1252.05</c:v>
                </c:pt>
                <c:pt idx="1267">
                  <c:v>1238.7</c:v>
                </c:pt>
                <c:pt idx="1268">
                  <c:v>1225.97</c:v>
                </c:pt>
                <c:pt idx="1269">
                  <c:v>1213.0899999999999</c:v>
                </c:pt>
                <c:pt idx="1270">
                  <c:v>1200.6600000000001</c:v>
                </c:pt>
                <c:pt idx="1271">
                  <c:v>1188.03</c:v>
                </c:pt>
                <c:pt idx="1272">
                  <c:v>1174.8499999999999</c:v>
                </c:pt>
                <c:pt idx="1273">
                  <c:v>1161.3699999999999</c:v>
                </c:pt>
                <c:pt idx="1274">
                  <c:v>1150.5</c:v>
                </c:pt>
                <c:pt idx="1275">
                  <c:v>1139.07</c:v>
                </c:pt>
                <c:pt idx="1276">
                  <c:v>1133.98</c:v>
                </c:pt>
                <c:pt idx="1277">
                  <c:v>1131.54</c:v>
                </c:pt>
                <c:pt idx="1278">
                  <c:v>1131.57</c:v>
                </c:pt>
                <c:pt idx="1279">
                  <c:v>1131.97</c:v>
                </c:pt>
                <c:pt idx="1280">
                  <c:v>1131.3900000000001</c:v>
                </c:pt>
                <c:pt idx="1281">
                  <c:v>1128.53</c:v>
                </c:pt>
                <c:pt idx="1282">
                  <c:v>1124.42</c:v>
                </c:pt>
                <c:pt idx="1283">
                  <c:v>1120.4000000000001</c:v>
                </c:pt>
                <c:pt idx="1284">
                  <c:v>1117</c:v>
                </c:pt>
                <c:pt idx="1285">
                  <c:v>1114.6600000000001</c:v>
                </c:pt>
                <c:pt idx="1286">
                  <c:v>1112.0999999999999</c:v>
                </c:pt>
                <c:pt idx="1287">
                  <c:v>1109.05</c:v>
                </c:pt>
                <c:pt idx="1288">
                  <c:v>1104.47</c:v>
                </c:pt>
                <c:pt idx="1289">
                  <c:v>1097.33</c:v>
                </c:pt>
                <c:pt idx="1290">
                  <c:v>1086.8900000000001</c:v>
                </c:pt>
                <c:pt idx="1291">
                  <c:v>1073.04</c:v>
                </c:pt>
                <c:pt idx="1292">
                  <c:v>1056.67</c:v>
                </c:pt>
                <c:pt idx="1293">
                  <c:v>1042.3399999999999</c:v>
                </c:pt>
                <c:pt idx="1294">
                  <c:v>1024.8800000000001</c:v>
                </c:pt>
                <c:pt idx="1295">
                  <c:v>1004.41</c:v>
                </c:pt>
                <c:pt idx="1296">
                  <c:v>982.43499999999995</c:v>
                </c:pt>
                <c:pt idx="1297">
                  <c:v>961.27099999999996</c:v>
                </c:pt>
                <c:pt idx="1298">
                  <c:v>939.20399999999995</c:v>
                </c:pt>
                <c:pt idx="1299">
                  <c:v>916.86800000000005</c:v>
                </c:pt>
                <c:pt idx="1300">
                  <c:v>897.12800000000004</c:v>
                </c:pt>
                <c:pt idx="1301">
                  <c:v>876.84699999999998</c:v>
                </c:pt>
                <c:pt idx="1302">
                  <c:v>860.09199999999998</c:v>
                </c:pt>
                <c:pt idx="1303">
                  <c:v>843.69399999999996</c:v>
                </c:pt>
                <c:pt idx="1304">
                  <c:v>826.53</c:v>
                </c:pt>
                <c:pt idx="1305">
                  <c:v>810.10199999999998</c:v>
                </c:pt>
                <c:pt idx="1306">
                  <c:v>801.197</c:v>
                </c:pt>
                <c:pt idx="1307">
                  <c:v>794.54300000000001</c:v>
                </c:pt>
                <c:pt idx="1308">
                  <c:v>787.82299999999998</c:v>
                </c:pt>
                <c:pt idx="1309">
                  <c:v>782.60699999999997</c:v>
                </c:pt>
                <c:pt idx="1310">
                  <c:v>779.18799999999999</c:v>
                </c:pt>
                <c:pt idx="1311">
                  <c:v>777.22500000000002</c:v>
                </c:pt>
                <c:pt idx="1312">
                  <c:v>776.25599999999997</c:v>
                </c:pt>
                <c:pt idx="1313">
                  <c:v>775.85900000000004</c:v>
                </c:pt>
                <c:pt idx="1314">
                  <c:v>775.39</c:v>
                </c:pt>
                <c:pt idx="1315">
                  <c:v>774.38</c:v>
                </c:pt>
                <c:pt idx="1316">
                  <c:v>772.03899999999999</c:v>
                </c:pt>
                <c:pt idx="1317">
                  <c:v>767.80700000000002</c:v>
                </c:pt>
                <c:pt idx="1318">
                  <c:v>761.23699999999997</c:v>
                </c:pt>
                <c:pt idx="1319">
                  <c:v>752.02</c:v>
                </c:pt>
                <c:pt idx="1320">
                  <c:v>741.02</c:v>
                </c:pt>
                <c:pt idx="1321">
                  <c:v>729.09</c:v>
                </c:pt>
                <c:pt idx="1322">
                  <c:v>715.71400000000006</c:v>
                </c:pt>
                <c:pt idx="1323">
                  <c:v>701.1</c:v>
                </c:pt>
                <c:pt idx="1324">
                  <c:v>686.87800000000004</c:v>
                </c:pt>
                <c:pt idx="1325">
                  <c:v>675.81899999999996</c:v>
                </c:pt>
                <c:pt idx="1326">
                  <c:v>664.774</c:v>
                </c:pt>
                <c:pt idx="1327">
                  <c:v>653.10199999999998</c:v>
                </c:pt>
                <c:pt idx="1328">
                  <c:v>640.84199999999998</c:v>
                </c:pt>
                <c:pt idx="1329">
                  <c:v>628.40700000000004</c:v>
                </c:pt>
                <c:pt idx="1330">
                  <c:v>615.48500000000001</c:v>
                </c:pt>
                <c:pt idx="1331">
                  <c:v>602.32600000000002</c:v>
                </c:pt>
                <c:pt idx="1332">
                  <c:v>589.31600000000003</c:v>
                </c:pt>
                <c:pt idx="1333">
                  <c:v>576.85</c:v>
                </c:pt>
                <c:pt idx="1334">
                  <c:v>565.25800000000004</c:v>
                </c:pt>
                <c:pt idx="1335">
                  <c:v>556.59900000000005</c:v>
                </c:pt>
                <c:pt idx="1336">
                  <c:v>556.85500000000002</c:v>
                </c:pt>
                <c:pt idx="1337">
                  <c:v>558.29</c:v>
                </c:pt>
                <c:pt idx="1338">
                  <c:v>557.32299999999998</c:v>
                </c:pt>
                <c:pt idx="1339">
                  <c:v>554.96900000000005</c:v>
                </c:pt>
                <c:pt idx="1340">
                  <c:v>550.80499999999995</c:v>
                </c:pt>
                <c:pt idx="1341">
                  <c:v>545.39099999999996</c:v>
                </c:pt>
                <c:pt idx="1342">
                  <c:v>539.303</c:v>
                </c:pt>
                <c:pt idx="1343">
                  <c:v>532.74800000000005</c:v>
                </c:pt>
                <c:pt idx="1344">
                  <c:v>529.42700000000002</c:v>
                </c:pt>
                <c:pt idx="1345">
                  <c:v>526.60299999999995</c:v>
                </c:pt>
                <c:pt idx="1346">
                  <c:v>529.32500000000005</c:v>
                </c:pt>
                <c:pt idx="1347">
                  <c:v>537.851</c:v>
                </c:pt>
                <c:pt idx="1348">
                  <c:v>563.05600000000004</c:v>
                </c:pt>
                <c:pt idx="1349">
                  <c:v>613.66499999999996</c:v>
                </c:pt>
                <c:pt idx="1350">
                  <c:v>672.68700000000001</c:v>
                </c:pt>
                <c:pt idx="1351">
                  <c:v>705.20399999999995</c:v>
                </c:pt>
                <c:pt idx="1352">
                  <c:v>706.45100000000002</c:v>
                </c:pt>
                <c:pt idx="1353">
                  <c:v>688.13300000000004</c:v>
                </c:pt>
                <c:pt idx="1354">
                  <c:v>661.67600000000004</c:v>
                </c:pt>
                <c:pt idx="1355">
                  <c:v>633.99099999999999</c:v>
                </c:pt>
                <c:pt idx="1356">
                  <c:v>608.26700000000005</c:v>
                </c:pt>
                <c:pt idx="1357">
                  <c:v>586.09299999999996</c:v>
                </c:pt>
                <c:pt idx="1358">
                  <c:v>567.46100000000001</c:v>
                </c:pt>
                <c:pt idx="1359">
                  <c:v>551.94899999999996</c:v>
                </c:pt>
                <c:pt idx="1360">
                  <c:v>539.87199999999996</c:v>
                </c:pt>
                <c:pt idx="1361">
                  <c:v>533.29899999999998</c:v>
                </c:pt>
                <c:pt idx="1362">
                  <c:v>528.20299999999997</c:v>
                </c:pt>
                <c:pt idx="1363">
                  <c:v>522.51700000000005</c:v>
                </c:pt>
                <c:pt idx="1364">
                  <c:v>516.75800000000004</c:v>
                </c:pt>
                <c:pt idx="1365">
                  <c:v>511.13600000000002</c:v>
                </c:pt>
                <c:pt idx="1366">
                  <c:v>506.62299999999999</c:v>
                </c:pt>
                <c:pt idx="1367">
                  <c:v>502.596</c:v>
                </c:pt>
                <c:pt idx="1368">
                  <c:v>497.33699999999999</c:v>
                </c:pt>
                <c:pt idx="1369">
                  <c:v>494.07100000000003</c:v>
                </c:pt>
                <c:pt idx="1370">
                  <c:v>490.86200000000002</c:v>
                </c:pt>
                <c:pt idx="1371">
                  <c:v>499.88799999999998</c:v>
                </c:pt>
                <c:pt idx="1372">
                  <c:v>556.25800000000004</c:v>
                </c:pt>
                <c:pt idx="1373">
                  <c:v>649.81700000000001</c:v>
                </c:pt>
                <c:pt idx="1374">
                  <c:v>719.928</c:v>
                </c:pt>
                <c:pt idx="1375">
                  <c:v>809.471</c:v>
                </c:pt>
                <c:pt idx="1376">
                  <c:v>1017.75</c:v>
                </c:pt>
                <c:pt idx="1377">
                  <c:v>1264.6400000000001</c:v>
                </c:pt>
                <c:pt idx="1378">
                  <c:v>1353.57</c:v>
                </c:pt>
                <c:pt idx="1379">
                  <c:v>1303.43</c:v>
                </c:pt>
                <c:pt idx="1380">
                  <c:v>1214.5899999999999</c:v>
                </c:pt>
                <c:pt idx="1381">
                  <c:v>1145.8800000000001</c:v>
                </c:pt>
                <c:pt idx="1382">
                  <c:v>1117.27</c:v>
                </c:pt>
                <c:pt idx="1383">
                  <c:v>1126.95</c:v>
                </c:pt>
                <c:pt idx="1384">
                  <c:v>1162.56</c:v>
                </c:pt>
                <c:pt idx="1385">
                  <c:v>1208.81</c:v>
                </c:pt>
                <c:pt idx="1386">
                  <c:v>1253.03</c:v>
                </c:pt>
                <c:pt idx="1387">
                  <c:v>1287.1199999999999</c:v>
                </c:pt>
                <c:pt idx="1388">
                  <c:v>1307.72</c:v>
                </c:pt>
                <c:pt idx="1389">
                  <c:v>1315.41</c:v>
                </c:pt>
                <c:pt idx="1390">
                  <c:v>1311.89</c:v>
                </c:pt>
                <c:pt idx="1391">
                  <c:v>1300.44</c:v>
                </c:pt>
                <c:pt idx="1392">
                  <c:v>1286.8399999999999</c:v>
                </c:pt>
                <c:pt idx="1393">
                  <c:v>1277.43</c:v>
                </c:pt>
                <c:pt idx="1394">
                  <c:v>1276.1199999999999</c:v>
                </c:pt>
                <c:pt idx="1395">
                  <c:v>1279.22</c:v>
                </c:pt>
                <c:pt idx="1396">
                  <c:v>1284.97</c:v>
                </c:pt>
                <c:pt idx="1397">
                  <c:v>1292.1099999999999</c:v>
                </c:pt>
                <c:pt idx="1398">
                  <c:v>1299.95</c:v>
                </c:pt>
                <c:pt idx="1399">
                  <c:v>1361.47</c:v>
                </c:pt>
                <c:pt idx="1400">
                  <c:v>1534.75</c:v>
                </c:pt>
                <c:pt idx="1401">
                  <c:v>1716.11</c:v>
                </c:pt>
                <c:pt idx="1402">
                  <c:v>1816.9</c:v>
                </c:pt>
                <c:pt idx="1403">
                  <c:v>1877.92</c:v>
                </c:pt>
                <c:pt idx="1404">
                  <c:v>1925.19</c:v>
                </c:pt>
                <c:pt idx="1405">
                  <c:v>1959.01</c:v>
                </c:pt>
                <c:pt idx="1406">
                  <c:v>1976.93</c:v>
                </c:pt>
                <c:pt idx="1407">
                  <c:v>1976.32</c:v>
                </c:pt>
                <c:pt idx="1408">
                  <c:v>1956.6</c:v>
                </c:pt>
                <c:pt idx="1409">
                  <c:v>1919.48</c:v>
                </c:pt>
                <c:pt idx="1410">
                  <c:v>1869.15</c:v>
                </c:pt>
                <c:pt idx="1411">
                  <c:v>1810.3</c:v>
                </c:pt>
                <c:pt idx="1412">
                  <c:v>1747.38</c:v>
                </c:pt>
                <c:pt idx="1413">
                  <c:v>1681.97</c:v>
                </c:pt>
                <c:pt idx="1414">
                  <c:v>1616.14</c:v>
                </c:pt>
                <c:pt idx="1415">
                  <c:v>1572.36</c:v>
                </c:pt>
                <c:pt idx="1416">
                  <c:v>1582.33</c:v>
                </c:pt>
                <c:pt idx="1417">
                  <c:v>1641.55</c:v>
                </c:pt>
                <c:pt idx="1418">
                  <c:v>1697.27</c:v>
                </c:pt>
                <c:pt idx="1419">
                  <c:v>1715.01</c:v>
                </c:pt>
                <c:pt idx="1420">
                  <c:v>1698.08</c:v>
                </c:pt>
                <c:pt idx="1421">
                  <c:v>1661.75</c:v>
                </c:pt>
                <c:pt idx="1422">
                  <c:v>1615.64</c:v>
                </c:pt>
                <c:pt idx="1423">
                  <c:v>1564.07</c:v>
                </c:pt>
                <c:pt idx="1424">
                  <c:v>1509.25</c:v>
                </c:pt>
                <c:pt idx="1425">
                  <c:v>1451.71</c:v>
                </c:pt>
                <c:pt idx="1426">
                  <c:v>1420.98</c:v>
                </c:pt>
                <c:pt idx="1427">
                  <c:v>1474.73</c:v>
                </c:pt>
                <c:pt idx="1428">
                  <c:v>1570.84</c:v>
                </c:pt>
                <c:pt idx="1429">
                  <c:v>1631.76</c:v>
                </c:pt>
                <c:pt idx="1430">
                  <c:v>1669.26</c:v>
                </c:pt>
                <c:pt idx="1431">
                  <c:v>1714.34</c:v>
                </c:pt>
                <c:pt idx="1432">
                  <c:v>1774.21</c:v>
                </c:pt>
                <c:pt idx="1433">
                  <c:v>1833.33</c:v>
                </c:pt>
                <c:pt idx="1434">
                  <c:v>1871.96</c:v>
                </c:pt>
                <c:pt idx="1435">
                  <c:v>1878.87</c:v>
                </c:pt>
                <c:pt idx="1436">
                  <c:v>1853.8</c:v>
                </c:pt>
                <c:pt idx="1437">
                  <c:v>1803.67</c:v>
                </c:pt>
                <c:pt idx="1438">
                  <c:v>1737.11</c:v>
                </c:pt>
                <c:pt idx="1439">
                  <c:v>1662.02</c:v>
                </c:pt>
                <c:pt idx="1440">
                  <c:v>1588.97</c:v>
                </c:pt>
                <c:pt idx="1441">
                  <c:v>1519.8</c:v>
                </c:pt>
                <c:pt idx="1442">
                  <c:v>1718.3</c:v>
                </c:pt>
                <c:pt idx="1443">
                  <c:v>2521.71</c:v>
                </c:pt>
                <c:pt idx="1444">
                  <c:v>3115.88</c:v>
                </c:pt>
                <c:pt idx="1445">
                  <c:v>3077.21</c:v>
                </c:pt>
                <c:pt idx="1446">
                  <c:v>2815.17</c:v>
                </c:pt>
                <c:pt idx="1447">
                  <c:v>2569.84</c:v>
                </c:pt>
                <c:pt idx="1448">
                  <c:v>2392.12</c:v>
                </c:pt>
                <c:pt idx="1449">
                  <c:v>2310.06</c:v>
                </c:pt>
                <c:pt idx="1450">
                  <c:v>2373.12</c:v>
                </c:pt>
                <c:pt idx="1451">
                  <c:v>2506.23</c:v>
                </c:pt>
                <c:pt idx="1452">
                  <c:v>2528.64</c:v>
                </c:pt>
                <c:pt idx="1453">
                  <c:v>2462.69</c:v>
                </c:pt>
                <c:pt idx="1454">
                  <c:v>2376.4</c:v>
                </c:pt>
                <c:pt idx="1455">
                  <c:v>2300.91</c:v>
                </c:pt>
                <c:pt idx="1456">
                  <c:v>2248.91</c:v>
                </c:pt>
                <c:pt idx="1457">
                  <c:v>2415.06</c:v>
                </c:pt>
                <c:pt idx="1458">
                  <c:v>2734.47</c:v>
                </c:pt>
                <c:pt idx="1459">
                  <c:v>2830.78</c:v>
                </c:pt>
                <c:pt idx="1460">
                  <c:v>2697.87</c:v>
                </c:pt>
                <c:pt idx="1461">
                  <c:v>2480.35</c:v>
                </c:pt>
                <c:pt idx="1462">
                  <c:v>2256.0500000000002</c:v>
                </c:pt>
                <c:pt idx="1463">
                  <c:v>2050.1799999999998</c:v>
                </c:pt>
                <c:pt idx="1464">
                  <c:v>1867.95</c:v>
                </c:pt>
                <c:pt idx="1465">
                  <c:v>1711.85</c:v>
                </c:pt>
                <c:pt idx="1466">
                  <c:v>1607.6</c:v>
                </c:pt>
                <c:pt idx="1467">
                  <c:v>1586.12</c:v>
                </c:pt>
                <c:pt idx="1468">
                  <c:v>1612.29</c:v>
                </c:pt>
                <c:pt idx="1469">
                  <c:v>1636.91</c:v>
                </c:pt>
                <c:pt idx="1470">
                  <c:v>1670.33</c:v>
                </c:pt>
                <c:pt idx="1471">
                  <c:v>1811.38</c:v>
                </c:pt>
                <c:pt idx="1472">
                  <c:v>2534.13</c:v>
                </c:pt>
                <c:pt idx="1473">
                  <c:v>4195.66</c:v>
                </c:pt>
                <c:pt idx="1474">
                  <c:v>6324.46</c:v>
                </c:pt>
                <c:pt idx="1475">
                  <c:v>8899.8700000000008</c:v>
                </c:pt>
                <c:pt idx="1476">
                  <c:v>11217.2</c:v>
                </c:pt>
                <c:pt idx="1477">
                  <c:v>11916.8</c:v>
                </c:pt>
                <c:pt idx="1478">
                  <c:v>11076.2</c:v>
                </c:pt>
                <c:pt idx="1479">
                  <c:v>10116.9</c:v>
                </c:pt>
                <c:pt idx="1480">
                  <c:v>9245.08</c:v>
                </c:pt>
                <c:pt idx="1481">
                  <c:v>8400.69</c:v>
                </c:pt>
                <c:pt idx="1482">
                  <c:v>7593.92</c:v>
                </c:pt>
                <c:pt idx="1483">
                  <c:v>6916.85</c:v>
                </c:pt>
                <c:pt idx="1484">
                  <c:v>6323.85</c:v>
                </c:pt>
                <c:pt idx="1485">
                  <c:v>5745.75</c:v>
                </c:pt>
                <c:pt idx="1486">
                  <c:v>5181.51</c:v>
                </c:pt>
                <c:pt idx="1487">
                  <c:v>4653.46</c:v>
                </c:pt>
                <c:pt idx="1488">
                  <c:v>4178.41</c:v>
                </c:pt>
                <c:pt idx="1489">
                  <c:v>3763.44</c:v>
                </c:pt>
                <c:pt idx="1490">
                  <c:v>3407.17</c:v>
                </c:pt>
                <c:pt idx="1491">
                  <c:v>3180.61</c:v>
                </c:pt>
                <c:pt idx="1492">
                  <c:v>3180.62</c:v>
                </c:pt>
                <c:pt idx="1493">
                  <c:v>3722.59</c:v>
                </c:pt>
                <c:pt idx="1494">
                  <c:v>4544.0200000000004</c:v>
                </c:pt>
                <c:pt idx="1495">
                  <c:v>4901.45</c:v>
                </c:pt>
                <c:pt idx="1496">
                  <c:v>4891.97</c:v>
                </c:pt>
                <c:pt idx="1497">
                  <c:v>4792.41</c:v>
                </c:pt>
                <c:pt idx="1498">
                  <c:v>4686.25</c:v>
                </c:pt>
                <c:pt idx="1499">
                  <c:v>4751.2299999999996</c:v>
                </c:pt>
                <c:pt idx="1500">
                  <c:v>4879.13</c:v>
                </c:pt>
                <c:pt idx="1501">
                  <c:v>4779.99</c:v>
                </c:pt>
                <c:pt idx="1502">
                  <c:v>4569.8100000000004</c:v>
                </c:pt>
                <c:pt idx="1503">
                  <c:v>4430.1499999999996</c:v>
                </c:pt>
                <c:pt idx="1504">
                  <c:v>4214.25</c:v>
                </c:pt>
                <c:pt idx="1505">
                  <c:v>3912.64</c:v>
                </c:pt>
                <c:pt idx="1506">
                  <c:v>3594.7</c:v>
                </c:pt>
                <c:pt idx="1507">
                  <c:v>3289.56</c:v>
                </c:pt>
                <c:pt idx="1508">
                  <c:v>3007.76</c:v>
                </c:pt>
                <c:pt idx="1509">
                  <c:v>2754.7</c:v>
                </c:pt>
                <c:pt idx="1510">
                  <c:v>2530.89</c:v>
                </c:pt>
                <c:pt idx="1511">
                  <c:v>2333.25</c:v>
                </c:pt>
                <c:pt idx="1512">
                  <c:v>2159.09</c:v>
                </c:pt>
                <c:pt idx="1513">
                  <c:v>2005.93</c:v>
                </c:pt>
                <c:pt idx="1514">
                  <c:v>1872.15</c:v>
                </c:pt>
                <c:pt idx="1515">
                  <c:v>1759.15</c:v>
                </c:pt>
                <c:pt idx="1516">
                  <c:v>1671.73</c:v>
                </c:pt>
                <c:pt idx="1517">
                  <c:v>1608.01</c:v>
                </c:pt>
                <c:pt idx="1518">
                  <c:v>1563.56</c:v>
                </c:pt>
                <c:pt idx="1519">
                  <c:v>1531.44</c:v>
                </c:pt>
                <c:pt idx="1520">
                  <c:v>1504.02</c:v>
                </c:pt>
                <c:pt idx="1521">
                  <c:v>1475.55</c:v>
                </c:pt>
                <c:pt idx="1522">
                  <c:v>1447.65</c:v>
                </c:pt>
                <c:pt idx="1523">
                  <c:v>1415.72</c:v>
                </c:pt>
                <c:pt idx="1524">
                  <c:v>1378.68</c:v>
                </c:pt>
                <c:pt idx="1525">
                  <c:v>1338.76</c:v>
                </c:pt>
                <c:pt idx="1526">
                  <c:v>1297.73</c:v>
                </c:pt>
                <c:pt idx="1527">
                  <c:v>1257.29</c:v>
                </c:pt>
                <c:pt idx="1528">
                  <c:v>1217.75</c:v>
                </c:pt>
                <c:pt idx="1529">
                  <c:v>1181.28</c:v>
                </c:pt>
                <c:pt idx="1530">
                  <c:v>1150.1400000000001</c:v>
                </c:pt>
                <c:pt idx="1531">
                  <c:v>1125.33</c:v>
                </c:pt>
                <c:pt idx="1532">
                  <c:v>1107.25</c:v>
                </c:pt>
                <c:pt idx="1533">
                  <c:v>1102.76</c:v>
                </c:pt>
                <c:pt idx="1534">
                  <c:v>1136.4000000000001</c:v>
                </c:pt>
                <c:pt idx="1535">
                  <c:v>1197.17</c:v>
                </c:pt>
                <c:pt idx="1536">
                  <c:v>1246.9100000000001</c:v>
                </c:pt>
                <c:pt idx="1537">
                  <c:v>1274.05</c:v>
                </c:pt>
                <c:pt idx="1538">
                  <c:v>1287.05</c:v>
                </c:pt>
                <c:pt idx="1539">
                  <c:v>1302.0999999999999</c:v>
                </c:pt>
                <c:pt idx="1540">
                  <c:v>1360.34</c:v>
                </c:pt>
                <c:pt idx="1541">
                  <c:v>1504.47</c:v>
                </c:pt>
                <c:pt idx="1542">
                  <c:v>1708.32</c:v>
                </c:pt>
                <c:pt idx="1543">
                  <c:v>1883.6</c:v>
                </c:pt>
                <c:pt idx="1544">
                  <c:v>1969.33</c:v>
                </c:pt>
                <c:pt idx="1545">
                  <c:v>1982.21</c:v>
                </c:pt>
                <c:pt idx="1546">
                  <c:v>1962.39</c:v>
                </c:pt>
                <c:pt idx="1547">
                  <c:v>1932.48</c:v>
                </c:pt>
                <c:pt idx="1548">
                  <c:v>1900.61</c:v>
                </c:pt>
                <c:pt idx="1549">
                  <c:v>1868.05</c:v>
                </c:pt>
                <c:pt idx="1550">
                  <c:v>1833.53</c:v>
                </c:pt>
                <c:pt idx="1551">
                  <c:v>1796.88</c:v>
                </c:pt>
                <c:pt idx="1552">
                  <c:v>1757.75</c:v>
                </c:pt>
                <c:pt idx="1553">
                  <c:v>1716.14</c:v>
                </c:pt>
                <c:pt idx="1554">
                  <c:v>1672.8</c:v>
                </c:pt>
                <c:pt idx="1555">
                  <c:v>1631.82</c:v>
                </c:pt>
                <c:pt idx="1556">
                  <c:v>1599.63</c:v>
                </c:pt>
                <c:pt idx="1557">
                  <c:v>1613.62</c:v>
                </c:pt>
                <c:pt idx="1558">
                  <c:v>1723.07</c:v>
                </c:pt>
                <c:pt idx="1559">
                  <c:v>1868.72</c:v>
                </c:pt>
                <c:pt idx="1560">
                  <c:v>1969.64</c:v>
                </c:pt>
                <c:pt idx="1561">
                  <c:v>1997.56</c:v>
                </c:pt>
                <c:pt idx="1562">
                  <c:v>1978.46</c:v>
                </c:pt>
                <c:pt idx="1563">
                  <c:v>1944.49</c:v>
                </c:pt>
                <c:pt idx="1564">
                  <c:v>1905.87</c:v>
                </c:pt>
                <c:pt idx="1565">
                  <c:v>1860.81</c:v>
                </c:pt>
                <c:pt idx="1566">
                  <c:v>1806.93</c:v>
                </c:pt>
                <c:pt idx="1567">
                  <c:v>1745.39</c:v>
                </c:pt>
                <c:pt idx="1568">
                  <c:v>1679.05</c:v>
                </c:pt>
                <c:pt idx="1569">
                  <c:v>1612.06</c:v>
                </c:pt>
                <c:pt idx="1570">
                  <c:v>1545.82</c:v>
                </c:pt>
                <c:pt idx="1571">
                  <c:v>1482.52</c:v>
                </c:pt>
                <c:pt idx="1572">
                  <c:v>1423.43</c:v>
                </c:pt>
                <c:pt idx="1573">
                  <c:v>1375.29</c:v>
                </c:pt>
                <c:pt idx="1574">
                  <c:v>1330.88</c:v>
                </c:pt>
                <c:pt idx="1575">
                  <c:v>1290.19</c:v>
                </c:pt>
                <c:pt idx="1576">
                  <c:v>1254.28</c:v>
                </c:pt>
                <c:pt idx="1577">
                  <c:v>1223.7</c:v>
                </c:pt>
                <c:pt idx="1578">
                  <c:v>1198.9000000000001</c:v>
                </c:pt>
                <c:pt idx="1579">
                  <c:v>1187.8699999999999</c:v>
                </c:pt>
                <c:pt idx="1580">
                  <c:v>1185.43</c:v>
                </c:pt>
                <c:pt idx="1581">
                  <c:v>1187.8599999999999</c:v>
                </c:pt>
                <c:pt idx="1582">
                  <c:v>1195.75</c:v>
                </c:pt>
                <c:pt idx="1583">
                  <c:v>1203.42</c:v>
                </c:pt>
                <c:pt idx="1584">
                  <c:v>1210.28</c:v>
                </c:pt>
                <c:pt idx="1585">
                  <c:v>1214.8800000000001</c:v>
                </c:pt>
                <c:pt idx="1586">
                  <c:v>1216.9100000000001</c:v>
                </c:pt>
                <c:pt idx="1587">
                  <c:v>1218.6400000000001</c:v>
                </c:pt>
                <c:pt idx="1588">
                  <c:v>1345.15</c:v>
                </c:pt>
                <c:pt idx="1589">
                  <c:v>1823.26</c:v>
                </c:pt>
                <c:pt idx="1590">
                  <c:v>2296.8200000000002</c:v>
                </c:pt>
                <c:pt idx="1591">
                  <c:v>2490.4699999999998</c:v>
                </c:pt>
                <c:pt idx="1592">
                  <c:v>2576.44</c:v>
                </c:pt>
                <c:pt idx="1593">
                  <c:v>2694.12</c:v>
                </c:pt>
                <c:pt idx="1594">
                  <c:v>2847.7</c:v>
                </c:pt>
                <c:pt idx="1595">
                  <c:v>2970.73</c:v>
                </c:pt>
                <c:pt idx="1596">
                  <c:v>3013.15</c:v>
                </c:pt>
                <c:pt idx="1597">
                  <c:v>2968.8</c:v>
                </c:pt>
                <c:pt idx="1598">
                  <c:v>2861.23</c:v>
                </c:pt>
                <c:pt idx="1599">
                  <c:v>2719.83</c:v>
                </c:pt>
                <c:pt idx="1600">
                  <c:v>2565.9</c:v>
                </c:pt>
                <c:pt idx="1601">
                  <c:v>2415.11</c:v>
                </c:pt>
                <c:pt idx="1602">
                  <c:v>2278.6</c:v>
                </c:pt>
                <c:pt idx="1603">
                  <c:v>2153.69</c:v>
                </c:pt>
                <c:pt idx="1604">
                  <c:v>2042.24</c:v>
                </c:pt>
                <c:pt idx="1605">
                  <c:v>1947.07</c:v>
                </c:pt>
                <c:pt idx="1606">
                  <c:v>1869.16</c:v>
                </c:pt>
                <c:pt idx="1607">
                  <c:v>1807.11</c:v>
                </c:pt>
                <c:pt idx="1608">
                  <c:v>1759.36</c:v>
                </c:pt>
                <c:pt idx="1609">
                  <c:v>1720.61</c:v>
                </c:pt>
                <c:pt idx="1610">
                  <c:v>1686.12</c:v>
                </c:pt>
                <c:pt idx="1611">
                  <c:v>1654.52</c:v>
                </c:pt>
                <c:pt idx="1612">
                  <c:v>1628.49</c:v>
                </c:pt>
                <c:pt idx="1613">
                  <c:v>1599.6</c:v>
                </c:pt>
                <c:pt idx="1614">
                  <c:v>1576.6</c:v>
                </c:pt>
                <c:pt idx="1615">
                  <c:v>1550.94</c:v>
                </c:pt>
                <c:pt idx="1616">
                  <c:v>1524.85</c:v>
                </c:pt>
                <c:pt idx="1617">
                  <c:v>1497.97</c:v>
                </c:pt>
                <c:pt idx="1618">
                  <c:v>1474.48</c:v>
                </c:pt>
                <c:pt idx="1619">
                  <c:v>1460.66</c:v>
                </c:pt>
                <c:pt idx="1620">
                  <c:v>1460.56</c:v>
                </c:pt>
                <c:pt idx="1621">
                  <c:v>1475.45</c:v>
                </c:pt>
                <c:pt idx="1622">
                  <c:v>1504.17</c:v>
                </c:pt>
                <c:pt idx="1623">
                  <c:v>1542.71</c:v>
                </c:pt>
                <c:pt idx="1624">
                  <c:v>1591.55</c:v>
                </c:pt>
                <c:pt idx="1625">
                  <c:v>1637.03</c:v>
                </c:pt>
                <c:pt idx="1626">
                  <c:v>1676.24</c:v>
                </c:pt>
                <c:pt idx="1627">
                  <c:v>1712.41</c:v>
                </c:pt>
                <c:pt idx="1628">
                  <c:v>1747.91</c:v>
                </c:pt>
                <c:pt idx="1629">
                  <c:v>1782.81</c:v>
                </c:pt>
                <c:pt idx="1630">
                  <c:v>1818.82</c:v>
                </c:pt>
                <c:pt idx="1631">
                  <c:v>1848.25</c:v>
                </c:pt>
                <c:pt idx="1632">
                  <c:v>1864.49</c:v>
                </c:pt>
                <c:pt idx="1633">
                  <c:v>1870.08</c:v>
                </c:pt>
                <c:pt idx="1634">
                  <c:v>1865.5</c:v>
                </c:pt>
                <c:pt idx="1635">
                  <c:v>1867.62</c:v>
                </c:pt>
                <c:pt idx="1636">
                  <c:v>1870.23</c:v>
                </c:pt>
                <c:pt idx="1637">
                  <c:v>1874.73</c:v>
                </c:pt>
                <c:pt idx="1638">
                  <c:v>1877.63</c:v>
                </c:pt>
                <c:pt idx="1639">
                  <c:v>1880.91</c:v>
                </c:pt>
                <c:pt idx="1640">
                  <c:v>1883.65</c:v>
                </c:pt>
                <c:pt idx="1641">
                  <c:v>1887.95</c:v>
                </c:pt>
                <c:pt idx="1642">
                  <c:v>1892.6</c:v>
                </c:pt>
                <c:pt idx="1643">
                  <c:v>1898.38</c:v>
                </c:pt>
                <c:pt idx="1644">
                  <c:v>1907.85</c:v>
                </c:pt>
                <c:pt idx="1645">
                  <c:v>1918.86</c:v>
                </c:pt>
                <c:pt idx="1646">
                  <c:v>1927.39</c:v>
                </c:pt>
                <c:pt idx="1647">
                  <c:v>1940.34</c:v>
                </c:pt>
                <c:pt idx="1648">
                  <c:v>1945.27</c:v>
                </c:pt>
                <c:pt idx="1649">
                  <c:v>1954.11</c:v>
                </c:pt>
                <c:pt idx="1650">
                  <c:v>1955.7</c:v>
                </c:pt>
                <c:pt idx="1651">
                  <c:v>1971.6</c:v>
                </c:pt>
                <c:pt idx="1652">
                  <c:v>2013.66</c:v>
                </c:pt>
                <c:pt idx="1653">
                  <c:v>2057.9499999999998</c:v>
                </c:pt>
                <c:pt idx="1654">
                  <c:v>2062.86</c:v>
                </c:pt>
                <c:pt idx="1655">
                  <c:v>2039.64</c:v>
                </c:pt>
                <c:pt idx="1656">
                  <c:v>2011.83</c:v>
                </c:pt>
                <c:pt idx="1657">
                  <c:v>1994.29</c:v>
                </c:pt>
                <c:pt idx="1658">
                  <c:v>1982.19</c:v>
                </c:pt>
                <c:pt idx="1659">
                  <c:v>1970.36</c:v>
                </c:pt>
                <c:pt idx="1660">
                  <c:v>1978</c:v>
                </c:pt>
                <c:pt idx="1661">
                  <c:v>2017.21</c:v>
                </c:pt>
                <c:pt idx="1662">
                  <c:v>2063.3000000000002</c:v>
                </c:pt>
                <c:pt idx="1663">
                  <c:v>2099.37</c:v>
                </c:pt>
                <c:pt idx="1664">
                  <c:v>2088.84</c:v>
                </c:pt>
                <c:pt idx="1665">
                  <c:v>2028.64</c:v>
                </c:pt>
                <c:pt idx="1666">
                  <c:v>1939.38</c:v>
                </c:pt>
                <c:pt idx="1667">
                  <c:v>1840.59</c:v>
                </c:pt>
                <c:pt idx="1668">
                  <c:v>1742.75</c:v>
                </c:pt>
                <c:pt idx="1669">
                  <c:v>1652.04</c:v>
                </c:pt>
                <c:pt idx="1670">
                  <c:v>1573.92</c:v>
                </c:pt>
                <c:pt idx="1671">
                  <c:v>1509.2</c:v>
                </c:pt>
                <c:pt idx="1672">
                  <c:v>1456.79</c:v>
                </c:pt>
                <c:pt idx="1673">
                  <c:v>1414.53</c:v>
                </c:pt>
                <c:pt idx="1674">
                  <c:v>1378.53</c:v>
                </c:pt>
                <c:pt idx="1675">
                  <c:v>1345.75</c:v>
                </c:pt>
                <c:pt idx="1676">
                  <c:v>1314</c:v>
                </c:pt>
                <c:pt idx="1677">
                  <c:v>1282.57</c:v>
                </c:pt>
                <c:pt idx="1678">
                  <c:v>1249.74</c:v>
                </c:pt>
                <c:pt idx="1679">
                  <c:v>1215.1099999999999</c:v>
                </c:pt>
                <c:pt idx="1680">
                  <c:v>1182.7</c:v>
                </c:pt>
                <c:pt idx="1681">
                  <c:v>1148.08</c:v>
                </c:pt>
                <c:pt idx="1682">
                  <c:v>1111.6300000000001</c:v>
                </c:pt>
                <c:pt idx="1683">
                  <c:v>1077.3900000000001</c:v>
                </c:pt>
                <c:pt idx="1684">
                  <c:v>1051.8399999999999</c:v>
                </c:pt>
                <c:pt idx="1685">
                  <c:v>1034.76</c:v>
                </c:pt>
                <c:pt idx="1686">
                  <c:v>1028.1600000000001</c:v>
                </c:pt>
                <c:pt idx="1687">
                  <c:v>1031.22</c:v>
                </c:pt>
                <c:pt idx="1688">
                  <c:v>1041.7</c:v>
                </c:pt>
                <c:pt idx="1689">
                  <c:v>1063.1600000000001</c:v>
                </c:pt>
                <c:pt idx="1690">
                  <c:v>1101.98</c:v>
                </c:pt>
                <c:pt idx="1691">
                  <c:v>1192.76</c:v>
                </c:pt>
                <c:pt idx="1692">
                  <c:v>1327.91</c:v>
                </c:pt>
                <c:pt idx="1693">
                  <c:v>1450.13</c:v>
                </c:pt>
                <c:pt idx="1694">
                  <c:v>1530.32</c:v>
                </c:pt>
                <c:pt idx="1695">
                  <c:v>1590.29</c:v>
                </c:pt>
                <c:pt idx="1696">
                  <c:v>1623.76</c:v>
                </c:pt>
                <c:pt idx="1697">
                  <c:v>1625.28</c:v>
                </c:pt>
                <c:pt idx="1698">
                  <c:v>1605.58</c:v>
                </c:pt>
                <c:pt idx="1699">
                  <c:v>1585.75</c:v>
                </c:pt>
                <c:pt idx="1700">
                  <c:v>1598.13</c:v>
                </c:pt>
                <c:pt idx="1701">
                  <c:v>1696.43</c:v>
                </c:pt>
                <c:pt idx="1702">
                  <c:v>1936.12</c:v>
                </c:pt>
                <c:pt idx="1703">
                  <c:v>2180.3000000000002</c:v>
                </c:pt>
                <c:pt idx="1704">
                  <c:v>2284.67</c:v>
                </c:pt>
                <c:pt idx="1705">
                  <c:v>2258.4699999999998</c:v>
                </c:pt>
                <c:pt idx="1706">
                  <c:v>2156.31</c:v>
                </c:pt>
                <c:pt idx="1707">
                  <c:v>2023.39</c:v>
                </c:pt>
                <c:pt idx="1708">
                  <c:v>1885.36</c:v>
                </c:pt>
                <c:pt idx="1709">
                  <c:v>1754.14</c:v>
                </c:pt>
                <c:pt idx="1710">
                  <c:v>1634.44</c:v>
                </c:pt>
                <c:pt idx="1711">
                  <c:v>1527.56</c:v>
                </c:pt>
                <c:pt idx="1712">
                  <c:v>1433</c:v>
                </c:pt>
                <c:pt idx="1713">
                  <c:v>1349.2</c:v>
                </c:pt>
                <c:pt idx="1714">
                  <c:v>1274.6400000000001</c:v>
                </c:pt>
                <c:pt idx="1715">
                  <c:v>1213.3800000000001</c:v>
                </c:pt>
                <c:pt idx="1716">
                  <c:v>1158.08</c:v>
                </c:pt>
                <c:pt idx="1717">
                  <c:v>1110.26</c:v>
                </c:pt>
                <c:pt idx="1718">
                  <c:v>1065.1199999999999</c:v>
                </c:pt>
                <c:pt idx="1719">
                  <c:v>1022.76</c:v>
                </c:pt>
                <c:pt idx="1720">
                  <c:v>982.33900000000006</c:v>
                </c:pt>
                <c:pt idx="1721">
                  <c:v>943.89400000000001</c:v>
                </c:pt>
                <c:pt idx="1722">
                  <c:v>908.41600000000005</c:v>
                </c:pt>
                <c:pt idx="1723">
                  <c:v>877.49699999999996</c:v>
                </c:pt>
                <c:pt idx="1724">
                  <c:v>851.88</c:v>
                </c:pt>
                <c:pt idx="1725">
                  <c:v>830.76499999999999</c:v>
                </c:pt>
                <c:pt idx="1726">
                  <c:v>854.92399999999998</c:v>
                </c:pt>
                <c:pt idx="1727">
                  <c:v>1041.8699999999999</c:v>
                </c:pt>
                <c:pt idx="1728">
                  <c:v>1355.92</c:v>
                </c:pt>
                <c:pt idx="1729">
                  <c:v>1522.82</c:v>
                </c:pt>
                <c:pt idx="1730">
                  <c:v>1519.55</c:v>
                </c:pt>
                <c:pt idx="1731">
                  <c:v>1445.06</c:v>
                </c:pt>
                <c:pt idx="1732">
                  <c:v>1361.8</c:v>
                </c:pt>
                <c:pt idx="1733">
                  <c:v>1300.05</c:v>
                </c:pt>
                <c:pt idx="1734">
                  <c:v>1277.93</c:v>
                </c:pt>
                <c:pt idx="1735">
                  <c:v>1293.1600000000001</c:v>
                </c:pt>
                <c:pt idx="1736">
                  <c:v>1315.5</c:v>
                </c:pt>
                <c:pt idx="1737">
                  <c:v>1320.35</c:v>
                </c:pt>
                <c:pt idx="1738">
                  <c:v>1301.46</c:v>
                </c:pt>
                <c:pt idx="1739">
                  <c:v>1265.93</c:v>
                </c:pt>
                <c:pt idx="1740">
                  <c:v>1221.4000000000001</c:v>
                </c:pt>
                <c:pt idx="1741">
                  <c:v>1173.26</c:v>
                </c:pt>
                <c:pt idx="1742">
                  <c:v>1124.67</c:v>
                </c:pt>
                <c:pt idx="1743">
                  <c:v>1077.05</c:v>
                </c:pt>
                <c:pt idx="1744">
                  <c:v>1032.28</c:v>
                </c:pt>
                <c:pt idx="1745">
                  <c:v>994.54200000000003</c:v>
                </c:pt>
                <c:pt idx="1746">
                  <c:v>972.60299999999995</c:v>
                </c:pt>
                <c:pt idx="1747">
                  <c:v>982.06399999999996</c:v>
                </c:pt>
                <c:pt idx="1748">
                  <c:v>1038.18</c:v>
                </c:pt>
                <c:pt idx="1749">
                  <c:v>1140.2</c:v>
                </c:pt>
                <c:pt idx="1750">
                  <c:v>1266.6600000000001</c:v>
                </c:pt>
                <c:pt idx="1751">
                  <c:v>1386</c:v>
                </c:pt>
                <c:pt idx="1752">
                  <c:v>1478.19</c:v>
                </c:pt>
                <c:pt idx="1753">
                  <c:v>1540.12</c:v>
                </c:pt>
                <c:pt idx="1754">
                  <c:v>1614.94</c:v>
                </c:pt>
                <c:pt idx="1755">
                  <c:v>1741.35</c:v>
                </c:pt>
                <c:pt idx="1756">
                  <c:v>1927.17</c:v>
                </c:pt>
                <c:pt idx="1757">
                  <c:v>2150.27</c:v>
                </c:pt>
                <c:pt idx="1758">
                  <c:v>2359.83</c:v>
                </c:pt>
                <c:pt idx="1759">
                  <c:v>2502.13</c:v>
                </c:pt>
                <c:pt idx="1760">
                  <c:v>2548.89</c:v>
                </c:pt>
                <c:pt idx="1761">
                  <c:v>2510</c:v>
                </c:pt>
                <c:pt idx="1762">
                  <c:v>2458.36</c:v>
                </c:pt>
                <c:pt idx="1763">
                  <c:v>2479.37</c:v>
                </c:pt>
                <c:pt idx="1764">
                  <c:v>2633.9</c:v>
                </c:pt>
                <c:pt idx="1765">
                  <c:v>2882.65</c:v>
                </c:pt>
                <c:pt idx="1766">
                  <c:v>3115.47</c:v>
                </c:pt>
                <c:pt idx="1767">
                  <c:v>3256.7</c:v>
                </c:pt>
                <c:pt idx="1768">
                  <c:v>3276.07</c:v>
                </c:pt>
                <c:pt idx="1769">
                  <c:v>3191.45</c:v>
                </c:pt>
                <c:pt idx="1770">
                  <c:v>3042.66</c:v>
                </c:pt>
                <c:pt idx="1771">
                  <c:v>2882.03</c:v>
                </c:pt>
                <c:pt idx="1772">
                  <c:v>2744.46</c:v>
                </c:pt>
                <c:pt idx="1773">
                  <c:v>2619.59</c:v>
                </c:pt>
                <c:pt idx="1774">
                  <c:v>2523.65</c:v>
                </c:pt>
                <c:pt idx="1775">
                  <c:v>2570</c:v>
                </c:pt>
                <c:pt idx="1776">
                  <c:v>2657.1</c:v>
                </c:pt>
                <c:pt idx="1777">
                  <c:v>2621.58</c:v>
                </c:pt>
                <c:pt idx="1778">
                  <c:v>2481.54</c:v>
                </c:pt>
                <c:pt idx="1779">
                  <c:v>2309</c:v>
                </c:pt>
                <c:pt idx="1780">
                  <c:v>2136.27</c:v>
                </c:pt>
                <c:pt idx="1781">
                  <c:v>1982.12</c:v>
                </c:pt>
                <c:pt idx="1782">
                  <c:v>1921.97</c:v>
                </c:pt>
                <c:pt idx="1783">
                  <c:v>2431.9</c:v>
                </c:pt>
                <c:pt idx="1784">
                  <c:v>3701.64</c:v>
                </c:pt>
                <c:pt idx="1785">
                  <c:v>4378.2</c:v>
                </c:pt>
                <c:pt idx="1786">
                  <c:v>4060.24</c:v>
                </c:pt>
                <c:pt idx="1787">
                  <c:v>3559.25</c:v>
                </c:pt>
                <c:pt idx="1788">
                  <c:v>3256.05</c:v>
                </c:pt>
                <c:pt idx="1789">
                  <c:v>3112.9</c:v>
                </c:pt>
                <c:pt idx="1790">
                  <c:v>2992.08</c:v>
                </c:pt>
                <c:pt idx="1791">
                  <c:v>2863.04</c:v>
                </c:pt>
                <c:pt idx="1792">
                  <c:v>2732.26</c:v>
                </c:pt>
                <c:pt idx="1793">
                  <c:v>2607.5</c:v>
                </c:pt>
                <c:pt idx="1794">
                  <c:v>2474.2600000000002</c:v>
                </c:pt>
                <c:pt idx="1795">
                  <c:v>2326.4</c:v>
                </c:pt>
                <c:pt idx="1796">
                  <c:v>2182.5700000000002</c:v>
                </c:pt>
                <c:pt idx="1797">
                  <c:v>2069.21</c:v>
                </c:pt>
                <c:pt idx="1798">
                  <c:v>1972.24</c:v>
                </c:pt>
                <c:pt idx="1799">
                  <c:v>1872.8</c:v>
                </c:pt>
                <c:pt idx="1800">
                  <c:v>1768.41</c:v>
                </c:pt>
                <c:pt idx="1801">
                  <c:v>1662.87</c:v>
                </c:pt>
                <c:pt idx="1802">
                  <c:v>1560.28</c:v>
                </c:pt>
                <c:pt idx="1803">
                  <c:v>1463.33</c:v>
                </c:pt>
                <c:pt idx="1804">
                  <c:v>1373.42</c:v>
                </c:pt>
                <c:pt idx="1805">
                  <c:v>1290.98</c:v>
                </c:pt>
                <c:pt idx="1806">
                  <c:v>1216.06</c:v>
                </c:pt>
                <c:pt idx="1807">
                  <c:v>1148.24</c:v>
                </c:pt>
                <c:pt idx="1808">
                  <c:v>1087.0899999999999</c:v>
                </c:pt>
                <c:pt idx="1809">
                  <c:v>1032.0899999999999</c:v>
                </c:pt>
                <c:pt idx="1810">
                  <c:v>982.55399999999997</c:v>
                </c:pt>
                <c:pt idx="1811">
                  <c:v>939.39700000000005</c:v>
                </c:pt>
                <c:pt idx="1812">
                  <c:v>957.31299999999999</c:v>
                </c:pt>
                <c:pt idx="1813">
                  <c:v>1076.1400000000001</c:v>
                </c:pt>
                <c:pt idx="1814">
                  <c:v>1226.3</c:v>
                </c:pt>
                <c:pt idx="1815">
                  <c:v>1309.77</c:v>
                </c:pt>
                <c:pt idx="1816">
                  <c:v>1343.97</c:v>
                </c:pt>
                <c:pt idx="1817">
                  <c:v>1395.68</c:v>
                </c:pt>
                <c:pt idx="1818">
                  <c:v>1518.02</c:v>
                </c:pt>
                <c:pt idx="1819">
                  <c:v>1794.39</c:v>
                </c:pt>
                <c:pt idx="1820">
                  <c:v>2201.2399999999998</c:v>
                </c:pt>
                <c:pt idx="1821">
                  <c:v>2554.96</c:v>
                </c:pt>
                <c:pt idx="1822">
                  <c:v>2753.79</c:v>
                </c:pt>
                <c:pt idx="1823">
                  <c:v>2839.92</c:v>
                </c:pt>
                <c:pt idx="1824">
                  <c:v>2838.75</c:v>
                </c:pt>
                <c:pt idx="1825">
                  <c:v>2785.4</c:v>
                </c:pt>
                <c:pt idx="1826">
                  <c:v>2712.67</c:v>
                </c:pt>
                <c:pt idx="1827">
                  <c:v>2686.86</c:v>
                </c:pt>
                <c:pt idx="1828">
                  <c:v>2660.7</c:v>
                </c:pt>
                <c:pt idx="1829">
                  <c:v>2581.0300000000002</c:v>
                </c:pt>
                <c:pt idx="1830">
                  <c:v>2462.62</c:v>
                </c:pt>
                <c:pt idx="1831">
                  <c:v>2364.38</c:v>
                </c:pt>
                <c:pt idx="1832">
                  <c:v>2352.31</c:v>
                </c:pt>
                <c:pt idx="1833">
                  <c:v>2409.89</c:v>
                </c:pt>
                <c:pt idx="1834">
                  <c:v>2451.48</c:v>
                </c:pt>
                <c:pt idx="1835">
                  <c:v>2450.34</c:v>
                </c:pt>
                <c:pt idx="1836">
                  <c:v>2417.38</c:v>
                </c:pt>
                <c:pt idx="1837">
                  <c:v>2364.85</c:v>
                </c:pt>
                <c:pt idx="1838">
                  <c:v>2303.67</c:v>
                </c:pt>
                <c:pt idx="1839">
                  <c:v>2242.8200000000002</c:v>
                </c:pt>
                <c:pt idx="1840">
                  <c:v>2179.42</c:v>
                </c:pt>
                <c:pt idx="1841">
                  <c:v>2103.56</c:v>
                </c:pt>
                <c:pt idx="1842">
                  <c:v>2016.26</c:v>
                </c:pt>
                <c:pt idx="1843">
                  <c:v>1925.96</c:v>
                </c:pt>
                <c:pt idx="1844">
                  <c:v>1968.98</c:v>
                </c:pt>
                <c:pt idx="1845">
                  <c:v>2312.85</c:v>
                </c:pt>
                <c:pt idx="1846">
                  <c:v>3066.41</c:v>
                </c:pt>
                <c:pt idx="1847">
                  <c:v>4209.1400000000003</c:v>
                </c:pt>
                <c:pt idx="1848">
                  <c:v>4845.05</c:v>
                </c:pt>
                <c:pt idx="1849">
                  <c:v>4887.67</c:v>
                </c:pt>
                <c:pt idx="1850">
                  <c:v>4865.1099999999997</c:v>
                </c:pt>
                <c:pt idx="1851">
                  <c:v>4844.8599999999997</c:v>
                </c:pt>
                <c:pt idx="1852">
                  <c:v>4715.1400000000003</c:v>
                </c:pt>
                <c:pt idx="1853">
                  <c:v>4440.0200000000004</c:v>
                </c:pt>
                <c:pt idx="1854">
                  <c:v>4067.11</c:v>
                </c:pt>
                <c:pt idx="1855">
                  <c:v>3661.9</c:v>
                </c:pt>
                <c:pt idx="1856">
                  <c:v>3273.8</c:v>
                </c:pt>
                <c:pt idx="1857">
                  <c:v>3025.37</c:v>
                </c:pt>
                <c:pt idx="1858">
                  <c:v>2993.23</c:v>
                </c:pt>
                <c:pt idx="1859">
                  <c:v>2955.47</c:v>
                </c:pt>
                <c:pt idx="1860">
                  <c:v>2808.82</c:v>
                </c:pt>
                <c:pt idx="1861">
                  <c:v>2600.87</c:v>
                </c:pt>
                <c:pt idx="1862">
                  <c:v>2361.0700000000002</c:v>
                </c:pt>
                <c:pt idx="1863">
                  <c:v>2128.7600000000002</c:v>
                </c:pt>
                <c:pt idx="1864">
                  <c:v>1926.7</c:v>
                </c:pt>
                <c:pt idx="1865">
                  <c:v>1758.75</c:v>
                </c:pt>
                <c:pt idx="1866">
                  <c:v>1620.63</c:v>
                </c:pt>
                <c:pt idx="1867">
                  <c:v>1588.57</c:v>
                </c:pt>
                <c:pt idx="1868">
                  <c:v>1836.32</c:v>
                </c:pt>
                <c:pt idx="1869">
                  <c:v>2834.67</c:v>
                </c:pt>
                <c:pt idx="1870">
                  <c:v>4362.67</c:v>
                </c:pt>
                <c:pt idx="1871">
                  <c:v>5382.27</c:v>
                </c:pt>
                <c:pt idx="1872">
                  <c:v>6067.73</c:v>
                </c:pt>
                <c:pt idx="1873">
                  <c:v>6541.74</c:v>
                </c:pt>
                <c:pt idx="1874">
                  <c:v>6542.58</c:v>
                </c:pt>
                <c:pt idx="1875">
                  <c:v>6096.49</c:v>
                </c:pt>
                <c:pt idx="1876">
                  <c:v>5454.71</c:v>
                </c:pt>
                <c:pt idx="1877">
                  <c:v>4776.24</c:v>
                </c:pt>
                <c:pt idx="1878">
                  <c:v>4148.8500000000004</c:v>
                </c:pt>
                <c:pt idx="1879">
                  <c:v>3606.3</c:v>
                </c:pt>
                <c:pt idx="1880">
                  <c:v>3155.02</c:v>
                </c:pt>
                <c:pt idx="1881">
                  <c:v>2785.92</c:v>
                </c:pt>
                <c:pt idx="1882">
                  <c:v>2485.27</c:v>
                </c:pt>
                <c:pt idx="1883">
                  <c:v>2239.9899999999998</c:v>
                </c:pt>
                <c:pt idx="1884">
                  <c:v>2038.45</c:v>
                </c:pt>
                <c:pt idx="1885">
                  <c:v>1871.92</c:v>
                </c:pt>
                <c:pt idx="1886">
                  <c:v>1732.88</c:v>
                </c:pt>
                <c:pt idx="1887">
                  <c:v>1616</c:v>
                </c:pt>
                <c:pt idx="1888">
                  <c:v>1516.75</c:v>
                </c:pt>
                <c:pt idx="1889">
                  <c:v>1431.67</c:v>
                </c:pt>
                <c:pt idx="1890">
                  <c:v>1358.17</c:v>
                </c:pt>
                <c:pt idx="1891">
                  <c:v>1294.01</c:v>
                </c:pt>
                <c:pt idx="1892">
                  <c:v>1240.3</c:v>
                </c:pt>
                <c:pt idx="1893">
                  <c:v>1203.1600000000001</c:v>
                </c:pt>
                <c:pt idx="1894">
                  <c:v>1176.3</c:v>
                </c:pt>
                <c:pt idx="1895">
                  <c:v>1159.3699999999999</c:v>
                </c:pt>
                <c:pt idx="1896">
                  <c:v>1160.6600000000001</c:v>
                </c:pt>
                <c:pt idx="1897">
                  <c:v>1193.5899999999999</c:v>
                </c:pt>
                <c:pt idx="1898">
                  <c:v>1250.22</c:v>
                </c:pt>
                <c:pt idx="1899">
                  <c:v>1292.98</c:v>
                </c:pt>
                <c:pt idx="1900">
                  <c:v>1322.71</c:v>
                </c:pt>
                <c:pt idx="1901">
                  <c:v>1386.02</c:v>
                </c:pt>
                <c:pt idx="1902">
                  <c:v>1538.85</c:v>
                </c:pt>
                <c:pt idx="1903">
                  <c:v>1730.67</c:v>
                </c:pt>
                <c:pt idx="1904">
                  <c:v>1923.41</c:v>
                </c:pt>
                <c:pt idx="1905">
                  <c:v>2166.8200000000002</c:v>
                </c:pt>
                <c:pt idx="1906">
                  <c:v>2488.89</c:v>
                </c:pt>
                <c:pt idx="1907">
                  <c:v>2836.43</c:v>
                </c:pt>
                <c:pt idx="1908">
                  <c:v>3113.39</c:v>
                </c:pt>
                <c:pt idx="1909">
                  <c:v>3251.27</c:v>
                </c:pt>
                <c:pt idx="1910">
                  <c:v>3242.9</c:v>
                </c:pt>
                <c:pt idx="1911">
                  <c:v>3144.16</c:v>
                </c:pt>
                <c:pt idx="1912">
                  <c:v>3015.83</c:v>
                </c:pt>
                <c:pt idx="1913">
                  <c:v>2915.2</c:v>
                </c:pt>
                <c:pt idx="1914">
                  <c:v>2884.82</c:v>
                </c:pt>
                <c:pt idx="1915">
                  <c:v>2906.58</c:v>
                </c:pt>
                <c:pt idx="1916">
                  <c:v>2971.45</c:v>
                </c:pt>
                <c:pt idx="1917">
                  <c:v>3023.55</c:v>
                </c:pt>
                <c:pt idx="1918">
                  <c:v>3035.97</c:v>
                </c:pt>
                <c:pt idx="1919">
                  <c:v>3011.44</c:v>
                </c:pt>
                <c:pt idx="1920">
                  <c:v>2950.19</c:v>
                </c:pt>
                <c:pt idx="1921">
                  <c:v>2854.39</c:v>
                </c:pt>
                <c:pt idx="1922">
                  <c:v>2731.89</c:v>
                </c:pt>
                <c:pt idx="1923">
                  <c:v>2598.5100000000002</c:v>
                </c:pt>
                <c:pt idx="1924">
                  <c:v>2474.77</c:v>
                </c:pt>
                <c:pt idx="1925">
                  <c:v>2382.8200000000002</c:v>
                </c:pt>
                <c:pt idx="1926">
                  <c:v>2341.92</c:v>
                </c:pt>
                <c:pt idx="1927">
                  <c:v>2358.4299999999998</c:v>
                </c:pt>
                <c:pt idx="1928">
                  <c:v>2415.9499999999998</c:v>
                </c:pt>
                <c:pt idx="1929">
                  <c:v>2479.8000000000002</c:v>
                </c:pt>
                <c:pt idx="1930">
                  <c:v>2517.69</c:v>
                </c:pt>
                <c:pt idx="1931">
                  <c:v>2520.29</c:v>
                </c:pt>
                <c:pt idx="1932">
                  <c:v>2496.4</c:v>
                </c:pt>
                <c:pt idx="1933">
                  <c:v>2455.02</c:v>
                </c:pt>
                <c:pt idx="1934">
                  <c:v>2408.33</c:v>
                </c:pt>
                <c:pt idx="1935">
                  <c:v>2642.06</c:v>
                </c:pt>
                <c:pt idx="1936">
                  <c:v>3562.76</c:v>
                </c:pt>
                <c:pt idx="1937">
                  <c:v>4384.8500000000004</c:v>
                </c:pt>
                <c:pt idx="1938">
                  <c:v>4646.26</c:v>
                </c:pt>
                <c:pt idx="1939">
                  <c:v>4640.1499999999996</c:v>
                </c:pt>
                <c:pt idx="1940">
                  <c:v>4514.3</c:v>
                </c:pt>
                <c:pt idx="1941">
                  <c:v>4327.97</c:v>
                </c:pt>
                <c:pt idx="1942">
                  <c:v>4131.05</c:v>
                </c:pt>
                <c:pt idx="1943">
                  <c:v>3939.51</c:v>
                </c:pt>
                <c:pt idx="1944">
                  <c:v>3775.78</c:v>
                </c:pt>
                <c:pt idx="1945">
                  <c:v>3647.75</c:v>
                </c:pt>
                <c:pt idx="1946">
                  <c:v>3519.3</c:v>
                </c:pt>
                <c:pt idx="1947">
                  <c:v>3369.04</c:v>
                </c:pt>
                <c:pt idx="1948">
                  <c:v>3200.51</c:v>
                </c:pt>
                <c:pt idx="1949">
                  <c:v>3072.88</c:v>
                </c:pt>
                <c:pt idx="1950">
                  <c:v>3065.14</c:v>
                </c:pt>
                <c:pt idx="1951">
                  <c:v>3076.3</c:v>
                </c:pt>
                <c:pt idx="1952">
                  <c:v>3008.48</c:v>
                </c:pt>
                <c:pt idx="1953">
                  <c:v>2989.98</c:v>
                </c:pt>
                <c:pt idx="1954">
                  <c:v>3116.4</c:v>
                </c:pt>
                <c:pt idx="1955">
                  <c:v>3269.89</c:v>
                </c:pt>
                <c:pt idx="1956">
                  <c:v>3309.12</c:v>
                </c:pt>
                <c:pt idx="1957">
                  <c:v>3249.92</c:v>
                </c:pt>
                <c:pt idx="1958">
                  <c:v>3135.98</c:v>
                </c:pt>
                <c:pt idx="1959">
                  <c:v>2989.49</c:v>
                </c:pt>
                <c:pt idx="1960">
                  <c:v>2874.07</c:v>
                </c:pt>
                <c:pt idx="1961">
                  <c:v>2916.12</c:v>
                </c:pt>
                <c:pt idx="1962">
                  <c:v>2989.74</c:v>
                </c:pt>
                <c:pt idx="1963">
                  <c:v>2964.3</c:v>
                </c:pt>
                <c:pt idx="1964">
                  <c:v>2850.24</c:v>
                </c:pt>
                <c:pt idx="1965">
                  <c:v>2701.15</c:v>
                </c:pt>
                <c:pt idx="1966">
                  <c:v>2556.7199999999998</c:v>
                </c:pt>
                <c:pt idx="1967">
                  <c:v>2427.6</c:v>
                </c:pt>
                <c:pt idx="1968">
                  <c:v>2312.5</c:v>
                </c:pt>
                <c:pt idx="1969">
                  <c:v>2207.2600000000002</c:v>
                </c:pt>
                <c:pt idx="1970">
                  <c:v>2110.7800000000002</c:v>
                </c:pt>
                <c:pt idx="1971">
                  <c:v>2034.91</c:v>
                </c:pt>
                <c:pt idx="1972">
                  <c:v>2004.98</c:v>
                </c:pt>
                <c:pt idx="1973">
                  <c:v>2032.69</c:v>
                </c:pt>
                <c:pt idx="1974">
                  <c:v>2097.39</c:v>
                </c:pt>
                <c:pt idx="1975">
                  <c:v>2163.86</c:v>
                </c:pt>
                <c:pt idx="1976">
                  <c:v>2212.65</c:v>
                </c:pt>
                <c:pt idx="1977">
                  <c:v>2220.73</c:v>
                </c:pt>
                <c:pt idx="1978">
                  <c:v>2191.4699999999998</c:v>
                </c:pt>
                <c:pt idx="1979">
                  <c:v>2141.56</c:v>
                </c:pt>
                <c:pt idx="1980">
                  <c:v>2084.79</c:v>
                </c:pt>
                <c:pt idx="1981">
                  <c:v>2036.02</c:v>
                </c:pt>
                <c:pt idx="1982">
                  <c:v>1994.66</c:v>
                </c:pt>
                <c:pt idx="1983">
                  <c:v>1957.56</c:v>
                </c:pt>
                <c:pt idx="1984">
                  <c:v>1925.8</c:v>
                </c:pt>
                <c:pt idx="1985">
                  <c:v>1894.89</c:v>
                </c:pt>
                <c:pt idx="1986">
                  <c:v>1855.63</c:v>
                </c:pt>
                <c:pt idx="1987">
                  <c:v>1808.21</c:v>
                </c:pt>
                <c:pt idx="1988">
                  <c:v>1756.45</c:v>
                </c:pt>
                <c:pt idx="1989">
                  <c:v>1704.35</c:v>
                </c:pt>
                <c:pt idx="1990">
                  <c:v>1653.01</c:v>
                </c:pt>
                <c:pt idx="1991">
                  <c:v>1599.89</c:v>
                </c:pt>
                <c:pt idx="1992">
                  <c:v>1546.63</c:v>
                </c:pt>
                <c:pt idx="1993">
                  <c:v>1494.27</c:v>
                </c:pt>
                <c:pt idx="1994">
                  <c:v>1444.29</c:v>
                </c:pt>
                <c:pt idx="1995">
                  <c:v>1395.8</c:v>
                </c:pt>
                <c:pt idx="1996">
                  <c:v>1350.14</c:v>
                </c:pt>
                <c:pt idx="1997">
                  <c:v>1308.01</c:v>
                </c:pt>
                <c:pt idx="1998">
                  <c:v>1270.21</c:v>
                </c:pt>
                <c:pt idx="1999">
                  <c:v>1235.8399999999999</c:v>
                </c:pt>
                <c:pt idx="2000">
                  <c:v>1204.3499999999999</c:v>
                </c:pt>
                <c:pt idx="2001">
                  <c:v>1176.6400000000001</c:v>
                </c:pt>
                <c:pt idx="2002">
                  <c:v>1155.9100000000001</c:v>
                </c:pt>
                <c:pt idx="2003">
                  <c:v>1138.55</c:v>
                </c:pt>
                <c:pt idx="2004">
                  <c:v>1123.6500000000001</c:v>
                </c:pt>
                <c:pt idx="2005">
                  <c:v>1110.25</c:v>
                </c:pt>
                <c:pt idx="2006">
                  <c:v>1109.27</c:v>
                </c:pt>
                <c:pt idx="2007">
                  <c:v>1151.27</c:v>
                </c:pt>
                <c:pt idx="2008">
                  <c:v>1262.75</c:v>
                </c:pt>
                <c:pt idx="2009">
                  <c:v>1365.92</c:v>
                </c:pt>
                <c:pt idx="2010">
                  <c:v>1393.18</c:v>
                </c:pt>
                <c:pt idx="2011">
                  <c:v>1374.26</c:v>
                </c:pt>
                <c:pt idx="2012">
                  <c:v>1340</c:v>
                </c:pt>
                <c:pt idx="2013">
                  <c:v>1311.69</c:v>
                </c:pt>
                <c:pt idx="2014">
                  <c:v>1293.8800000000001</c:v>
                </c:pt>
                <c:pt idx="2015">
                  <c:v>1288.3499999999999</c:v>
                </c:pt>
                <c:pt idx="2016">
                  <c:v>1291.4000000000001</c:v>
                </c:pt>
                <c:pt idx="2017">
                  <c:v>1295.79</c:v>
                </c:pt>
                <c:pt idx="2018">
                  <c:v>1298.19</c:v>
                </c:pt>
                <c:pt idx="2019">
                  <c:v>1298.02</c:v>
                </c:pt>
                <c:pt idx="2020">
                  <c:v>1295.6500000000001</c:v>
                </c:pt>
                <c:pt idx="2021">
                  <c:v>1291.08</c:v>
                </c:pt>
                <c:pt idx="2022">
                  <c:v>1284.48</c:v>
                </c:pt>
                <c:pt idx="2023">
                  <c:v>1275.25</c:v>
                </c:pt>
                <c:pt idx="2024">
                  <c:v>1261.95</c:v>
                </c:pt>
                <c:pt idx="2025">
                  <c:v>1246.95</c:v>
                </c:pt>
                <c:pt idx="2026">
                  <c:v>1227.73</c:v>
                </c:pt>
                <c:pt idx="2027">
                  <c:v>1205.4000000000001</c:v>
                </c:pt>
                <c:pt idx="2028">
                  <c:v>1180.75</c:v>
                </c:pt>
                <c:pt idx="2029">
                  <c:v>1155.06</c:v>
                </c:pt>
                <c:pt idx="2030">
                  <c:v>1129.28</c:v>
                </c:pt>
                <c:pt idx="2031">
                  <c:v>1106.8399999999999</c:v>
                </c:pt>
                <c:pt idx="2032">
                  <c:v>1092.0899999999999</c:v>
                </c:pt>
                <c:pt idx="2033">
                  <c:v>1078.05</c:v>
                </c:pt>
                <c:pt idx="2034">
                  <c:v>1062.5899999999999</c:v>
                </c:pt>
                <c:pt idx="2035">
                  <c:v>1047.46</c:v>
                </c:pt>
                <c:pt idx="2036">
                  <c:v>1049.4000000000001</c:v>
                </c:pt>
                <c:pt idx="2037">
                  <c:v>1078.67</c:v>
                </c:pt>
                <c:pt idx="2038">
                  <c:v>1117.3599999999999</c:v>
                </c:pt>
                <c:pt idx="2039">
                  <c:v>1126.03</c:v>
                </c:pt>
                <c:pt idx="2040">
                  <c:v>1105.8800000000001</c:v>
                </c:pt>
                <c:pt idx="2041">
                  <c:v>1073.1300000000001</c:v>
                </c:pt>
                <c:pt idx="2042">
                  <c:v>1038.1600000000001</c:v>
                </c:pt>
                <c:pt idx="2043">
                  <c:v>1012.6</c:v>
                </c:pt>
                <c:pt idx="2044">
                  <c:v>1002.13</c:v>
                </c:pt>
                <c:pt idx="2045">
                  <c:v>1008.49</c:v>
                </c:pt>
                <c:pt idx="2046">
                  <c:v>1029.67</c:v>
                </c:pt>
                <c:pt idx="2047">
                  <c:v>1062.27</c:v>
                </c:pt>
                <c:pt idx="2048">
                  <c:v>1097.05</c:v>
                </c:pt>
                <c:pt idx="2049">
                  <c:v>1129.71</c:v>
                </c:pt>
                <c:pt idx="2050">
                  <c:v>1178.55</c:v>
                </c:pt>
                <c:pt idx="2051">
                  <c:v>1239.56</c:v>
                </c:pt>
                <c:pt idx="2052">
                  <c:v>1355.12</c:v>
                </c:pt>
                <c:pt idx="2053">
                  <c:v>1548.73</c:v>
                </c:pt>
                <c:pt idx="2054">
                  <c:v>1711.89</c:v>
                </c:pt>
                <c:pt idx="2055">
                  <c:v>1713.45</c:v>
                </c:pt>
                <c:pt idx="2056">
                  <c:v>1607.1</c:v>
                </c:pt>
                <c:pt idx="2057">
                  <c:v>1479.16</c:v>
                </c:pt>
                <c:pt idx="2058">
                  <c:v>1361.3</c:v>
                </c:pt>
                <c:pt idx="2059">
                  <c:v>1260.97</c:v>
                </c:pt>
                <c:pt idx="2060">
                  <c:v>1180.51</c:v>
                </c:pt>
                <c:pt idx="2061">
                  <c:v>1121.0999999999999</c:v>
                </c:pt>
                <c:pt idx="2062">
                  <c:v>1082.31</c:v>
                </c:pt>
                <c:pt idx="2063">
                  <c:v>1078.79</c:v>
                </c:pt>
                <c:pt idx="2064">
                  <c:v>1118.3399999999999</c:v>
                </c:pt>
                <c:pt idx="2065">
                  <c:v>1216.08</c:v>
                </c:pt>
                <c:pt idx="2066">
                  <c:v>1377.44</c:v>
                </c:pt>
                <c:pt idx="2067">
                  <c:v>1586.84</c:v>
                </c:pt>
                <c:pt idx="2068">
                  <c:v>1809.37</c:v>
                </c:pt>
                <c:pt idx="2069">
                  <c:v>2005.75</c:v>
                </c:pt>
                <c:pt idx="2070">
                  <c:v>2151.9699999999998</c:v>
                </c:pt>
                <c:pt idx="2071">
                  <c:v>2241.35</c:v>
                </c:pt>
                <c:pt idx="2072">
                  <c:v>2278.66</c:v>
                </c:pt>
                <c:pt idx="2073">
                  <c:v>2273.66</c:v>
                </c:pt>
                <c:pt idx="2074">
                  <c:v>2237.02</c:v>
                </c:pt>
                <c:pt idx="2075">
                  <c:v>2183.6999999999998</c:v>
                </c:pt>
                <c:pt idx="2076">
                  <c:v>2114.77</c:v>
                </c:pt>
                <c:pt idx="2077">
                  <c:v>2036.29</c:v>
                </c:pt>
                <c:pt idx="2078">
                  <c:v>1954.55</c:v>
                </c:pt>
                <c:pt idx="2079">
                  <c:v>1881.39</c:v>
                </c:pt>
                <c:pt idx="2080">
                  <c:v>1827.58</c:v>
                </c:pt>
                <c:pt idx="2081">
                  <c:v>1798.75</c:v>
                </c:pt>
                <c:pt idx="2082">
                  <c:v>1755.66</c:v>
                </c:pt>
                <c:pt idx="2083">
                  <c:v>1690.39</c:v>
                </c:pt>
                <c:pt idx="2084">
                  <c:v>1624.13</c:v>
                </c:pt>
                <c:pt idx="2085">
                  <c:v>1578.71</c:v>
                </c:pt>
                <c:pt idx="2086">
                  <c:v>1571.81</c:v>
                </c:pt>
                <c:pt idx="2087">
                  <c:v>1573.55</c:v>
                </c:pt>
                <c:pt idx="2088">
                  <c:v>1553.67</c:v>
                </c:pt>
                <c:pt idx="2089">
                  <c:v>1514.86</c:v>
                </c:pt>
                <c:pt idx="2090">
                  <c:v>1468.34</c:v>
                </c:pt>
                <c:pt idx="2091">
                  <c:v>1421.65</c:v>
                </c:pt>
                <c:pt idx="2092">
                  <c:v>1377.89</c:v>
                </c:pt>
                <c:pt idx="2093">
                  <c:v>1338.01</c:v>
                </c:pt>
                <c:pt idx="2094">
                  <c:v>1300.81</c:v>
                </c:pt>
                <c:pt idx="2095">
                  <c:v>1265.77</c:v>
                </c:pt>
                <c:pt idx="2096">
                  <c:v>1232.22</c:v>
                </c:pt>
                <c:pt idx="2097">
                  <c:v>1199.46</c:v>
                </c:pt>
                <c:pt idx="2098">
                  <c:v>1169.8900000000001</c:v>
                </c:pt>
                <c:pt idx="2099">
                  <c:v>1142.1400000000001</c:v>
                </c:pt>
                <c:pt idx="2100">
                  <c:v>1136.47</c:v>
                </c:pt>
                <c:pt idx="2101">
                  <c:v>1195.79</c:v>
                </c:pt>
                <c:pt idx="2102">
                  <c:v>1263.94</c:v>
                </c:pt>
                <c:pt idx="2103">
                  <c:v>1272.42</c:v>
                </c:pt>
                <c:pt idx="2104">
                  <c:v>1236.3699999999999</c:v>
                </c:pt>
                <c:pt idx="2105">
                  <c:v>1191.23</c:v>
                </c:pt>
                <c:pt idx="2106">
                  <c:v>1162.83</c:v>
                </c:pt>
                <c:pt idx="2107">
                  <c:v>1164.3800000000001</c:v>
                </c:pt>
                <c:pt idx="2108">
                  <c:v>1195.3399999999999</c:v>
                </c:pt>
                <c:pt idx="2109">
                  <c:v>1244.17</c:v>
                </c:pt>
                <c:pt idx="2110">
                  <c:v>1295.1300000000001</c:v>
                </c:pt>
                <c:pt idx="2111">
                  <c:v>1334.64</c:v>
                </c:pt>
                <c:pt idx="2112">
                  <c:v>1356</c:v>
                </c:pt>
                <c:pt idx="2113">
                  <c:v>1358.62</c:v>
                </c:pt>
                <c:pt idx="2114">
                  <c:v>1345.42</c:v>
                </c:pt>
                <c:pt idx="2115">
                  <c:v>1320.6</c:v>
                </c:pt>
                <c:pt idx="2116">
                  <c:v>1288.3599999999999</c:v>
                </c:pt>
                <c:pt idx="2117">
                  <c:v>1251.72</c:v>
                </c:pt>
                <c:pt idx="2118">
                  <c:v>1219.3900000000001</c:v>
                </c:pt>
                <c:pt idx="2119">
                  <c:v>1186.44</c:v>
                </c:pt>
                <c:pt idx="2120">
                  <c:v>1153.8399999999999</c:v>
                </c:pt>
                <c:pt idx="2121">
                  <c:v>1137.75</c:v>
                </c:pt>
                <c:pt idx="2122">
                  <c:v>1164.5</c:v>
                </c:pt>
                <c:pt idx="2123">
                  <c:v>1239.92</c:v>
                </c:pt>
                <c:pt idx="2124">
                  <c:v>1318.35</c:v>
                </c:pt>
                <c:pt idx="2125">
                  <c:v>1343.63</c:v>
                </c:pt>
                <c:pt idx="2126">
                  <c:v>1307.8699999999999</c:v>
                </c:pt>
                <c:pt idx="2127">
                  <c:v>1239.52</c:v>
                </c:pt>
                <c:pt idx="2128">
                  <c:v>1164.2</c:v>
                </c:pt>
                <c:pt idx="2129">
                  <c:v>1094.4000000000001</c:v>
                </c:pt>
                <c:pt idx="2130">
                  <c:v>1034.0999999999999</c:v>
                </c:pt>
                <c:pt idx="2131">
                  <c:v>986.18899999999996</c:v>
                </c:pt>
                <c:pt idx="2132">
                  <c:v>959.75599999999997</c:v>
                </c:pt>
                <c:pt idx="2133">
                  <c:v>948.50900000000001</c:v>
                </c:pt>
                <c:pt idx="2134">
                  <c:v>967.36599999999999</c:v>
                </c:pt>
                <c:pt idx="2135">
                  <c:v>1061.29</c:v>
                </c:pt>
                <c:pt idx="2136">
                  <c:v>1160.69</c:v>
                </c:pt>
                <c:pt idx="2137">
                  <c:v>1193.01</c:v>
                </c:pt>
                <c:pt idx="2138">
                  <c:v>1170.73</c:v>
                </c:pt>
                <c:pt idx="2139">
                  <c:v>1125.4000000000001</c:v>
                </c:pt>
                <c:pt idx="2140">
                  <c:v>1076.93</c:v>
                </c:pt>
                <c:pt idx="2141">
                  <c:v>1033.6300000000001</c:v>
                </c:pt>
                <c:pt idx="2142">
                  <c:v>998.05899999999997</c:v>
                </c:pt>
                <c:pt idx="2143">
                  <c:v>969.62099999999998</c:v>
                </c:pt>
                <c:pt idx="2144">
                  <c:v>945.05899999999997</c:v>
                </c:pt>
                <c:pt idx="2145">
                  <c:v>969.48599999999999</c:v>
                </c:pt>
                <c:pt idx="2146">
                  <c:v>1078.99</c:v>
                </c:pt>
                <c:pt idx="2147">
                  <c:v>1215.21</c:v>
                </c:pt>
                <c:pt idx="2148">
                  <c:v>1263.8699999999999</c:v>
                </c:pt>
                <c:pt idx="2149">
                  <c:v>1227.6400000000001</c:v>
                </c:pt>
                <c:pt idx="2150">
                  <c:v>1152.49</c:v>
                </c:pt>
                <c:pt idx="2151">
                  <c:v>1070.71</c:v>
                </c:pt>
                <c:pt idx="2152">
                  <c:v>995.80499999999995</c:v>
                </c:pt>
                <c:pt idx="2153">
                  <c:v>931.726</c:v>
                </c:pt>
                <c:pt idx="2154">
                  <c:v>880.49400000000003</c:v>
                </c:pt>
                <c:pt idx="2155">
                  <c:v>866.827</c:v>
                </c:pt>
                <c:pt idx="2156">
                  <c:v>877.98699999999997</c:v>
                </c:pt>
                <c:pt idx="2157">
                  <c:v>866.99199999999996</c:v>
                </c:pt>
                <c:pt idx="2158">
                  <c:v>835.05100000000004</c:v>
                </c:pt>
                <c:pt idx="2159">
                  <c:v>801.81700000000001</c:v>
                </c:pt>
                <c:pt idx="2160">
                  <c:v>771.78</c:v>
                </c:pt>
                <c:pt idx="2161">
                  <c:v>744.75</c:v>
                </c:pt>
                <c:pt idx="2162">
                  <c:v>734.75400000000002</c:v>
                </c:pt>
                <c:pt idx="2163">
                  <c:v>735.803</c:v>
                </c:pt>
                <c:pt idx="2164">
                  <c:v>811.48800000000006</c:v>
                </c:pt>
                <c:pt idx="2165">
                  <c:v>1128.56</c:v>
                </c:pt>
                <c:pt idx="2166">
                  <c:v>1537.98</c:v>
                </c:pt>
                <c:pt idx="2167">
                  <c:v>1823.24</c:v>
                </c:pt>
                <c:pt idx="2168">
                  <c:v>2024.82</c:v>
                </c:pt>
                <c:pt idx="2169">
                  <c:v>2187.09</c:v>
                </c:pt>
                <c:pt idx="2170">
                  <c:v>2299.4899999999998</c:v>
                </c:pt>
                <c:pt idx="2171">
                  <c:v>2343.9699999999998</c:v>
                </c:pt>
                <c:pt idx="2172">
                  <c:v>2318.09</c:v>
                </c:pt>
                <c:pt idx="2173">
                  <c:v>2234.85</c:v>
                </c:pt>
                <c:pt idx="2174">
                  <c:v>2115.8200000000002</c:v>
                </c:pt>
                <c:pt idx="2175">
                  <c:v>1981.16</c:v>
                </c:pt>
                <c:pt idx="2176">
                  <c:v>1925.84</c:v>
                </c:pt>
                <c:pt idx="2177">
                  <c:v>2044.12</c:v>
                </c:pt>
                <c:pt idx="2178">
                  <c:v>2130.3200000000002</c:v>
                </c:pt>
                <c:pt idx="2179">
                  <c:v>2099.86</c:v>
                </c:pt>
                <c:pt idx="2180">
                  <c:v>2029.6</c:v>
                </c:pt>
                <c:pt idx="2181">
                  <c:v>1967.39</c:v>
                </c:pt>
                <c:pt idx="2182">
                  <c:v>1928.58</c:v>
                </c:pt>
                <c:pt idx="2183">
                  <c:v>1947.86</c:v>
                </c:pt>
                <c:pt idx="2184">
                  <c:v>2003.02</c:v>
                </c:pt>
                <c:pt idx="2185">
                  <c:v>2012.24</c:v>
                </c:pt>
                <c:pt idx="2186">
                  <c:v>1951.01</c:v>
                </c:pt>
                <c:pt idx="2187">
                  <c:v>1839.97</c:v>
                </c:pt>
                <c:pt idx="2188">
                  <c:v>1708.54</c:v>
                </c:pt>
                <c:pt idx="2189">
                  <c:v>1576.85</c:v>
                </c:pt>
                <c:pt idx="2190">
                  <c:v>1453.88</c:v>
                </c:pt>
                <c:pt idx="2191">
                  <c:v>1363.64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7A-49DB-AB2B-CF61D7C588D6}"/>
            </c:ext>
          </c:extLst>
        </c:ser>
        <c:ser>
          <c:idx val="7"/>
          <c:order val="2"/>
          <c:tx>
            <c:strRef>
              <c:f>rhine2!$D$2</c:f>
              <c:strCache>
                <c:ptCount val="1"/>
                <c:pt idx="0">
                  <c:v>Lobith_sim2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rhine2!$D$3:$D$4020</c:f>
              <c:numCache>
                <c:formatCode>0</c:formatCode>
                <c:ptCount val="4018"/>
                <c:pt idx="0">
                  <c:v>8169.71</c:v>
                </c:pt>
                <c:pt idx="1">
                  <c:v>7997.69</c:v>
                </c:pt>
                <c:pt idx="2">
                  <c:v>7732.22</c:v>
                </c:pt>
                <c:pt idx="3">
                  <c:v>7431.95</c:v>
                </c:pt>
                <c:pt idx="4">
                  <c:v>7141.45</c:v>
                </c:pt>
                <c:pt idx="5">
                  <c:v>6832.09</c:v>
                </c:pt>
                <c:pt idx="6">
                  <c:v>6464.6</c:v>
                </c:pt>
                <c:pt idx="7">
                  <c:v>6059.45</c:v>
                </c:pt>
                <c:pt idx="8">
                  <c:v>5653.32</c:v>
                </c:pt>
                <c:pt idx="9">
                  <c:v>5270.81</c:v>
                </c:pt>
                <c:pt idx="10">
                  <c:v>4920.1400000000003</c:v>
                </c:pt>
                <c:pt idx="11">
                  <c:v>4603.0600000000004</c:v>
                </c:pt>
                <c:pt idx="12">
                  <c:v>4318.8500000000004</c:v>
                </c:pt>
                <c:pt idx="13">
                  <c:v>4064.67</c:v>
                </c:pt>
                <c:pt idx="14">
                  <c:v>3835.91</c:v>
                </c:pt>
                <c:pt idx="15">
                  <c:v>3627.82</c:v>
                </c:pt>
                <c:pt idx="16">
                  <c:v>3437.63</c:v>
                </c:pt>
                <c:pt idx="17">
                  <c:v>3264.07</c:v>
                </c:pt>
                <c:pt idx="18">
                  <c:v>3105.78</c:v>
                </c:pt>
                <c:pt idx="19">
                  <c:v>2960.01</c:v>
                </c:pt>
                <c:pt idx="20">
                  <c:v>2824.89</c:v>
                </c:pt>
                <c:pt idx="21">
                  <c:v>2711.3</c:v>
                </c:pt>
                <c:pt idx="22">
                  <c:v>2626.04</c:v>
                </c:pt>
                <c:pt idx="23">
                  <c:v>2553.37</c:v>
                </c:pt>
                <c:pt idx="24">
                  <c:v>2474.89</c:v>
                </c:pt>
                <c:pt idx="25">
                  <c:v>2386.54</c:v>
                </c:pt>
                <c:pt idx="26">
                  <c:v>2292.16</c:v>
                </c:pt>
                <c:pt idx="27">
                  <c:v>2197.1999999999998</c:v>
                </c:pt>
                <c:pt idx="28">
                  <c:v>2154.2800000000002</c:v>
                </c:pt>
                <c:pt idx="29">
                  <c:v>2232.59</c:v>
                </c:pt>
                <c:pt idx="30">
                  <c:v>2430.66</c:v>
                </c:pt>
                <c:pt idx="31">
                  <c:v>2623.28</c:v>
                </c:pt>
                <c:pt idx="32">
                  <c:v>2736.93</c:v>
                </c:pt>
                <c:pt idx="33">
                  <c:v>2778.1</c:v>
                </c:pt>
                <c:pt idx="34">
                  <c:v>2783.34</c:v>
                </c:pt>
                <c:pt idx="35">
                  <c:v>2782.76</c:v>
                </c:pt>
                <c:pt idx="36">
                  <c:v>2790.42</c:v>
                </c:pt>
                <c:pt idx="37">
                  <c:v>2810.69</c:v>
                </c:pt>
                <c:pt idx="38">
                  <c:v>2881.21</c:v>
                </c:pt>
                <c:pt idx="39">
                  <c:v>3018.75</c:v>
                </c:pt>
                <c:pt idx="40">
                  <c:v>3213.6</c:v>
                </c:pt>
                <c:pt idx="41">
                  <c:v>3412.81</c:v>
                </c:pt>
                <c:pt idx="42">
                  <c:v>3563.15</c:v>
                </c:pt>
                <c:pt idx="43">
                  <c:v>3650.95</c:v>
                </c:pt>
                <c:pt idx="44">
                  <c:v>3709.44</c:v>
                </c:pt>
                <c:pt idx="45">
                  <c:v>3783.94</c:v>
                </c:pt>
                <c:pt idx="46">
                  <c:v>3938.23</c:v>
                </c:pt>
                <c:pt idx="47">
                  <c:v>4169.28</c:v>
                </c:pt>
                <c:pt idx="48">
                  <c:v>4472.63</c:v>
                </c:pt>
                <c:pt idx="49">
                  <c:v>4865.0600000000004</c:v>
                </c:pt>
                <c:pt idx="50">
                  <c:v>5301.89</c:v>
                </c:pt>
                <c:pt idx="51">
                  <c:v>5673.11</c:v>
                </c:pt>
                <c:pt idx="52">
                  <c:v>5926.62</c:v>
                </c:pt>
                <c:pt idx="53">
                  <c:v>6069.4</c:v>
                </c:pt>
                <c:pt idx="54">
                  <c:v>6148.29</c:v>
                </c:pt>
                <c:pt idx="55">
                  <c:v>6331.77</c:v>
                </c:pt>
                <c:pt idx="56">
                  <c:v>6641.92</c:v>
                </c:pt>
                <c:pt idx="57">
                  <c:v>6776.62</c:v>
                </c:pt>
                <c:pt idx="58">
                  <c:v>6655.57</c:v>
                </c:pt>
                <c:pt idx="59">
                  <c:v>6411.91</c:v>
                </c:pt>
                <c:pt idx="60">
                  <c:v>6179.91</c:v>
                </c:pt>
                <c:pt idx="61">
                  <c:v>5989.69</c:v>
                </c:pt>
                <c:pt idx="62">
                  <c:v>5944.91</c:v>
                </c:pt>
                <c:pt idx="63">
                  <c:v>6089.62</c:v>
                </c:pt>
                <c:pt idx="64">
                  <c:v>6239.92</c:v>
                </c:pt>
                <c:pt idx="65">
                  <c:v>6268.08</c:v>
                </c:pt>
                <c:pt idx="66">
                  <c:v>6199.98</c:v>
                </c:pt>
                <c:pt idx="67">
                  <c:v>6097.73</c:v>
                </c:pt>
                <c:pt idx="68">
                  <c:v>6002.16</c:v>
                </c:pt>
                <c:pt idx="69">
                  <c:v>5916.88</c:v>
                </c:pt>
                <c:pt idx="70">
                  <c:v>5788.58</c:v>
                </c:pt>
                <c:pt idx="71">
                  <c:v>5592.43</c:v>
                </c:pt>
                <c:pt idx="72">
                  <c:v>5344.46</c:v>
                </c:pt>
                <c:pt idx="73">
                  <c:v>5071.91</c:v>
                </c:pt>
                <c:pt idx="74">
                  <c:v>4803.03</c:v>
                </c:pt>
                <c:pt idx="75">
                  <c:v>4558.21</c:v>
                </c:pt>
                <c:pt idx="76">
                  <c:v>4339.32</c:v>
                </c:pt>
                <c:pt idx="77">
                  <c:v>4142.78</c:v>
                </c:pt>
                <c:pt idx="78">
                  <c:v>3967.83</c:v>
                </c:pt>
                <c:pt idx="79">
                  <c:v>3809.71</c:v>
                </c:pt>
                <c:pt idx="80">
                  <c:v>3662.42</c:v>
                </c:pt>
                <c:pt idx="81">
                  <c:v>3525.53</c:v>
                </c:pt>
                <c:pt idx="82">
                  <c:v>3400.97</c:v>
                </c:pt>
                <c:pt idx="83">
                  <c:v>3291.95</c:v>
                </c:pt>
                <c:pt idx="84">
                  <c:v>3203.55</c:v>
                </c:pt>
                <c:pt idx="85">
                  <c:v>3144.6</c:v>
                </c:pt>
                <c:pt idx="86">
                  <c:v>3129.74</c:v>
                </c:pt>
                <c:pt idx="87">
                  <c:v>3141.56</c:v>
                </c:pt>
                <c:pt idx="88">
                  <c:v>3135.07</c:v>
                </c:pt>
                <c:pt idx="89">
                  <c:v>3111.3</c:v>
                </c:pt>
                <c:pt idx="90">
                  <c:v>3119.99</c:v>
                </c:pt>
                <c:pt idx="91">
                  <c:v>3163.5</c:v>
                </c:pt>
                <c:pt idx="92">
                  <c:v>3219.02</c:v>
                </c:pt>
                <c:pt idx="93">
                  <c:v>3276.53</c:v>
                </c:pt>
                <c:pt idx="94">
                  <c:v>3331.33</c:v>
                </c:pt>
                <c:pt idx="95">
                  <c:v>3376.95</c:v>
                </c:pt>
                <c:pt idx="96">
                  <c:v>3406.37</c:v>
                </c:pt>
                <c:pt idx="97">
                  <c:v>3414.47</c:v>
                </c:pt>
                <c:pt idx="98">
                  <c:v>3399.48</c:v>
                </c:pt>
                <c:pt idx="99">
                  <c:v>3362.27</c:v>
                </c:pt>
                <c:pt idx="100">
                  <c:v>3306.17</c:v>
                </c:pt>
                <c:pt idx="101">
                  <c:v>3234.75</c:v>
                </c:pt>
                <c:pt idx="102">
                  <c:v>3153.13</c:v>
                </c:pt>
                <c:pt idx="103">
                  <c:v>3066.06</c:v>
                </c:pt>
                <c:pt idx="104">
                  <c:v>2973.6</c:v>
                </c:pt>
                <c:pt idx="105">
                  <c:v>2879.73</c:v>
                </c:pt>
                <c:pt idx="106">
                  <c:v>2783.87</c:v>
                </c:pt>
                <c:pt idx="107">
                  <c:v>2689.04</c:v>
                </c:pt>
                <c:pt idx="108">
                  <c:v>2596.06</c:v>
                </c:pt>
                <c:pt idx="109">
                  <c:v>2506.41</c:v>
                </c:pt>
                <c:pt idx="110">
                  <c:v>2420.5700000000002</c:v>
                </c:pt>
                <c:pt idx="111">
                  <c:v>2339.11</c:v>
                </c:pt>
                <c:pt idx="112">
                  <c:v>2263.39</c:v>
                </c:pt>
                <c:pt idx="113">
                  <c:v>2195.41</c:v>
                </c:pt>
                <c:pt idx="114">
                  <c:v>2131.02</c:v>
                </c:pt>
                <c:pt idx="115">
                  <c:v>2067.91</c:v>
                </c:pt>
                <c:pt idx="116">
                  <c:v>2008.15</c:v>
                </c:pt>
                <c:pt idx="117">
                  <c:v>1952.61</c:v>
                </c:pt>
                <c:pt idx="118">
                  <c:v>1901.47</c:v>
                </c:pt>
                <c:pt idx="119">
                  <c:v>1856.75</c:v>
                </c:pt>
                <c:pt idx="120">
                  <c:v>1817.47</c:v>
                </c:pt>
                <c:pt idx="121">
                  <c:v>1783.69</c:v>
                </c:pt>
                <c:pt idx="122">
                  <c:v>1758.1</c:v>
                </c:pt>
                <c:pt idx="123">
                  <c:v>1739.49</c:v>
                </c:pt>
                <c:pt idx="124">
                  <c:v>1725.77</c:v>
                </c:pt>
                <c:pt idx="125">
                  <c:v>1717.27</c:v>
                </c:pt>
                <c:pt idx="126">
                  <c:v>1714.39</c:v>
                </c:pt>
                <c:pt idx="127">
                  <c:v>1717.27</c:v>
                </c:pt>
                <c:pt idx="128">
                  <c:v>1726.35</c:v>
                </c:pt>
                <c:pt idx="129">
                  <c:v>1740.19</c:v>
                </c:pt>
                <c:pt idx="130">
                  <c:v>1758.02</c:v>
                </c:pt>
                <c:pt idx="131">
                  <c:v>1777.15</c:v>
                </c:pt>
                <c:pt idx="132">
                  <c:v>1797.42</c:v>
                </c:pt>
                <c:pt idx="133">
                  <c:v>1817.82</c:v>
                </c:pt>
                <c:pt idx="134">
                  <c:v>1838.35</c:v>
                </c:pt>
                <c:pt idx="135">
                  <c:v>1860.15</c:v>
                </c:pt>
                <c:pt idx="136">
                  <c:v>1886.33</c:v>
                </c:pt>
                <c:pt idx="137">
                  <c:v>1920.28</c:v>
                </c:pt>
                <c:pt idx="138">
                  <c:v>1963.63</c:v>
                </c:pt>
                <c:pt idx="139">
                  <c:v>2017.46</c:v>
                </c:pt>
                <c:pt idx="140">
                  <c:v>2075.04</c:v>
                </c:pt>
                <c:pt idx="141">
                  <c:v>2134.15</c:v>
                </c:pt>
                <c:pt idx="142">
                  <c:v>2189.64</c:v>
                </c:pt>
                <c:pt idx="143">
                  <c:v>2236.7199999999998</c:v>
                </c:pt>
                <c:pt idx="144">
                  <c:v>2276.9</c:v>
                </c:pt>
                <c:pt idx="145">
                  <c:v>2308.9499999999998</c:v>
                </c:pt>
                <c:pt idx="146">
                  <c:v>2329.9499999999998</c:v>
                </c:pt>
                <c:pt idx="147">
                  <c:v>2340.34</c:v>
                </c:pt>
                <c:pt idx="148">
                  <c:v>2343.59</c:v>
                </c:pt>
                <c:pt idx="149">
                  <c:v>2340.2199999999998</c:v>
                </c:pt>
                <c:pt idx="150">
                  <c:v>2329.0100000000002</c:v>
                </c:pt>
                <c:pt idx="151">
                  <c:v>2309.8200000000002</c:v>
                </c:pt>
                <c:pt idx="152">
                  <c:v>2286.5300000000002</c:v>
                </c:pt>
                <c:pt idx="153">
                  <c:v>2262.37</c:v>
                </c:pt>
                <c:pt idx="154">
                  <c:v>2244.3000000000002</c:v>
                </c:pt>
                <c:pt idx="155">
                  <c:v>2236.3000000000002</c:v>
                </c:pt>
                <c:pt idx="156">
                  <c:v>2262.34</c:v>
                </c:pt>
                <c:pt idx="157">
                  <c:v>2307.92</c:v>
                </c:pt>
                <c:pt idx="158">
                  <c:v>2354.83</c:v>
                </c:pt>
                <c:pt idx="159">
                  <c:v>2396.79</c:v>
                </c:pt>
                <c:pt idx="160">
                  <c:v>2425.08</c:v>
                </c:pt>
                <c:pt idx="161">
                  <c:v>2439.48</c:v>
                </c:pt>
                <c:pt idx="162">
                  <c:v>2439.12</c:v>
                </c:pt>
                <c:pt idx="163">
                  <c:v>2426.52</c:v>
                </c:pt>
                <c:pt idx="164">
                  <c:v>2405.77</c:v>
                </c:pt>
                <c:pt idx="165">
                  <c:v>2381.4</c:v>
                </c:pt>
                <c:pt idx="166">
                  <c:v>2356.46</c:v>
                </c:pt>
                <c:pt idx="167">
                  <c:v>2331.6999999999998</c:v>
                </c:pt>
                <c:pt idx="168">
                  <c:v>2308.04</c:v>
                </c:pt>
                <c:pt idx="169">
                  <c:v>2284.85</c:v>
                </c:pt>
                <c:pt idx="170">
                  <c:v>2261.31</c:v>
                </c:pt>
                <c:pt idx="171">
                  <c:v>2237.0700000000002</c:v>
                </c:pt>
                <c:pt idx="172">
                  <c:v>2212.3000000000002</c:v>
                </c:pt>
                <c:pt idx="173">
                  <c:v>2186.2199999999998</c:v>
                </c:pt>
                <c:pt idx="174">
                  <c:v>2159.91</c:v>
                </c:pt>
                <c:pt idx="175">
                  <c:v>2135.92</c:v>
                </c:pt>
                <c:pt idx="176">
                  <c:v>2110.25</c:v>
                </c:pt>
                <c:pt idx="177">
                  <c:v>2081.48</c:v>
                </c:pt>
                <c:pt idx="178">
                  <c:v>2050.61</c:v>
                </c:pt>
                <c:pt idx="179">
                  <c:v>2018.62</c:v>
                </c:pt>
                <c:pt idx="180">
                  <c:v>1986</c:v>
                </c:pt>
                <c:pt idx="181">
                  <c:v>1952.91</c:v>
                </c:pt>
                <c:pt idx="182">
                  <c:v>1919.73</c:v>
                </c:pt>
                <c:pt idx="183">
                  <c:v>1888.33</c:v>
                </c:pt>
                <c:pt idx="184">
                  <c:v>1859.29</c:v>
                </c:pt>
                <c:pt idx="185">
                  <c:v>1829.94</c:v>
                </c:pt>
                <c:pt idx="186">
                  <c:v>1805.44</c:v>
                </c:pt>
                <c:pt idx="187">
                  <c:v>1780.65</c:v>
                </c:pt>
                <c:pt idx="188">
                  <c:v>1753.93</c:v>
                </c:pt>
                <c:pt idx="189">
                  <c:v>1728.86</c:v>
                </c:pt>
                <c:pt idx="190">
                  <c:v>1709.49</c:v>
                </c:pt>
                <c:pt idx="191">
                  <c:v>1698.33</c:v>
                </c:pt>
                <c:pt idx="192">
                  <c:v>1699.31</c:v>
                </c:pt>
                <c:pt idx="193">
                  <c:v>1714.35</c:v>
                </c:pt>
                <c:pt idx="194">
                  <c:v>1744.6</c:v>
                </c:pt>
                <c:pt idx="195">
                  <c:v>1793.2</c:v>
                </c:pt>
                <c:pt idx="196">
                  <c:v>1866.4</c:v>
                </c:pt>
                <c:pt idx="197">
                  <c:v>1966.59</c:v>
                </c:pt>
                <c:pt idx="198">
                  <c:v>2083.92</c:v>
                </c:pt>
                <c:pt idx="199">
                  <c:v>2205.0500000000002</c:v>
                </c:pt>
                <c:pt idx="200">
                  <c:v>2323.85</c:v>
                </c:pt>
                <c:pt idx="201">
                  <c:v>2435.73</c:v>
                </c:pt>
                <c:pt idx="202">
                  <c:v>2538.08</c:v>
                </c:pt>
                <c:pt idx="203">
                  <c:v>2627.72</c:v>
                </c:pt>
                <c:pt idx="204">
                  <c:v>2700.03</c:v>
                </c:pt>
                <c:pt idx="205">
                  <c:v>2759.01</c:v>
                </c:pt>
                <c:pt idx="206">
                  <c:v>2819.18</c:v>
                </c:pt>
                <c:pt idx="207">
                  <c:v>2873.4</c:v>
                </c:pt>
                <c:pt idx="208">
                  <c:v>2920.52</c:v>
                </c:pt>
                <c:pt idx="209">
                  <c:v>2967.28</c:v>
                </c:pt>
                <c:pt idx="210">
                  <c:v>3024.2</c:v>
                </c:pt>
                <c:pt idx="211">
                  <c:v>3098.87</c:v>
                </c:pt>
                <c:pt idx="212">
                  <c:v>3166.68</c:v>
                </c:pt>
                <c:pt idx="213">
                  <c:v>3196.58</c:v>
                </c:pt>
                <c:pt idx="214">
                  <c:v>3186.3</c:v>
                </c:pt>
                <c:pt idx="215">
                  <c:v>3150.98</c:v>
                </c:pt>
                <c:pt idx="216">
                  <c:v>3104.6</c:v>
                </c:pt>
                <c:pt idx="217">
                  <c:v>3052.37</c:v>
                </c:pt>
                <c:pt idx="218">
                  <c:v>2996.23</c:v>
                </c:pt>
                <c:pt idx="219">
                  <c:v>2936.64</c:v>
                </c:pt>
                <c:pt idx="220">
                  <c:v>2874.17</c:v>
                </c:pt>
                <c:pt idx="221">
                  <c:v>2807.67</c:v>
                </c:pt>
                <c:pt idx="222">
                  <c:v>2739.34</c:v>
                </c:pt>
                <c:pt idx="223">
                  <c:v>2671.26</c:v>
                </c:pt>
                <c:pt idx="224">
                  <c:v>2605.54</c:v>
                </c:pt>
                <c:pt idx="225">
                  <c:v>2544.16</c:v>
                </c:pt>
                <c:pt idx="226">
                  <c:v>2488.91</c:v>
                </c:pt>
                <c:pt idx="227">
                  <c:v>2438.62</c:v>
                </c:pt>
                <c:pt idx="228">
                  <c:v>2392.91</c:v>
                </c:pt>
                <c:pt idx="229">
                  <c:v>2351.44</c:v>
                </c:pt>
                <c:pt idx="230">
                  <c:v>2311.4699999999998</c:v>
                </c:pt>
                <c:pt idx="231">
                  <c:v>2274.64</c:v>
                </c:pt>
                <c:pt idx="232">
                  <c:v>2266.41</c:v>
                </c:pt>
                <c:pt idx="233">
                  <c:v>2285.9899999999998</c:v>
                </c:pt>
                <c:pt idx="234">
                  <c:v>2306.4899999999998</c:v>
                </c:pt>
                <c:pt idx="235">
                  <c:v>2298.2600000000002</c:v>
                </c:pt>
                <c:pt idx="236">
                  <c:v>2259.33</c:v>
                </c:pt>
                <c:pt idx="237">
                  <c:v>2200.4</c:v>
                </c:pt>
                <c:pt idx="238">
                  <c:v>2132.09</c:v>
                </c:pt>
                <c:pt idx="239">
                  <c:v>2071</c:v>
                </c:pt>
                <c:pt idx="240">
                  <c:v>2028.58</c:v>
                </c:pt>
                <c:pt idx="241">
                  <c:v>2001.17</c:v>
                </c:pt>
                <c:pt idx="242">
                  <c:v>1973.68</c:v>
                </c:pt>
                <c:pt idx="243">
                  <c:v>1938.14</c:v>
                </c:pt>
                <c:pt idx="244">
                  <c:v>1896.48</c:v>
                </c:pt>
                <c:pt idx="245">
                  <c:v>1855.82</c:v>
                </c:pt>
                <c:pt idx="246">
                  <c:v>1811.94</c:v>
                </c:pt>
                <c:pt idx="247">
                  <c:v>1763.06</c:v>
                </c:pt>
                <c:pt idx="248">
                  <c:v>1711.59</c:v>
                </c:pt>
                <c:pt idx="249">
                  <c:v>1668.61</c:v>
                </c:pt>
                <c:pt idx="250">
                  <c:v>1631</c:v>
                </c:pt>
                <c:pt idx="251">
                  <c:v>1595.25</c:v>
                </c:pt>
                <c:pt idx="252">
                  <c:v>1561.37</c:v>
                </c:pt>
                <c:pt idx="253">
                  <c:v>1528.56</c:v>
                </c:pt>
                <c:pt idx="254">
                  <c:v>1496.49</c:v>
                </c:pt>
                <c:pt idx="255">
                  <c:v>1465.66</c:v>
                </c:pt>
                <c:pt idx="256">
                  <c:v>1436.35</c:v>
                </c:pt>
                <c:pt idx="257">
                  <c:v>1408.52</c:v>
                </c:pt>
                <c:pt idx="258">
                  <c:v>1382.21</c:v>
                </c:pt>
                <c:pt idx="259">
                  <c:v>1372.43</c:v>
                </c:pt>
                <c:pt idx="260">
                  <c:v>1375.34</c:v>
                </c:pt>
                <c:pt idx="261">
                  <c:v>1378.42</c:v>
                </c:pt>
                <c:pt idx="262">
                  <c:v>1379.17</c:v>
                </c:pt>
                <c:pt idx="263">
                  <c:v>1378.92</c:v>
                </c:pt>
                <c:pt idx="264">
                  <c:v>1412.68</c:v>
                </c:pt>
                <c:pt idx="265">
                  <c:v>1520.68</c:v>
                </c:pt>
                <c:pt idx="266">
                  <c:v>1694.47</c:v>
                </c:pt>
                <c:pt idx="267">
                  <c:v>1877.38</c:v>
                </c:pt>
                <c:pt idx="268">
                  <c:v>2035.01</c:v>
                </c:pt>
                <c:pt idx="269">
                  <c:v>2158.8000000000002</c:v>
                </c:pt>
                <c:pt idx="270">
                  <c:v>2249.66</c:v>
                </c:pt>
                <c:pt idx="271">
                  <c:v>2310.9499999999998</c:v>
                </c:pt>
                <c:pt idx="272">
                  <c:v>2345.13</c:v>
                </c:pt>
                <c:pt idx="273">
                  <c:v>2356.4899999999998</c:v>
                </c:pt>
                <c:pt idx="274">
                  <c:v>2350.54</c:v>
                </c:pt>
                <c:pt idx="275">
                  <c:v>2336.52</c:v>
                </c:pt>
                <c:pt idx="276">
                  <c:v>2322.23</c:v>
                </c:pt>
                <c:pt idx="277">
                  <c:v>2310.5500000000002</c:v>
                </c:pt>
                <c:pt idx="278">
                  <c:v>2301.48</c:v>
                </c:pt>
                <c:pt idx="279">
                  <c:v>2293.7800000000002</c:v>
                </c:pt>
                <c:pt idx="280">
                  <c:v>2283.73</c:v>
                </c:pt>
                <c:pt idx="281">
                  <c:v>2286.6</c:v>
                </c:pt>
                <c:pt idx="282">
                  <c:v>2299.9499999999998</c:v>
                </c:pt>
                <c:pt idx="283">
                  <c:v>2339.41</c:v>
                </c:pt>
                <c:pt idx="284">
                  <c:v>2440.2399999999998</c:v>
                </c:pt>
                <c:pt idx="285">
                  <c:v>2588.5700000000002</c:v>
                </c:pt>
                <c:pt idx="286">
                  <c:v>2728.81</c:v>
                </c:pt>
                <c:pt idx="287">
                  <c:v>2830.93</c:v>
                </c:pt>
                <c:pt idx="288">
                  <c:v>2891.74</c:v>
                </c:pt>
                <c:pt idx="289">
                  <c:v>2918.99</c:v>
                </c:pt>
                <c:pt idx="290">
                  <c:v>2922.34</c:v>
                </c:pt>
                <c:pt idx="291">
                  <c:v>2914.56</c:v>
                </c:pt>
                <c:pt idx="292">
                  <c:v>2914.67</c:v>
                </c:pt>
                <c:pt idx="293">
                  <c:v>2921.05</c:v>
                </c:pt>
                <c:pt idx="294">
                  <c:v>2927.49</c:v>
                </c:pt>
                <c:pt idx="295">
                  <c:v>2930.41</c:v>
                </c:pt>
                <c:pt idx="296">
                  <c:v>2925.13</c:v>
                </c:pt>
                <c:pt idx="297">
                  <c:v>2908.91</c:v>
                </c:pt>
                <c:pt idx="298">
                  <c:v>2880.93</c:v>
                </c:pt>
                <c:pt idx="299">
                  <c:v>2841.4</c:v>
                </c:pt>
                <c:pt idx="300">
                  <c:v>2794.77</c:v>
                </c:pt>
                <c:pt idx="301">
                  <c:v>2741.04</c:v>
                </c:pt>
                <c:pt idx="302">
                  <c:v>2679.31</c:v>
                </c:pt>
                <c:pt idx="303">
                  <c:v>2617.87</c:v>
                </c:pt>
                <c:pt idx="304">
                  <c:v>2556.2399999999998</c:v>
                </c:pt>
                <c:pt idx="305">
                  <c:v>2494.9299999999998</c:v>
                </c:pt>
                <c:pt idx="306">
                  <c:v>2444.5100000000002</c:v>
                </c:pt>
                <c:pt idx="307">
                  <c:v>2405.46</c:v>
                </c:pt>
                <c:pt idx="308">
                  <c:v>2372.91</c:v>
                </c:pt>
                <c:pt idx="309">
                  <c:v>2343.1799999999998</c:v>
                </c:pt>
                <c:pt idx="310">
                  <c:v>2316.33</c:v>
                </c:pt>
                <c:pt idx="311">
                  <c:v>2298.04</c:v>
                </c:pt>
                <c:pt idx="312">
                  <c:v>2295.2399999999998</c:v>
                </c:pt>
                <c:pt idx="313">
                  <c:v>2314.4899999999998</c:v>
                </c:pt>
                <c:pt idx="314">
                  <c:v>2356.6</c:v>
                </c:pt>
                <c:pt idx="315">
                  <c:v>2414.4699999999998</c:v>
                </c:pt>
                <c:pt idx="316">
                  <c:v>2480.2399999999998</c:v>
                </c:pt>
                <c:pt idx="317">
                  <c:v>2549.92</c:v>
                </c:pt>
                <c:pt idx="318">
                  <c:v>2627.4</c:v>
                </c:pt>
                <c:pt idx="319">
                  <c:v>2712.28</c:v>
                </c:pt>
                <c:pt idx="320">
                  <c:v>2794.22</c:v>
                </c:pt>
                <c:pt idx="321">
                  <c:v>2863.67</c:v>
                </c:pt>
                <c:pt idx="322">
                  <c:v>2916.37</c:v>
                </c:pt>
                <c:pt idx="323">
                  <c:v>2953.18</c:v>
                </c:pt>
                <c:pt idx="324">
                  <c:v>2976.42</c:v>
                </c:pt>
                <c:pt idx="325">
                  <c:v>2989.15</c:v>
                </c:pt>
                <c:pt idx="326">
                  <c:v>2994.68</c:v>
                </c:pt>
                <c:pt idx="327">
                  <c:v>3012.14</c:v>
                </c:pt>
                <c:pt idx="328">
                  <c:v>3048.19</c:v>
                </c:pt>
                <c:pt idx="329">
                  <c:v>3115.94</c:v>
                </c:pt>
                <c:pt idx="330">
                  <c:v>3211.01</c:v>
                </c:pt>
                <c:pt idx="331">
                  <c:v>3324.3</c:v>
                </c:pt>
                <c:pt idx="332">
                  <c:v>3462.6</c:v>
                </c:pt>
                <c:pt idx="333">
                  <c:v>3614.33</c:v>
                </c:pt>
                <c:pt idx="334">
                  <c:v>3758.05</c:v>
                </c:pt>
                <c:pt idx="335">
                  <c:v>3872.58</c:v>
                </c:pt>
                <c:pt idx="336">
                  <c:v>3944.41</c:v>
                </c:pt>
                <c:pt idx="337">
                  <c:v>3970.04</c:v>
                </c:pt>
                <c:pt idx="338">
                  <c:v>3951.47</c:v>
                </c:pt>
                <c:pt idx="339">
                  <c:v>3894.11</c:v>
                </c:pt>
                <c:pt idx="340">
                  <c:v>3823.79</c:v>
                </c:pt>
                <c:pt idx="341">
                  <c:v>3740.48</c:v>
                </c:pt>
                <c:pt idx="342">
                  <c:v>3638.21</c:v>
                </c:pt>
                <c:pt idx="343">
                  <c:v>3523</c:v>
                </c:pt>
                <c:pt idx="344">
                  <c:v>3415.85</c:v>
                </c:pt>
                <c:pt idx="345">
                  <c:v>3328.48</c:v>
                </c:pt>
                <c:pt idx="346">
                  <c:v>3261.98</c:v>
                </c:pt>
                <c:pt idx="347">
                  <c:v>3207.5</c:v>
                </c:pt>
                <c:pt idx="348">
                  <c:v>3163.22</c:v>
                </c:pt>
                <c:pt idx="349">
                  <c:v>3152.18</c:v>
                </c:pt>
                <c:pt idx="350">
                  <c:v>3164.92</c:v>
                </c:pt>
                <c:pt idx="351">
                  <c:v>3167.27</c:v>
                </c:pt>
                <c:pt idx="352">
                  <c:v>3143.57</c:v>
                </c:pt>
                <c:pt idx="353">
                  <c:v>3096.39</c:v>
                </c:pt>
                <c:pt idx="354">
                  <c:v>3036.52</c:v>
                </c:pt>
                <c:pt idx="355">
                  <c:v>2973.22</c:v>
                </c:pt>
                <c:pt idx="356">
                  <c:v>2910.61</c:v>
                </c:pt>
                <c:pt idx="357">
                  <c:v>2848.95</c:v>
                </c:pt>
                <c:pt idx="358">
                  <c:v>2788.16</c:v>
                </c:pt>
                <c:pt idx="359">
                  <c:v>2725.22</c:v>
                </c:pt>
                <c:pt idx="360">
                  <c:v>2658.57</c:v>
                </c:pt>
                <c:pt idx="361">
                  <c:v>2592.91</c:v>
                </c:pt>
                <c:pt idx="362">
                  <c:v>2536.23</c:v>
                </c:pt>
                <c:pt idx="363">
                  <c:v>2491.0300000000002</c:v>
                </c:pt>
                <c:pt idx="364">
                  <c:v>2454.02</c:v>
                </c:pt>
                <c:pt idx="365">
                  <c:v>2420.4899999999998</c:v>
                </c:pt>
                <c:pt idx="366">
                  <c:v>2421.0300000000002</c:v>
                </c:pt>
                <c:pt idx="367">
                  <c:v>2450.61</c:v>
                </c:pt>
                <c:pt idx="368">
                  <c:v>2517.2600000000002</c:v>
                </c:pt>
                <c:pt idx="369">
                  <c:v>2631.88</c:v>
                </c:pt>
                <c:pt idx="370">
                  <c:v>2852.77</c:v>
                </c:pt>
                <c:pt idx="371">
                  <c:v>3234.62</c:v>
                </c:pt>
                <c:pt idx="372">
                  <c:v>3658.32</c:v>
                </c:pt>
                <c:pt idx="373">
                  <c:v>3988.53</c:v>
                </c:pt>
                <c:pt idx="374">
                  <c:v>4204.28</c:v>
                </c:pt>
                <c:pt idx="375">
                  <c:v>4343.83</c:v>
                </c:pt>
                <c:pt idx="376">
                  <c:v>4426.8</c:v>
                </c:pt>
                <c:pt idx="377">
                  <c:v>4463.58</c:v>
                </c:pt>
                <c:pt idx="378">
                  <c:v>4463.1899999999996</c:v>
                </c:pt>
                <c:pt idx="379">
                  <c:v>4433.55</c:v>
                </c:pt>
                <c:pt idx="380">
                  <c:v>4380.1099999999997</c:v>
                </c:pt>
                <c:pt idx="381">
                  <c:v>4306.7</c:v>
                </c:pt>
                <c:pt idx="382">
                  <c:v>4215.63</c:v>
                </c:pt>
                <c:pt idx="383">
                  <c:v>4108.4799999999996</c:v>
                </c:pt>
                <c:pt idx="384">
                  <c:v>3987.07</c:v>
                </c:pt>
                <c:pt idx="385">
                  <c:v>3853.74</c:v>
                </c:pt>
                <c:pt idx="386">
                  <c:v>3711.37</c:v>
                </c:pt>
                <c:pt idx="387">
                  <c:v>3600.69</c:v>
                </c:pt>
                <c:pt idx="388">
                  <c:v>3572.14</c:v>
                </c:pt>
                <c:pt idx="389">
                  <c:v>3684.6</c:v>
                </c:pt>
                <c:pt idx="390">
                  <c:v>3874.31</c:v>
                </c:pt>
                <c:pt idx="391">
                  <c:v>4038.66</c:v>
                </c:pt>
                <c:pt idx="392">
                  <c:v>4181.7700000000004</c:v>
                </c:pt>
                <c:pt idx="393">
                  <c:v>4306.6099999999997</c:v>
                </c:pt>
                <c:pt idx="394">
                  <c:v>4401.66</c:v>
                </c:pt>
                <c:pt idx="395">
                  <c:v>4462.59</c:v>
                </c:pt>
                <c:pt idx="396">
                  <c:v>4488.3100000000004</c:v>
                </c:pt>
                <c:pt idx="397">
                  <c:v>4478.6400000000003</c:v>
                </c:pt>
                <c:pt idx="398">
                  <c:v>4432.29</c:v>
                </c:pt>
                <c:pt idx="399">
                  <c:v>4390.3500000000004</c:v>
                </c:pt>
                <c:pt idx="400">
                  <c:v>4446.43</c:v>
                </c:pt>
                <c:pt idx="401">
                  <c:v>4640.6899999999996</c:v>
                </c:pt>
                <c:pt idx="402">
                  <c:v>4944.71</c:v>
                </c:pt>
                <c:pt idx="403">
                  <c:v>5367.2</c:v>
                </c:pt>
                <c:pt idx="404">
                  <c:v>5838.63</c:v>
                </c:pt>
                <c:pt idx="405">
                  <c:v>6157.72</c:v>
                </c:pt>
                <c:pt idx="406">
                  <c:v>6253.79</c:v>
                </c:pt>
                <c:pt idx="407">
                  <c:v>6187.01</c:v>
                </c:pt>
                <c:pt idx="408">
                  <c:v>6038.77</c:v>
                </c:pt>
                <c:pt idx="409">
                  <c:v>5833.51</c:v>
                </c:pt>
                <c:pt idx="410">
                  <c:v>5585.29</c:v>
                </c:pt>
                <c:pt idx="411">
                  <c:v>5307.11</c:v>
                </c:pt>
                <c:pt idx="412">
                  <c:v>5010.7299999999996</c:v>
                </c:pt>
                <c:pt idx="413">
                  <c:v>4710.37</c:v>
                </c:pt>
                <c:pt idx="414">
                  <c:v>4418.1000000000004</c:v>
                </c:pt>
                <c:pt idx="415">
                  <c:v>4141.2700000000004</c:v>
                </c:pt>
                <c:pt idx="416">
                  <c:v>3883.11</c:v>
                </c:pt>
                <c:pt idx="417">
                  <c:v>3646.64</c:v>
                </c:pt>
                <c:pt idx="418">
                  <c:v>3435.98</c:v>
                </c:pt>
                <c:pt idx="419">
                  <c:v>3262.79</c:v>
                </c:pt>
                <c:pt idx="420">
                  <c:v>3126.46</c:v>
                </c:pt>
                <c:pt idx="421">
                  <c:v>3011.84</c:v>
                </c:pt>
                <c:pt idx="422">
                  <c:v>2907.78</c:v>
                </c:pt>
                <c:pt idx="423">
                  <c:v>2813.12</c:v>
                </c:pt>
                <c:pt idx="424">
                  <c:v>2730.07</c:v>
                </c:pt>
                <c:pt idx="425">
                  <c:v>2660.72</c:v>
                </c:pt>
                <c:pt idx="426">
                  <c:v>2602.4299999999998</c:v>
                </c:pt>
                <c:pt idx="427">
                  <c:v>2550.33</c:v>
                </c:pt>
                <c:pt idx="428">
                  <c:v>2503.58</c:v>
                </c:pt>
                <c:pt idx="429">
                  <c:v>2467.0300000000002</c:v>
                </c:pt>
                <c:pt idx="430">
                  <c:v>2444.9699999999998</c:v>
                </c:pt>
                <c:pt idx="431">
                  <c:v>2444.59</c:v>
                </c:pt>
                <c:pt idx="432">
                  <c:v>2480.92</c:v>
                </c:pt>
                <c:pt idx="433">
                  <c:v>2571.56</c:v>
                </c:pt>
                <c:pt idx="434">
                  <c:v>2730.55</c:v>
                </c:pt>
                <c:pt idx="435">
                  <c:v>2980.25</c:v>
                </c:pt>
                <c:pt idx="436">
                  <c:v>3307.1</c:v>
                </c:pt>
                <c:pt idx="437">
                  <c:v>3697.38</c:v>
                </c:pt>
                <c:pt idx="438">
                  <c:v>4146.2</c:v>
                </c:pt>
                <c:pt idx="439">
                  <c:v>4645.9799999999996</c:v>
                </c:pt>
                <c:pt idx="440">
                  <c:v>5209.32</c:v>
                </c:pt>
                <c:pt idx="441">
                  <c:v>5839.13</c:v>
                </c:pt>
                <c:pt idx="442">
                  <c:v>6588.89</c:v>
                </c:pt>
                <c:pt idx="443">
                  <c:v>7394.75</c:v>
                </c:pt>
                <c:pt idx="444">
                  <c:v>8044.05</c:v>
                </c:pt>
                <c:pt idx="445">
                  <c:v>8435.32</c:v>
                </c:pt>
                <c:pt idx="446">
                  <c:v>8656.57</c:v>
                </c:pt>
                <c:pt idx="447">
                  <c:v>8957.64</c:v>
                </c:pt>
                <c:pt idx="448">
                  <c:v>9432.2800000000007</c:v>
                </c:pt>
                <c:pt idx="449">
                  <c:v>10069.299999999999</c:v>
                </c:pt>
                <c:pt idx="450">
                  <c:v>10734.6</c:v>
                </c:pt>
                <c:pt idx="451">
                  <c:v>11163.2</c:v>
                </c:pt>
                <c:pt idx="452">
                  <c:v>11219.1</c:v>
                </c:pt>
                <c:pt idx="453">
                  <c:v>10993.2</c:v>
                </c:pt>
                <c:pt idx="454">
                  <c:v>10577.2</c:v>
                </c:pt>
                <c:pt idx="455">
                  <c:v>10044.700000000001</c:v>
                </c:pt>
                <c:pt idx="456">
                  <c:v>9459.24</c:v>
                </c:pt>
                <c:pt idx="457">
                  <c:v>8862.89</c:v>
                </c:pt>
                <c:pt idx="458">
                  <c:v>8285.42</c:v>
                </c:pt>
                <c:pt idx="459">
                  <c:v>7741.47</c:v>
                </c:pt>
                <c:pt idx="460">
                  <c:v>7233.07</c:v>
                </c:pt>
                <c:pt idx="461">
                  <c:v>6766.79</c:v>
                </c:pt>
                <c:pt idx="462">
                  <c:v>6340.34</c:v>
                </c:pt>
                <c:pt idx="463">
                  <c:v>5957.41</c:v>
                </c:pt>
                <c:pt idx="464">
                  <c:v>5617.86</c:v>
                </c:pt>
                <c:pt idx="465">
                  <c:v>5331.97</c:v>
                </c:pt>
                <c:pt idx="466">
                  <c:v>5100.45</c:v>
                </c:pt>
                <c:pt idx="467">
                  <c:v>4919.97</c:v>
                </c:pt>
                <c:pt idx="468">
                  <c:v>4787.38</c:v>
                </c:pt>
                <c:pt idx="469">
                  <c:v>4700.58</c:v>
                </c:pt>
                <c:pt idx="470">
                  <c:v>4716.82</c:v>
                </c:pt>
                <c:pt idx="471">
                  <c:v>4843.87</c:v>
                </c:pt>
                <c:pt idx="472">
                  <c:v>5008.58</c:v>
                </c:pt>
                <c:pt idx="473">
                  <c:v>5140.2299999999996</c:v>
                </c:pt>
                <c:pt idx="474">
                  <c:v>5226.1899999999996</c:v>
                </c:pt>
                <c:pt idx="475">
                  <c:v>5277.81</c:v>
                </c:pt>
                <c:pt idx="476">
                  <c:v>5292.63</c:v>
                </c:pt>
                <c:pt idx="477">
                  <c:v>5265.02</c:v>
                </c:pt>
                <c:pt idx="478">
                  <c:v>5194.51</c:v>
                </c:pt>
                <c:pt idx="479">
                  <c:v>5086.62</c:v>
                </c:pt>
                <c:pt idx="480">
                  <c:v>4959.2700000000004</c:v>
                </c:pt>
                <c:pt idx="481">
                  <c:v>4841.62</c:v>
                </c:pt>
                <c:pt idx="482">
                  <c:v>4742.12</c:v>
                </c:pt>
                <c:pt idx="483">
                  <c:v>4655.09</c:v>
                </c:pt>
                <c:pt idx="484">
                  <c:v>4580.62</c:v>
                </c:pt>
                <c:pt idx="485">
                  <c:v>4515.3900000000003</c:v>
                </c:pt>
                <c:pt idx="486">
                  <c:v>4443.42</c:v>
                </c:pt>
                <c:pt idx="487">
                  <c:v>4353.12</c:v>
                </c:pt>
                <c:pt idx="488">
                  <c:v>4254.97</c:v>
                </c:pt>
                <c:pt idx="489">
                  <c:v>4162.88</c:v>
                </c:pt>
                <c:pt idx="490">
                  <c:v>4073.6</c:v>
                </c:pt>
                <c:pt idx="491">
                  <c:v>3969.4</c:v>
                </c:pt>
                <c:pt idx="492">
                  <c:v>3847.17</c:v>
                </c:pt>
                <c:pt idx="493">
                  <c:v>3718.35</c:v>
                </c:pt>
                <c:pt idx="494">
                  <c:v>3596.54</c:v>
                </c:pt>
                <c:pt idx="495">
                  <c:v>3490.24</c:v>
                </c:pt>
                <c:pt idx="496">
                  <c:v>3401.76</c:v>
                </c:pt>
                <c:pt idx="497">
                  <c:v>3327.13</c:v>
                </c:pt>
                <c:pt idx="498">
                  <c:v>3259.74</c:v>
                </c:pt>
                <c:pt idx="499">
                  <c:v>3194.64</c:v>
                </c:pt>
                <c:pt idx="500">
                  <c:v>3125.9</c:v>
                </c:pt>
                <c:pt idx="501">
                  <c:v>3052.41</c:v>
                </c:pt>
                <c:pt idx="502">
                  <c:v>2973.66</c:v>
                </c:pt>
                <c:pt idx="503">
                  <c:v>2893.97</c:v>
                </c:pt>
                <c:pt idx="504">
                  <c:v>2813.1</c:v>
                </c:pt>
                <c:pt idx="505">
                  <c:v>2733.84</c:v>
                </c:pt>
                <c:pt idx="506">
                  <c:v>2659.81</c:v>
                </c:pt>
                <c:pt idx="507">
                  <c:v>2593.59</c:v>
                </c:pt>
                <c:pt idx="508">
                  <c:v>2536.4499999999998</c:v>
                </c:pt>
                <c:pt idx="509">
                  <c:v>2488.5100000000002</c:v>
                </c:pt>
                <c:pt idx="510">
                  <c:v>2448.38</c:v>
                </c:pt>
                <c:pt idx="511">
                  <c:v>2413.85</c:v>
                </c:pt>
                <c:pt idx="512">
                  <c:v>2383.2199999999998</c:v>
                </c:pt>
                <c:pt idx="513">
                  <c:v>2353.8000000000002</c:v>
                </c:pt>
                <c:pt idx="514">
                  <c:v>2323.9</c:v>
                </c:pt>
                <c:pt idx="515">
                  <c:v>2293.7199999999998</c:v>
                </c:pt>
                <c:pt idx="516">
                  <c:v>2263.69</c:v>
                </c:pt>
                <c:pt idx="517">
                  <c:v>2233.6999999999998</c:v>
                </c:pt>
                <c:pt idx="518">
                  <c:v>2210.02</c:v>
                </c:pt>
                <c:pt idx="519">
                  <c:v>2190.61</c:v>
                </c:pt>
                <c:pt idx="520">
                  <c:v>2171.6</c:v>
                </c:pt>
                <c:pt idx="521">
                  <c:v>2152.62</c:v>
                </c:pt>
                <c:pt idx="522">
                  <c:v>2135.87</c:v>
                </c:pt>
                <c:pt idx="523">
                  <c:v>2122.1</c:v>
                </c:pt>
                <c:pt idx="524">
                  <c:v>2110.2800000000002</c:v>
                </c:pt>
                <c:pt idx="525">
                  <c:v>2099.41</c:v>
                </c:pt>
                <c:pt idx="526">
                  <c:v>2089.69</c:v>
                </c:pt>
                <c:pt idx="527">
                  <c:v>2080.35</c:v>
                </c:pt>
                <c:pt idx="528">
                  <c:v>2070.52</c:v>
                </c:pt>
                <c:pt idx="529">
                  <c:v>2060.08</c:v>
                </c:pt>
                <c:pt idx="530">
                  <c:v>2050.1999999999998</c:v>
                </c:pt>
                <c:pt idx="531">
                  <c:v>2044.77</c:v>
                </c:pt>
                <c:pt idx="532">
                  <c:v>2047.98</c:v>
                </c:pt>
                <c:pt idx="533">
                  <c:v>2064.71</c:v>
                </c:pt>
                <c:pt idx="534">
                  <c:v>2095.23</c:v>
                </c:pt>
                <c:pt idx="535">
                  <c:v>2140.34</c:v>
                </c:pt>
                <c:pt idx="536">
                  <c:v>2199.85</c:v>
                </c:pt>
                <c:pt idx="537">
                  <c:v>2270</c:v>
                </c:pt>
                <c:pt idx="538">
                  <c:v>2347.7800000000002</c:v>
                </c:pt>
                <c:pt idx="539">
                  <c:v>2429.37</c:v>
                </c:pt>
                <c:pt idx="540">
                  <c:v>2512.6999999999998</c:v>
                </c:pt>
                <c:pt idx="541">
                  <c:v>2594.02</c:v>
                </c:pt>
                <c:pt idx="542">
                  <c:v>2669.14</c:v>
                </c:pt>
                <c:pt idx="543">
                  <c:v>2739.6</c:v>
                </c:pt>
                <c:pt idx="544">
                  <c:v>2797.29</c:v>
                </c:pt>
                <c:pt idx="545">
                  <c:v>2839.4</c:v>
                </c:pt>
                <c:pt idx="546">
                  <c:v>2871.04</c:v>
                </c:pt>
                <c:pt idx="547">
                  <c:v>2890.86</c:v>
                </c:pt>
                <c:pt idx="548">
                  <c:v>2904.34</c:v>
                </c:pt>
                <c:pt idx="549">
                  <c:v>2918.79</c:v>
                </c:pt>
                <c:pt idx="550">
                  <c:v>2939.66</c:v>
                </c:pt>
                <c:pt idx="551">
                  <c:v>2969.75</c:v>
                </c:pt>
                <c:pt idx="552">
                  <c:v>3008.41</c:v>
                </c:pt>
                <c:pt idx="553">
                  <c:v>3056.22</c:v>
                </c:pt>
                <c:pt idx="554">
                  <c:v>3103.33</c:v>
                </c:pt>
                <c:pt idx="555">
                  <c:v>3140.79</c:v>
                </c:pt>
                <c:pt idx="556">
                  <c:v>3164.91</c:v>
                </c:pt>
                <c:pt idx="557">
                  <c:v>3174.21</c:v>
                </c:pt>
                <c:pt idx="558">
                  <c:v>3169.12</c:v>
                </c:pt>
                <c:pt idx="559">
                  <c:v>3151.5</c:v>
                </c:pt>
                <c:pt idx="560">
                  <c:v>3127.7</c:v>
                </c:pt>
                <c:pt idx="561">
                  <c:v>3094.79</c:v>
                </c:pt>
                <c:pt idx="562">
                  <c:v>3054.01</c:v>
                </c:pt>
                <c:pt idx="563">
                  <c:v>3009.83</c:v>
                </c:pt>
                <c:pt idx="564">
                  <c:v>2967.71</c:v>
                </c:pt>
                <c:pt idx="565">
                  <c:v>2934.17</c:v>
                </c:pt>
                <c:pt idx="566">
                  <c:v>2913.86</c:v>
                </c:pt>
                <c:pt idx="567">
                  <c:v>2905.87</c:v>
                </c:pt>
                <c:pt idx="568">
                  <c:v>2908.38</c:v>
                </c:pt>
                <c:pt idx="569">
                  <c:v>2920.81</c:v>
                </c:pt>
                <c:pt idx="570">
                  <c:v>2935.88</c:v>
                </c:pt>
                <c:pt idx="571">
                  <c:v>2947.69</c:v>
                </c:pt>
                <c:pt idx="572">
                  <c:v>2952.47</c:v>
                </c:pt>
                <c:pt idx="573">
                  <c:v>2947.49</c:v>
                </c:pt>
                <c:pt idx="574">
                  <c:v>2932.21</c:v>
                </c:pt>
                <c:pt idx="575">
                  <c:v>2904.26</c:v>
                </c:pt>
                <c:pt idx="576">
                  <c:v>2864.76</c:v>
                </c:pt>
                <c:pt idx="577">
                  <c:v>2815.18</c:v>
                </c:pt>
                <c:pt idx="578">
                  <c:v>2757.37</c:v>
                </c:pt>
                <c:pt idx="579">
                  <c:v>2693.24</c:v>
                </c:pt>
                <c:pt idx="580">
                  <c:v>2624.86</c:v>
                </c:pt>
                <c:pt idx="581">
                  <c:v>2552.63</c:v>
                </c:pt>
                <c:pt idx="582">
                  <c:v>2479.4299999999998</c:v>
                </c:pt>
                <c:pt idx="583">
                  <c:v>2406.58</c:v>
                </c:pt>
                <c:pt idx="584">
                  <c:v>2334.4899999999998</c:v>
                </c:pt>
                <c:pt idx="585">
                  <c:v>2264.1799999999998</c:v>
                </c:pt>
                <c:pt idx="586">
                  <c:v>2194.89</c:v>
                </c:pt>
                <c:pt idx="587">
                  <c:v>2127.46</c:v>
                </c:pt>
                <c:pt idx="588">
                  <c:v>2060.4699999999998</c:v>
                </c:pt>
                <c:pt idx="589">
                  <c:v>1994.34</c:v>
                </c:pt>
                <c:pt idx="590">
                  <c:v>1930.48</c:v>
                </c:pt>
                <c:pt idx="591">
                  <c:v>1869.24</c:v>
                </c:pt>
                <c:pt idx="592">
                  <c:v>1811.03</c:v>
                </c:pt>
                <c:pt idx="593">
                  <c:v>1758.69</c:v>
                </c:pt>
                <c:pt idx="594">
                  <c:v>1709.36</c:v>
                </c:pt>
                <c:pt idx="595">
                  <c:v>1664.97</c:v>
                </c:pt>
                <c:pt idx="596">
                  <c:v>1623.69</c:v>
                </c:pt>
                <c:pt idx="597">
                  <c:v>1584.69</c:v>
                </c:pt>
                <c:pt idx="598">
                  <c:v>1548.16</c:v>
                </c:pt>
                <c:pt idx="599">
                  <c:v>1513.86</c:v>
                </c:pt>
                <c:pt idx="600">
                  <c:v>1481.49</c:v>
                </c:pt>
                <c:pt idx="601">
                  <c:v>1450.72</c:v>
                </c:pt>
                <c:pt idx="602">
                  <c:v>1421.15</c:v>
                </c:pt>
                <c:pt idx="603">
                  <c:v>1392.59</c:v>
                </c:pt>
                <c:pt idx="604">
                  <c:v>1365.74</c:v>
                </c:pt>
                <c:pt idx="605">
                  <c:v>1339.23</c:v>
                </c:pt>
                <c:pt idx="606">
                  <c:v>1313.2</c:v>
                </c:pt>
                <c:pt idx="607">
                  <c:v>1287.74</c:v>
                </c:pt>
                <c:pt idx="608">
                  <c:v>1264.03</c:v>
                </c:pt>
                <c:pt idx="609">
                  <c:v>1240.7</c:v>
                </c:pt>
                <c:pt idx="610">
                  <c:v>1217.6400000000001</c:v>
                </c:pt>
                <c:pt idx="611">
                  <c:v>1198.6600000000001</c:v>
                </c:pt>
                <c:pt idx="612">
                  <c:v>1183.46</c:v>
                </c:pt>
                <c:pt idx="613">
                  <c:v>1169.6300000000001</c:v>
                </c:pt>
                <c:pt idx="614">
                  <c:v>1160.3699999999999</c:v>
                </c:pt>
                <c:pt idx="615">
                  <c:v>1156.48</c:v>
                </c:pt>
                <c:pt idx="616">
                  <c:v>1157.8699999999999</c:v>
                </c:pt>
                <c:pt idx="617">
                  <c:v>1167.8699999999999</c:v>
                </c:pt>
                <c:pt idx="618">
                  <c:v>1185.33</c:v>
                </c:pt>
                <c:pt idx="619">
                  <c:v>1204.55</c:v>
                </c:pt>
                <c:pt idx="620">
                  <c:v>1222</c:v>
                </c:pt>
                <c:pt idx="621">
                  <c:v>1253.31</c:v>
                </c:pt>
                <c:pt idx="622">
                  <c:v>1314</c:v>
                </c:pt>
                <c:pt idx="623">
                  <c:v>1394.96</c:v>
                </c:pt>
                <c:pt idx="624">
                  <c:v>1480.79</c:v>
                </c:pt>
                <c:pt idx="625">
                  <c:v>1565.56</c:v>
                </c:pt>
                <c:pt idx="626">
                  <c:v>1638.65</c:v>
                </c:pt>
                <c:pt idx="627">
                  <c:v>1705.86</c:v>
                </c:pt>
                <c:pt idx="628">
                  <c:v>1794.01</c:v>
                </c:pt>
                <c:pt idx="629">
                  <c:v>1902.96</c:v>
                </c:pt>
                <c:pt idx="630">
                  <c:v>2017.53</c:v>
                </c:pt>
                <c:pt idx="631">
                  <c:v>2132.9</c:v>
                </c:pt>
                <c:pt idx="632">
                  <c:v>2248.92</c:v>
                </c:pt>
                <c:pt idx="633">
                  <c:v>2369.21</c:v>
                </c:pt>
                <c:pt idx="634">
                  <c:v>2493.6799999999998</c:v>
                </c:pt>
                <c:pt idx="635">
                  <c:v>2630.25</c:v>
                </c:pt>
                <c:pt idx="636">
                  <c:v>2770.62</c:v>
                </c:pt>
                <c:pt idx="637">
                  <c:v>2896.15</c:v>
                </c:pt>
                <c:pt idx="638">
                  <c:v>2984.78</c:v>
                </c:pt>
                <c:pt idx="639">
                  <c:v>3036.13</c:v>
                </c:pt>
                <c:pt idx="640">
                  <c:v>3053.53</c:v>
                </c:pt>
                <c:pt idx="641">
                  <c:v>3075</c:v>
                </c:pt>
                <c:pt idx="642">
                  <c:v>3097.36</c:v>
                </c:pt>
                <c:pt idx="643">
                  <c:v>3095.38</c:v>
                </c:pt>
                <c:pt idx="644">
                  <c:v>3065</c:v>
                </c:pt>
                <c:pt idx="645">
                  <c:v>3012.48</c:v>
                </c:pt>
                <c:pt idx="646">
                  <c:v>2951.25</c:v>
                </c:pt>
                <c:pt idx="647">
                  <c:v>2891.97</c:v>
                </c:pt>
                <c:pt idx="648">
                  <c:v>2839.08</c:v>
                </c:pt>
                <c:pt idx="649">
                  <c:v>2793.94</c:v>
                </c:pt>
                <c:pt idx="650">
                  <c:v>2755.86</c:v>
                </c:pt>
                <c:pt idx="651">
                  <c:v>2722.79</c:v>
                </c:pt>
                <c:pt idx="652">
                  <c:v>2692.15</c:v>
                </c:pt>
                <c:pt idx="653">
                  <c:v>2660.7</c:v>
                </c:pt>
                <c:pt idx="654">
                  <c:v>2626.09</c:v>
                </c:pt>
                <c:pt idx="655">
                  <c:v>2586.44</c:v>
                </c:pt>
                <c:pt idx="656">
                  <c:v>2543.0700000000002</c:v>
                </c:pt>
                <c:pt idx="657">
                  <c:v>2493.59</c:v>
                </c:pt>
                <c:pt idx="658">
                  <c:v>2437.0300000000002</c:v>
                </c:pt>
                <c:pt idx="659">
                  <c:v>2375.7800000000002</c:v>
                </c:pt>
                <c:pt idx="660">
                  <c:v>2311.2199999999998</c:v>
                </c:pt>
                <c:pt idx="661">
                  <c:v>2254.61</c:v>
                </c:pt>
                <c:pt idx="662">
                  <c:v>2214.9499999999998</c:v>
                </c:pt>
                <c:pt idx="663">
                  <c:v>2190.84</c:v>
                </c:pt>
                <c:pt idx="664">
                  <c:v>2170.13</c:v>
                </c:pt>
                <c:pt idx="665">
                  <c:v>2145.7199999999998</c:v>
                </c:pt>
                <c:pt idx="666">
                  <c:v>2120.9899999999998</c:v>
                </c:pt>
                <c:pt idx="667">
                  <c:v>2099.73</c:v>
                </c:pt>
                <c:pt idx="668">
                  <c:v>2081.9</c:v>
                </c:pt>
                <c:pt idx="669">
                  <c:v>2064.81</c:v>
                </c:pt>
                <c:pt idx="670">
                  <c:v>2044.47</c:v>
                </c:pt>
                <c:pt idx="671">
                  <c:v>2019.57</c:v>
                </c:pt>
                <c:pt idx="672">
                  <c:v>1990.15</c:v>
                </c:pt>
                <c:pt idx="673">
                  <c:v>1956.75</c:v>
                </c:pt>
                <c:pt idx="674">
                  <c:v>1919.89</c:v>
                </c:pt>
                <c:pt idx="675">
                  <c:v>1881.81</c:v>
                </c:pt>
                <c:pt idx="676">
                  <c:v>1852.46</c:v>
                </c:pt>
                <c:pt idx="677">
                  <c:v>1904.74</c:v>
                </c:pt>
                <c:pt idx="678">
                  <c:v>2087.85</c:v>
                </c:pt>
                <c:pt idx="679">
                  <c:v>2314.81</c:v>
                </c:pt>
                <c:pt idx="680">
                  <c:v>2492.0500000000002</c:v>
                </c:pt>
                <c:pt idx="681">
                  <c:v>2619.13</c:v>
                </c:pt>
                <c:pt idx="682">
                  <c:v>2725.35</c:v>
                </c:pt>
                <c:pt idx="683">
                  <c:v>2829.77</c:v>
                </c:pt>
                <c:pt idx="684">
                  <c:v>2928.75</c:v>
                </c:pt>
                <c:pt idx="685">
                  <c:v>3008.73</c:v>
                </c:pt>
                <c:pt idx="686">
                  <c:v>3060.02</c:v>
                </c:pt>
                <c:pt idx="687">
                  <c:v>3078.22</c:v>
                </c:pt>
                <c:pt idx="688">
                  <c:v>3063.49</c:v>
                </c:pt>
                <c:pt idx="689">
                  <c:v>3019.27</c:v>
                </c:pt>
                <c:pt idx="690">
                  <c:v>2950.56</c:v>
                </c:pt>
                <c:pt idx="691">
                  <c:v>2914.45</c:v>
                </c:pt>
                <c:pt idx="692">
                  <c:v>2948.02</c:v>
                </c:pt>
                <c:pt idx="693">
                  <c:v>3023.52</c:v>
                </c:pt>
                <c:pt idx="694">
                  <c:v>3073.38</c:v>
                </c:pt>
                <c:pt idx="695">
                  <c:v>3098.14</c:v>
                </c:pt>
                <c:pt idx="696">
                  <c:v>3129.39</c:v>
                </c:pt>
                <c:pt idx="697">
                  <c:v>3154.11</c:v>
                </c:pt>
                <c:pt idx="698">
                  <c:v>3220.82</c:v>
                </c:pt>
                <c:pt idx="699">
                  <c:v>3430.59</c:v>
                </c:pt>
                <c:pt idx="700">
                  <c:v>3755.84</c:v>
                </c:pt>
                <c:pt idx="701">
                  <c:v>4062.53</c:v>
                </c:pt>
                <c:pt idx="702">
                  <c:v>4298.34</c:v>
                </c:pt>
                <c:pt idx="703">
                  <c:v>4508.3900000000003</c:v>
                </c:pt>
                <c:pt idx="704">
                  <c:v>4763.16</c:v>
                </c:pt>
                <c:pt idx="705">
                  <c:v>5052.6899999999996</c:v>
                </c:pt>
                <c:pt idx="706">
                  <c:v>5285.95</c:v>
                </c:pt>
                <c:pt idx="707">
                  <c:v>5396.42</c:v>
                </c:pt>
                <c:pt idx="708">
                  <c:v>5378.92</c:v>
                </c:pt>
                <c:pt idx="709">
                  <c:v>5262.44</c:v>
                </c:pt>
                <c:pt idx="710">
                  <c:v>5080.51</c:v>
                </c:pt>
                <c:pt idx="711">
                  <c:v>4860.13</c:v>
                </c:pt>
                <c:pt idx="712">
                  <c:v>4620.53</c:v>
                </c:pt>
                <c:pt idx="713">
                  <c:v>4374.74</c:v>
                </c:pt>
                <c:pt idx="714">
                  <c:v>4131.2700000000004</c:v>
                </c:pt>
                <c:pt idx="715">
                  <c:v>3895.31</c:v>
                </c:pt>
                <c:pt idx="716">
                  <c:v>3669.99</c:v>
                </c:pt>
                <c:pt idx="717">
                  <c:v>3456.98</c:v>
                </c:pt>
                <c:pt idx="718">
                  <c:v>3258.6</c:v>
                </c:pt>
                <c:pt idx="719">
                  <c:v>3073.88</c:v>
                </c:pt>
                <c:pt idx="720">
                  <c:v>2944.6</c:v>
                </c:pt>
                <c:pt idx="721">
                  <c:v>2842.32</c:v>
                </c:pt>
                <c:pt idx="722">
                  <c:v>2731.03</c:v>
                </c:pt>
                <c:pt idx="723">
                  <c:v>2624.18</c:v>
                </c:pt>
                <c:pt idx="724">
                  <c:v>2581.2199999999998</c:v>
                </c:pt>
                <c:pt idx="725">
                  <c:v>2628.82</c:v>
                </c:pt>
                <c:pt idx="726">
                  <c:v>2721.95</c:v>
                </c:pt>
                <c:pt idx="727">
                  <c:v>2773.81</c:v>
                </c:pt>
                <c:pt idx="728">
                  <c:v>2774.55</c:v>
                </c:pt>
                <c:pt idx="729">
                  <c:v>2743.77</c:v>
                </c:pt>
                <c:pt idx="730">
                  <c:v>2694.15</c:v>
                </c:pt>
                <c:pt idx="731">
                  <c:v>2664.49</c:v>
                </c:pt>
                <c:pt idx="732">
                  <c:v>2703.47</c:v>
                </c:pt>
                <c:pt idx="733">
                  <c:v>2842.45</c:v>
                </c:pt>
                <c:pt idx="734">
                  <c:v>3076.41</c:v>
                </c:pt>
                <c:pt idx="735">
                  <c:v>3361.03</c:v>
                </c:pt>
                <c:pt idx="736">
                  <c:v>3630.6</c:v>
                </c:pt>
                <c:pt idx="737">
                  <c:v>3828.28</c:v>
                </c:pt>
                <c:pt idx="738">
                  <c:v>3924.7</c:v>
                </c:pt>
                <c:pt idx="739">
                  <c:v>3920.03</c:v>
                </c:pt>
                <c:pt idx="740">
                  <c:v>3833.02</c:v>
                </c:pt>
                <c:pt idx="741">
                  <c:v>3689.67</c:v>
                </c:pt>
                <c:pt idx="742">
                  <c:v>3511.94</c:v>
                </c:pt>
                <c:pt idx="743">
                  <c:v>3317.62</c:v>
                </c:pt>
                <c:pt idx="744">
                  <c:v>3120.14</c:v>
                </c:pt>
                <c:pt idx="745">
                  <c:v>2928.88</c:v>
                </c:pt>
                <c:pt idx="746">
                  <c:v>2747.98</c:v>
                </c:pt>
                <c:pt idx="747">
                  <c:v>2579</c:v>
                </c:pt>
                <c:pt idx="748">
                  <c:v>2423.96</c:v>
                </c:pt>
                <c:pt idx="749">
                  <c:v>2293.04</c:v>
                </c:pt>
                <c:pt idx="750">
                  <c:v>2218.08</c:v>
                </c:pt>
                <c:pt idx="751">
                  <c:v>2233.3000000000002</c:v>
                </c:pt>
                <c:pt idx="752">
                  <c:v>2331.61</c:v>
                </c:pt>
                <c:pt idx="753">
                  <c:v>2447.1</c:v>
                </c:pt>
                <c:pt idx="754">
                  <c:v>2556.77</c:v>
                </c:pt>
                <c:pt idx="755">
                  <c:v>2678.84</c:v>
                </c:pt>
                <c:pt idx="756">
                  <c:v>2853.64</c:v>
                </c:pt>
                <c:pt idx="757">
                  <c:v>3221.97</c:v>
                </c:pt>
                <c:pt idx="758">
                  <c:v>3856.32</c:v>
                </c:pt>
                <c:pt idx="759">
                  <c:v>4468.46</c:v>
                </c:pt>
                <c:pt idx="760">
                  <c:v>4871.0200000000004</c:v>
                </c:pt>
                <c:pt idx="761">
                  <c:v>5109.8900000000003</c:v>
                </c:pt>
                <c:pt idx="762">
                  <c:v>5257.16</c:v>
                </c:pt>
                <c:pt idx="763">
                  <c:v>5339.92</c:v>
                </c:pt>
                <c:pt idx="764">
                  <c:v>5357.12</c:v>
                </c:pt>
                <c:pt idx="765">
                  <c:v>5303.49</c:v>
                </c:pt>
                <c:pt idx="766">
                  <c:v>5227.58</c:v>
                </c:pt>
                <c:pt idx="767">
                  <c:v>5121.21</c:v>
                </c:pt>
                <c:pt idx="768">
                  <c:v>4963.17</c:v>
                </c:pt>
                <c:pt idx="769">
                  <c:v>4770.3900000000003</c:v>
                </c:pt>
                <c:pt idx="770">
                  <c:v>4601.96</c:v>
                </c:pt>
                <c:pt idx="771">
                  <c:v>4501.53</c:v>
                </c:pt>
                <c:pt idx="772">
                  <c:v>4501.45</c:v>
                </c:pt>
                <c:pt idx="773">
                  <c:v>4589.3500000000004</c:v>
                </c:pt>
                <c:pt idx="774">
                  <c:v>4779.43</c:v>
                </c:pt>
                <c:pt idx="775">
                  <c:v>5054.5</c:v>
                </c:pt>
                <c:pt idx="776">
                  <c:v>5296.39</c:v>
                </c:pt>
                <c:pt idx="777">
                  <c:v>5476.03</c:v>
                </c:pt>
                <c:pt idx="778">
                  <c:v>5624.23</c:v>
                </c:pt>
                <c:pt idx="779">
                  <c:v>5744.21</c:v>
                </c:pt>
                <c:pt idx="780">
                  <c:v>5848.18</c:v>
                </c:pt>
                <c:pt idx="781">
                  <c:v>6121.31</c:v>
                </c:pt>
                <c:pt idx="782">
                  <c:v>6659.55</c:v>
                </c:pt>
                <c:pt idx="783">
                  <c:v>7201.96</c:v>
                </c:pt>
                <c:pt idx="784">
                  <c:v>7644.96</c:v>
                </c:pt>
                <c:pt idx="785">
                  <c:v>7973.64</c:v>
                </c:pt>
                <c:pt idx="786">
                  <c:v>8266.68</c:v>
                </c:pt>
                <c:pt idx="787">
                  <c:v>8771.5499999999993</c:v>
                </c:pt>
                <c:pt idx="788">
                  <c:v>9311.44</c:v>
                </c:pt>
                <c:pt idx="789">
                  <c:v>9595.41</c:v>
                </c:pt>
                <c:pt idx="790">
                  <c:v>9633.27</c:v>
                </c:pt>
                <c:pt idx="791">
                  <c:v>9511.36</c:v>
                </c:pt>
                <c:pt idx="792">
                  <c:v>9281.39</c:v>
                </c:pt>
                <c:pt idx="793">
                  <c:v>8967.1299999999992</c:v>
                </c:pt>
                <c:pt idx="794">
                  <c:v>8588.32</c:v>
                </c:pt>
                <c:pt idx="795">
                  <c:v>8162.5</c:v>
                </c:pt>
                <c:pt idx="796">
                  <c:v>7705.09</c:v>
                </c:pt>
                <c:pt idx="797">
                  <c:v>7231.26</c:v>
                </c:pt>
                <c:pt idx="798">
                  <c:v>6756.69</c:v>
                </c:pt>
                <c:pt idx="799">
                  <c:v>6291.61</c:v>
                </c:pt>
                <c:pt idx="800">
                  <c:v>5846.01</c:v>
                </c:pt>
                <c:pt idx="801">
                  <c:v>5429.7</c:v>
                </c:pt>
                <c:pt idx="802">
                  <c:v>5044.38</c:v>
                </c:pt>
                <c:pt idx="803">
                  <c:v>4719.7</c:v>
                </c:pt>
                <c:pt idx="804">
                  <c:v>4483.26</c:v>
                </c:pt>
                <c:pt idx="805">
                  <c:v>4303.1000000000004</c:v>
                </c:pt>
                <c:pt idx="806">
                  <c:v>4117.92</c:v>
                </c:pt>
                <c:pt idx="807">
                  <c:v>3917.31</c:v>
                </c:pt>
                <c:pt idx="808">
                  <c:v>3716.04</c:v>
                </c:pt>
                <c:pt idx="809">
                  <c:v>3570.87</c:v>
                </c:pt>
                <c:pt idx="810">
                  <c:v>3544.11</c:v>
                </c:pt>
                <c:pt idx="811">
                  <c:v>3680.33</c:v>
                </c:pt>
                <c:pt idx="812">
                  <c:v>3997.23</c:v>
                </c:pt>
                <c:pt idx="813">
                  <c:v>4509.4799999999996</c:v>
                </c:pt>
                <c:pt idx="814">
                  <c:v>5177.33</c:v>
                </c:pt>
                <c:pt idx="815">
                  <c:v>5869.85</c:v>
                </c:pt>
                <c:pt idx="816">
                  <c:v>6424.48</c:v>
                </c:pt>
                <c:pt idx="817">
                  <c:v>6739.68</c:v>
                </c:pt>
                <c:pt idx="818">
                  <c:v>6805.13</c:v>
                </c:pt>
                <c:pt idx="819">
                  <c:v>6670.74</c:v>
                </c:pt>
                <c:pt idx="820">
                  <c:v>6403.11</c:v>
                </c:pt>
                <c:pt idx="821">
                  <c:v>6061.41</c:v>
                </c:pt>
                <c:pt idx="822">
                  <c:v>5687.98</c:v>
                </c:pt>
                <c:pt idx="823">
                  <c:v>5311.3</c:v>
                </c:pt>
                <c:pt idx="824">
                  <c:v>4948.32</c:v>
                </c:pt>
                <c:pt idx="825">
                  <c:v>4607.6099999999997</c:v>
                </c:pt>
                <c:pt idx="826">
                  <c:v>4293.2299999999996</c:v>
                </c:pt>
                <c:pt idx="827">
                  <c:v>4005.87</c:v>
                </c:pt>
                <c:pt idx="828">
                  <c:v>3744.49</c:v>
                </c:pt>
                <c:pt idx="829">
                  <c:v>3507.65</c:v>
                </c:pt>
                <c:pt idx="830">
                  <c:v>3293.21</c:v>
                </c:pt>
                <c:pt idx="831">
                  <c:v>3099.22</c:v>
                </c:pt>
                <c:pt idx="832">
                  <c:v>2923.47</c:v>
                </c:pt>
                <c:pt idx="833">
                  <c:v>2764.49</c:v>
                </c:pt>
                <c:pt idx="834">
                  <c:v>2620.0300000000002</c:v>
                </c:pt>
                <c:pt idx="835">
                  <c:v>2491.5700000000002</c:v>
                </c:pt>
                <c:pt idx="836">
                  <c:v>2379.5500000000002</c:v>
                </c:pt>
                <c:pt idx="837">
                  <c:v>2278.58</c:v>
                </c:pt>
                <c:pt idx="838">
                  <c:v>2188.6</c:v>
                </c:pt>
                <c:pt idx="839">
                  <c:v>2110.2399999999998</c:v>
                </c:pt>
                <c:pt idx="840">
                  <c:v>2040.71</c:v>
                </c:pt>
                <c:pt idx="841">
                  <c:v>1976.97</c:v>
                </c:pt>
                <c:pt idx="842">
                  <c:v>1916.8</c:v>
                </c:pt>
                <c:pt idx="843">
                  <c:v>1859.09</c:v>
                </c:pt>
                <c:pt idx="844">
                  <c:v>1803.99</c:v>
                </c:pt>
                <c:pt idx="845">
                  <c:v>1751.48</c:v>
                </c:pt>
                <c:pt idx="846">
                  <c:v>1705.22</c:v>
                </c:pt>
                <c:pt idx="847">
                  <c:v>1666.05</c:v>
                </c:pt>
                <c:pt idx="848">
                  <c:v>1635.2</c:v>
                </c:pt>
                <c:pt idx="849">
                  <c:v>1623.63</c:v>
                </c:pt>
                <c:pt idx="850">
                  <c:v>1636.7</c:v>
                </c:pt>
                <c:pt idx="851">
                  <c:v>1660.75</c:v>
                </c:pt>
                <c:pt idx="852">
                  <c:v>1674.73</c:v>
                </c:pt>
                <c:pt idx="853">
                  <c:v>1670.61</c:v>
                </c:pt>
                <c:pt idx="854">
                  <c:v>1673.35</c:v>
                </c:pt>
                <c:pt idx="855">
                  <c:v>1748.06</c:v>
                </c:pt>
                <c:pt idx="856">
                  <c:v>1910.39</c:v>
                </c:pt>
                <c:pt idx="857">
                  <c:v>2102.1</c:v>
                </c:pt>
                <c:pt idx="858">
                  <c:v>2281.19</c:v>
                </c:pt>
                <c:pt idx="859">
                  <c:v>2439.54</c:v>
                </c:pt>
                <c:pt idx="860">
                  <c:v>2585.4299999999998</c:v>
                </c:pt>
                <c:pt idx="861">
                  <c:v>2715.36</c:v>
                </c:pt>
                <c:pt idx="862">
                  <c:v>2822.93</c:v>
                </c:pt>
                <c:pt idx="863">
                  <c:v>2899.42</c:v>
                </c:pt>
                <c:pt idx="864">
                  <c:v>2943.35</c:v>
                </c:pt>
                <c:pt idx="865">
                  <c:v>2952.72</c:v>
                </c:pt>
                <c:pt idx="866">
                  <c:v>2932.57</c:v>
                </c:pt>
                <c:pt idx="867">
                  <c:v>2891.69</c:v>
                </c:pt>
                <c:pt idx="868">
                  <c:v>2838.29</c:v>
                </c:pt>
                <c:pt idx="869">
                  <c:v>2777.15</c:v>
                </c:pt>
                <c:pt idx="870">
                  <c:v>2712.65</c:v>
                </c:pt>
                <c:pt idx="871">
                  <c:v>2647.54</c:v>
                </c:pt>
                <c:pt idx="872">
                  <c:v>2587.7199999999998</c:v>
                </c:pt>
                <c:pt idx="873">
                  <c:v>2531.98</c:v>
                </c:pt>
                <c:pt idx="874">
                  <c:v>2481.1999999999998</c:v>
                </c:pt>
                <c:pt idx="875">
                  <c:v>2436.67</c:v>
                </c:pt>
                <c:pt idx="876">
                  <c:v>2399.06</c:v>
                </c:pt>
                <c:pt idx="877">
                  <c:v>2366.88</c:v>
                </c:pt>
                <c:pt idx="878">
                  <c:v>2339.61</c:v>
                </c:pt>
                <c:pt idx="879">
                  <c:v>2316.56</c:v>
                </c:pt>
                <c:pt idx="880">
                  <c:v>2296.4</c:v>
                </c:pt>
                <c:pt idx="881">
                  <c:v>2278.09</c:v>
                </c:pt>
                <c:pt idx="882">
                  <c:v>2261.92</c:v>
                </c:pt>
                <c:pt idx="883">
                  <c:v>2247.85</c:v>
                </c:pt>
                <c:pt idx="884">
                  <c:v>2239.04</c:v>
                </c:pt>
                <c:pt idx="885">
                  <c:v>2231.9499999999998</c:v>
                </c:pt>
                <c:pt idx="886">
                  <c:v>2226.85</c:v>
                </c:pt>
                <c:pt idx="887">
                  <c:v>2222</c:v>
                </c:pt>
                <c:pt idx="888">
                  <c:v>2216.04</c:v>
                </c:pt>
                <c:pt idx="889">
                  <c:v>2207.61</c:v>
                </c:pt>
                <c:pt idx="890">
                  <c:v>2196.5</c:v>
                </c:pt>
                <c:pt idx="891">
                  <c:v>2185.41</c:v>
                </c:pt>
                <c:pt idx="892">
                  <c:v>2173.96</c:v>
                </c:pt>
                <c:pt idx="893">
                  <c:v>2165.75</c:v>
                </c:pt>
                <c:pt idx="894">
                  <c:v>2157.77</c:v>
                </c:pt>
                <c:pt idx="895">
                  <c:v>2147.92</c:v>
                </c:pt>
                <c:pt idx="896">
                  <c:v>2138.0100000000002</c:v>
                </c:pt>
                <c:pt idx="897">
                  <c:v>2127.87</c:v>
                </c:pt>
                <c:pt idx="898">
                  <c:v>2116.42</c:v>
                </c:pt>
                <c:pt idx="899">
                  <c:v>2103.5700000000002</c:v>
                </c:pt>
                <c:pt idx="900">
                  <c:v>2090.14</c:v>
                </c:pt>
                <c:pt idx="901">
                  <c:v>2086.48</c:v>
                </c:pt>
                <c:pt idx="902">
                  <c:v>2087.7800000000002</c:v>
                </c:pt>
                <c:pt idx="903">
                  <c:v>2092.63</c:v>
                </c:pt>
                <c:pt idx="904">
                  <c:v>2094.84</c:v>
                </c:pt>
                <c:pt idx="905">
                  <c:v>2088.75</c:v>
                </c:pt>
                <c:pt idx="906">
                  <c:v>2073.52</c:v>
                </c:pt>
                <c:pt idx="907">
                  <c:v>2051.5500000000002</c:v>
                </c:pt>
                <c:pt idx="908">
                  <c:v>2026.49</c:v>
                </c:pt>
                <c:pt idx="909">
                  <c:v>2002.1</c:v>
                </c:pt>
                <c:pt idx="910">
                  <c:v>1978.37</c:v>
                </c:pt>
                <c:pt idx="911">
                  <c:v>1956.27</c:v>
                </c:pt>
                <c:pt idx="912">
                  <c:v>1940.69</c:v>
                </c:pt>
                <c:pt idx="913">
                  <c:v>1927.48</c:v>
                </c:pt>
                <c:pt idx="914">
                  <c:v>1921.01</c:v>
                </c:pt>
                <c:pt idx="915">
                  <c:v>1916.35</c:v>
                </c:pt>
                <c:pt idx="916">
                  <c:v>1909.97</c:v>
                </c:pt>
                <c:pt idx="917">
                  <c:v>1901.24</c:v>
                </c:pt>
                <c:pt idx="918">
                  <c:v>1889.39</c:v>
                </c:pt>
                <c:pt idx="919">
                  <c:v>1873.48</c:v>
                </c:pt>
                <c:pt idx="920">
                  <c:v>1856.69</c:v>
                </c:pt>
                <c:pt idx="921">
                  <c:v>1863.54</c:v>
                </c:pt>
                <c:pt idx="922">
                  <c:v>1919.86</c:v>
                </c:pt>
                <c:pt idx="923">
                  <c:v>2016.76</c:v>
                </c:pt>
                <c:pt idx="924">
                  <c:v>2090.35</c:v>
                </c:pt>
                <c:pt idx="925">
                  <c:v>2113.73</c:v>
                </c:pt>
                <c:pt idx="926">
                  <c:v>2094.58</c:v>
                </c:pt>
                <c:pt idx="927">
                  <c:v>2050.5100000000002</c:v>
                </c:pt>
                <c:pt idx="928">
                  <c:v>1996.03</c:v>
                </c:pt>
                <c:pt idx="929">
                  <c:v>1948.23</c:v>
                </c:pt>
                <c:pt idx="930">
                  <c:v>1917.78</c:v>
                </c:pt>
                <c:pt idx="931">
                  <c:v>1901.46</c:v>
                </c:pt>
                <c:pt idx="932">
                  <c:v>1899.24</c:v>
                </c:pt>
                <c:pt idx="933">
                  <c:v>1911.55</c:v>
                </c:pt>
                <c:pt idx="934">
                  <c:v>1940.22</c:v>
                </c:pt>
                <c:pt idx="935">
                  <c:v>1985.33</c:v>
                </c:pt>
                <c:pt idx="936">
                  <c:v>2039.5</c:v>
                </c:pt>
                <c:pt idx="937">
                  <c:v>2094.31</c:v>
                </c:pt>
                <c:pt idx="938">
                  <c:v>2140.8200000000002</c:v>
                </c:pt>
                <c:pt idx="939">
                  <c:v>2173.2600000000002</c:v>
                </c:pt>
                <c:pt idx="940">
                  <c:v>2188.67</c:v>
                </c:pt>
                <c:pt idx="941">
                  <c:v>2187.7199999999998</c:v>
                </c:pt>
                <c:pt idx="942">
                  <c:v>2177.42</c:v>
                </c:pt>
                <c:pt idx="943">
                  <c:v>2158.36</c:v>
                </c:pt>
                <c:pt idx="944">
                  <c:v>2127.92</c:v>
                </c:pt>
                <c:pt idx="945">
                  <c:v>2092.36</c:v>
                </c:pt>
                <c:pt idx="946">
                  <c:v>2051.48</c:v>
                </c:pt>
                <c:pt idx="947">
                  <c:v>2006.91</c:v>
                </c:pt>
                <c:pt idx="948">
                  <c:v>1960.78</c:v>
                </c:pt>
                <c:pt idx="949">
                  <c:v>1913.33</c:v>
                </c:pt>
                <c:pt idx="950">
                  <c:v>1866.29</c:v>
                </c:pt>
                <c:pt idx="951">
                  <c:v>1825.13</c:v>
                </c:pt>
                <c:pt idx="952">
                  <c:v>1791.49</c:v>
                </c:pt>
                <c:pt idx="953">
                  <c:v>1765.43</c:v>
                </c:pt>
                <c:pt idx="954">
                  <c:v>1743.93</c:v>
                </c:pt>
                <c:pt idx="955">
                  <c:v>1721.87</c:v>
                </c:pt>
                <c:pt idx="956">
                  <c:v>1696.49</c:v>
                </c:pt>
                <c:pt idx="957">
                  <c:v>1668</c:v>
                </c:pt>
                <c:pt idx="958">
                  <c:v>1639.07</c:v>
                </c:pt>
                <c:pt idx="959">
                  <c:v>1613.01</c:v>
                </c:pt>
                <c:pt idx="960">
                  <c:v>1593.18</c:v>
                </c:pt>
                <c:pt idx="961">
                  <c:v>1581.23</c:v>
                </c:pt>
                <c:pt idx="962">
                  <c:v>1583.36</c:v>
                </c:pt>
                <c:pt idx="963">
                  <c:v>1601.91</c:v>
                </c:pt>
                <c:pt idx="964">
                  <c:v>1626.96</c:v>
                </c:pt>
                <c:pt idx="965">
                  <c:v>1650.37</c:v>
                </c:pt>
                <c:pt idx="966">
                  <c:v>1681.45</c:v>
                </c:pt>
                <c:pt idx="967">
                  <c:v>1712.65</c:v>
                </c:pt>
                <c:pt idx="968">
                  <c:v>1735.71</c:v>
                </c:pt>
                <c:pt idx="969">
                  <c:v>1752.28</c:v>
                </c:pt>
                <c:pt idx="970">
                  <c:v>1762.98</c:v>
                </c:pt>
                <c:pt idx="971">
                  <c:v>1773.03</c:v>
                </c:pt>
                <c:pt idx="972">
                  <c:v>1779.81</c:v>
                </c:pt>
                <c:pt idx="973">
                  <c:v>1778.03</c:v>
                </c:pt>
                <c:pt idx="974">
                  <c:v>1766.19</c:v>
                </c:pt>
                <c:pt idx="975">
                  <c:v>1746.41</c:v>
                </c:pt>
                <c:pt idx="976">
                  <c:v>1721.23</c:v>
                </c:pt>
                <c:pt idx="977">
                  <c:v>1692.92</c:v>
                </c:pt>
                <c:pt idx="978">
                  <c:v>1663.08</c:v>
                </c:pt>
                <c:pt idx="979">
                  <c:v>1632.57</c:v>
                </c:pt>
                <c:pt idx="980">
                  <c:v>1601.59</c:v>
                </c:pt>
                <c:pt idx="981">
                  <c:v>1570.63</c:v>
                </c:pt>
                <c:pt idx="982">
                  <c:v>1539.42</c:v>
                </c:pt>
                <c:pt idx="983">
                  <c:v>1509.95</c:v>
                </c:pt>
                <c:pt idx="984">
                  <c:v>1483.61</c:v>
                </c:pt>
                <c:pt idx="985">
                  <c:v>1462.28</c:v>
                </c:pt>
                <c:pt idx="986">
                  <c:v>1447.23</c:v>
                </c:pt>
                <c:pt idx="987">
                  <c:v>1435.41</c:v>
                </c:pt>
                <c:pt idx="988">
                  <c:v>1423.72</c:v>
                </c:pt>
                <c:pt idx="989">
                  <c:v>1411.82</c:v>
                </c:pt>
                <c:pt idx="990">
                  <c:v>1400.31</c:v>
                </c:pt>
                <c:pt idx="991">
                  <c:v>1390.71</c:v>
                </c:pt>
                <c:pt idx="992">
                  <c:v>1384.07</c:v>
                </c:pt>
                <c:pt idx="993">
                  <c:v>1381.19</c:v>
                </c:pt>
                <c:pt idx="994">
                  <c:v>1382.18</c:v>
                </c:pt>
                <c:pt idx="995">
                  <c:v>1387.87</c:v>
                </c:pt>
                <c:pt idx="996">
                  <c:v>1396.18</c:v>
                </c:pt>
                <c:pt idx="997">
                  <c:v>1405.27</c:v>
                </c:pt>
                <c:pt idx="998">
                  <c:v>1415.94</c:v>
                </c:pt>
                <c:pt idx="999">
                  <c:v>1428.23</c:v>
                </c:pt>
                <c:pt idx="1000">
                  <c:v>1440.52</c:v>
                </c:pt>
                <c:pt idx="1001">
                  <c:v>1451.81</c:v>
                </c:pt>
                <c:pt idx="1002">
                  <c:v>1463.37</c:v>
                </c:pt>
                <c:pt idx="1003">
                  <c:v>1476.3</c:v>
                </c:pt>
                <c:pt idx="1004">
                  <c:v>1491.65</c:v>
                </c:pt>
                <c:pt idx="1005">
                  <c:v>1509.89</c:v>
                </c:pt>
                <c:pt idx="1006">
                  <c:v>1531.15</c:v>
                </c:pt>
                <c:pt idx="1007">
                  <c:v>1554.04</c:v>
                </c:pt>
                <c:pt idx="1008">
                  <c:v>1581.61</c:v>
                </c:pt>
                <c:pt idx="1009">
                  <c:v>1620.74</c:v>
                </c:pt>
                <c:pt idx="1010">
                  <c:v>1676.53</c:v>
                </c:pt>
                <c:pt idx="1011">
                  <c:v>1735.22</c:v>
                </c:pt>
                <c:pt idx="1012">
                  <c:v>1782.4</c:v>
                </c:pt>
                <c:pt idx="1013">
                  <c:v>1814.58</c:v>
                </c:pt>
                <c:pt idx="1014">
                  <c:v>1835.22</c:v>
                </c:pt>
                <c:pt idx="1015">
                  <c:v>1849.7</c:v>
                </c:pt>
                <c:pt idx="1016">
                  <c:v>1861.58</c:v>
                </c:pt>
                <c:pt idx="1017">
                  <c:v>1872.35</c:v>
                </c:pt>
                <c:pt idx="1018">
                  <c:v>1881.33</c:v>
                </c:pt>
                <c:pt idx="1019">
                  <c:v>1888.6</c:v>
                </c:pt>
                <c:pt idx="1020">
                  <c:v>1895.35</c:v>
                </c:pt>
                <c:pt idx="1021">
                  <c:v>1902.98</c:v>
                </c:pt>
                <c:pt idx="1022">
                  <c:v>1912.72</c:v>
                </c:pt>
                <c:pt idx="1023">
                  <c:v>1926.82</c:v>
                </c:pt>
                <c:pt idx="1024">
                  <c:v>1969.27</c:v>
                </c:pt>
                <c:pt idx="1025">
                  <c:v>2096.61</c:v>
                </c:pt>
                <c:pt idx="1026">
                  <c:v>2377.56</c:v>
                </c:pt>
                <c:pt idx="1027">
                  <c:v>2779.22</c:v>
                </c:pt>
                <c:pt idx="1028">
                  <c:v>3239.3</c:v>
                </c:pt>
                <c:pt idx="1029">
                  <c:v>3751.2</c:v>
                </c:pt>
                <c:pt idx="1030">
                  <c:v>4345.99</c:v>
                </c:pt>
                <c:pt idx="1031">
                  <c:v>4973.7299999999996</c:v>
                </c:pt>
                <c:pt idx="1032">
                  <c:v>5514.15</c:v>
                </c:pt>
                <c:pt idx="1033">
                  <c:v>5881.92</c:v>
                </c:pt>
                <c:pt idx="1034">
                  <c:v>6061.26</c:v>
                </c:pt>
                <c:pt idx="1035">
                  <c:v>6084.61</c:v>
                </c:pt>
                <c:pt idx="1036">
                  <c:v>5997.43</c:v>
                </c:pt>
                <c:pt idx="1037">
                  <c:v>5976.46</c:v>
                </c:pt>
                <c:pt idx="1038">
                  <c:v>6103.15</c:v>
                </c:pt>
                <c:pt idx="1039">
                  <c:v>6289.34</c:v>
                </c:pt>
                <c:pt idx="1040">
                  <c:v>6463.31</c:v>
                </c:pt>
                <c:pt idx="1041">
                  <c:v>6725.98</c:v>
                </c:pt>
                <c:pt idx="1042">
                  <c:v>7194.71</c:v>
                </c:pt>
                <c:pt idx="1043">
                  <c:v>7768.38</c:v>
                </c:pt>
                <c:pt idx="1044">
                  <c:v>8283.19</c:v>
                </c:pt>
                <c:pt idx="1045">
                  <c:v>8815.76</c:v>
                </c:pt>
                <c:pt idx="1046">
                  <c:v>9381.5</c:v>
                </c:pt>
                <c:pt idx="1047">
                  <c:v>9667.41</c:v>
                </c:pt>
                <c:pt idx="1048">
                  <c:v>9608.6200000000008</c:v>
                </c:pt>
                <c:pt idx="1049">
                  <c:v>9346.66</c:v>
                </c:pt>
                <c:pt idx="1050">
                  <c:v>8996.33</c:v>
                </c:pt>
                <c:pt idx="1051">
                  <c:v>8639.0300000000007</c:v>
                </c:pt>
                <c:pt idx="1052">
                  <c:v>8311.7999999999993</c:v>
                </c:pt>
                <c:pt idx="1053">
                  <c:v>8032.65</c:v>
                </c:pt>
                <c:pt idx="1054">
                  <c:v>7804.78</c:v>
                </c:pt>
                <c:pt idx="1055">
                  <c:v>7609.71</c:v>
                </c:pt>
                <c:pt idx="1056">
                  <c:v>7418.82</c:v>
                </c:pt>
                <c:pt idx="1057">
                  <c:v>7209.29</c:v>
                </c:pt>
                <c:pt idx="1058">
                  <c:v>6970.14</c:v>
                </c:pt>
                <c:pt idx="1059">
                  <c:v>6709.19</c:v>
                </c:pt>
                <c:pt idx="1060">
                  <c:v>6438.51</c:v>
                </c:pt>
                <c:pt idx="1061">
                  <c:v>6170.63</c:v>
                </c:pt>
                <c:pt idx="1062">
                  <c:v>5915.6</c:v>
                </c:pt>
                <c:pt idx="1063">
                  <c:v>5676.97</c:v>
                </c:pt>
                <c:pt idx="1064">
                  <c:v>5457.26</c:v>
                </c:pt>
                <c:pt idx="1065">
                  <c:v>5266.31</c:v>
                </c:pt>
                <c:pt idx="1066">
                  <c:v>5109.0600000000004</c:v>
                </c:pt>
                <c:pt idx="1067">
                  <c:v>4983.54</c:v>
                </c:pt>
                <c:pt idx="1068">
                  <c:v>4882.53</c:v>
                </c:pt>
                <c:pt idx="1069">
                  <c:v>4797.74</c:v>
                </c:pt>
                <c:pt idx="1070">
                  <c:v>4721.25</c:v>
                </c:pt>
                <c:pt idx="1071">
                  <c:v>4645.7</c:v>
                </c:pt>
                <c:pt idx="1072">
                  <c:v>4564.38</c:v>
                </c:pt>
                <c:pt idx="1073">
                  <c:v>4472.59</c:v>
                </c:pt>
                <c:pt idx="1074">
                  <c:v>4367.6899999999996</c:v>
                </c:pt>
                <c:pt idx="1075">
                  <c:v>4249.1499999999996</c:v>
                </c:pt>
                <c:pt idx="1076">
                  <c:v>4118.28</c:v>
                </c:pt>
                <c:pt idx="1077">
                  <c:v>3977.54</c:v>
                </c:pt>
                <c:pt idx="1078">
                  <c:v>3829.9</c:v>
                </c:pt>
                <c:pt idx="1079">
                  <c:v>3682.92</c:v>
                </c:pt>
                <c:pt idx="1080">
                  <c:v>3556.11</c:v>
                </c:pt>
                <c:pt idx="1081">
                  <c:v>3456.78</c:v>
                </c:pt>
                <c:pt idx="1082">
                  <c:v>3374.26</c:v>
                </c:pt>
                <c:pt idx="1083">
                  <c:v>3289.49</c:v>
                </c:pt>
                <c:pt idx="1084">
                  <c:v>3195.09</c:v>
                </c:pt>
                <c:pt idx="1085">
                  <c:v>3096.83</c:v>
                </c:pt>
                <c:pt idx="1086">
                  <c:v>3070.35</c:v>
                </c:pt>
                <c:pt idx="1087">
                  <c:v>3165.08</c:v>
                </c:pt>
                <c:pt idx="1088">
                  <c:v>3328.23</c:v>
                </c:pt>
                <c:pt idx="1089">
                  <c:v>3490.51</c:v>
                </c:pt>
                <c:pt idx="1090">
                  <c:v>3661.67</c:v>
                </c:pt>
                <c:pt idx="1091">
                  <c:v>3876.47</c:v>
                </c:pt>
                <c:pt idx="1092">
                  <c:v>4116.49</c:v>
                </c:pt>
                <c:pt idx="1093">
                  <c:v>4444.74</c:v>
                </c:pt>
                <c:pt idx="1094">
                  <c:v>5079.8100000000004</c:v>
                </c:pt>
                <c:pt idx="1095">
                  <c:v>5901.85</c:v>
                </c:pt>
                <c:pt idx="1096">
                  <c:v>6590.39</c:v>
                </c:pt>
                <c:pt idx="1097">
                  <c:v>7326.89</c:v>
                </c:pt>
                <c:pt idx="1098">
                  <c:v>8294.9699999999993</c:v>
                </c:pt>
                <c:pt idx="1099">
                  <c:v>9013.59</c:v>
                </c:pt>
                <c:pt idx="1100">
                  <c:v>9345.5400000000009</c:v>
                </c:pt>
                <c:pt idx="1101">
                  <c:v>9567.91</c:v>
                </c:pt>
                <c:pt idx="1102">
                  <c:v>9840.9699999999993</c:v>
                </c:pt>
                <c:pt idx="1103">
                  <c:v>10101.799999999999</c:v>
                </c:pt>
                <c:pt idx="1104">
                  <c:v>10200.4</c:v>
                </c:pt>
                <c:pt idx="1105">
                  <c:v>10045.200000000001</c:v>
                </c:pt>
                <c:pt idx="1106">
                  <c:v>9645.0400000000009</c:v>
                </c:pt>
                <c:pt idx="1107">
                  <c:v>9071.2099999999991</c:v>
                </c:pt>
                <c:pt idx="1108">
                  <c:v>8413.9500000000007</c:v>
                </c:pt>
                <c:pt idx="1109">
                  <c:v>7743.51</c:v>
                </c:pt>
                <c:pt idx="1110">
                  <c:v>7109.48</c:v>
                </c:pt>
                <c:pt idx="1111">
                  <c:v>6522.73</c:v>
                </c:pt>
                <c:pt idx="1112">
                  <c:v>5982.34</c:v>
                </c:pt>
                <c:pt idx="1113">
                  <c:v>5488.78</c:v>
                </c:pt>
                <c:pt idx="1114">
                  <c:v>5045.04</c:v>
                </c:pt>
                <c:pt idx="1115">
                  <c:v>4659.17</c:v>
                </c:pt>
                <c:pt idx="1116">
                  <c:v>4334.59</c:v>
                </c:pt>
                <c:pt idx="1117">
                  <c:v>4082.58</c:v>
                </c:pt>
                <c:pt idx="1118">
                  <c:v>3902.85</c:v>
                </c:pt>
                <c:pt idx="1119">
                  <c:v>3777.19</c:v>
                </c:pt>
                <c:pt idx="1120">
                  <c:v>3670.78</c:v>
                </c:pt>
                <c:pt idx="1121">
                  <c:v>3571.53</c:v>
                </c:pt>
                <c:pt idx="1122">
                  <c:v>3487.18</c:v>
                </c:pt>
                <c:pt idx="1123">
                  <c:v>3464.77</c:v>
                </c:pt>
                <c:pt idx="1124">
                  <c:v>3534.45</c:v>
                </c:pt>
                <c:pt idx="1125">
                  <c:v>3624.59</c:v>
                </c:pt>
                <c:pt idx="1126">
                  <c:v>3656.44</c:v>
                </c:pt>
                <c:pt idx="1127">
                  <c:v>3623.46</c:v>
                </c:pt>
                <c:pt idx="1128">
                  <c:v>3579.83</c:v>
                </c:pt>
                <c:pt idx="1129">
                  <c:v>3570.39</c:v>
                </c:pt>
                <c:pt idx="1130">
                  <c:v>3607.13</c:v>
                </c:pt>
                <c:pt idx="1131">
                  <c:v>3649.1</c:v>
                </c:pt>
                <c:pt idx="1132">
                  <c:v>3658.98</c:v>
                </c:pt>
                <c:pt idx="1133">
                  <c:v>3635.27</c:v>
                </c:pt>
                <c:pt idx="1134">
                  <c:v>3591.33</c:v>
                </c:pt>
                <c:pt idx="1135">
                  <c:v>3539.08</c:v>
                </c:pt>
                <c:pt idx="1136">
                  <c:v>3481.48</c:v>
                </c:pt>
                <c:pt idx="1137">
                  <c:v>3415.96</c:v>
                </c:pt>
                <c:pt idx="1138">
                  <c:v>3339.97</c:v>
                </c:pt>
                <c:pt idx="1139">
                  <c:v>3252.61</c:v>
                </c:pt>
                <c:pt idx="1140">
                  <c:v>3154.75</c:v>
                </c:pt>
                <c:pt idx="1141">
                  <c:v>3048.65</c:v>
                </c:pt>
                <c:pt idx="1142">
                  <c:v>2936.62</c:v>
                </c:pt>
                <c:pt idx="1143">
                  <c:v>2821.5</c:v>
                </c:pt>
                <c:pt idx="1144">
                  <c:v>2705.75</c:v>
                </c:pt>
                <c:pt idx="1145">
                  <c:v>2591.39</c:v>
                </c:pt>
                <c:pt idx="1146">
                  <c:v>2480.29</c:v>
                </c:pt>
                <c:pt idx="1147">
                  <c:v>2373.62</c:v>
                </c:pt>
                <c:pt idx="1148">
                  <c:v>2272.09</c:v>
                </c:pt>
                <c:pt idx="1149">
                  <c:v>2176.13</c:v>
                </c:pt>
                <c:pt idx="1150">
                  <c:v>2086.02</c:v>
                </c:pt>
                <c:pt idx="1151">
                  <c:v>2001.74</c:v>
                </c:pt>
                <c:pt idx="1152">
                  <c:v>1923.13</c:v>
                </c:pt>
                <c:pt idx="1153">
                  <c:v>1850.53</c:v>
                </c:pt>
                <c:pt idx="1154">
                  <c:v>1786.78</c:v>
                </c:pt>
                <c:pt idx="1155">
                  <c:v>1737.36</c:v>
                </c:pt>
                <c:pt idx="1156">
                  <c:v>1728.82</c:v>
                </c:pt>
                <c:pt idx="1157">
                  <c:v>1765.28</c:v>
                </c:pt>
                <c:pt idx="1158">
                  <c:v>1821.22</c:v>
                </c:pt>
                <c:pt idx="1159">
                  <c:v>1862.72</c:v>
                </c:pt>
                <c:pt idx="1160">
                  <c:v>1883.32</c:v>
                </c:pt>
                <c:pt idx="1161">
                  <c:v>1904.67</c:v>
                </c:pt>
                <c:pt idx="1162">
                  <c:v>1938.54</c:v>
                </c:pt>
                <c:pt idx="1163">
                  <c:v>1977.25</c:v>
                </c:pt>
                <c:pt idx="1164">
                  <c:v>2016.95</c:v>
                </c:pt>
                <c:pt idx="1165">
                  <c:v>2082.66</c:v>
                </c:pt>
                <c:pt idx="1166">
                  <c:v>2169.4499999999998</c:v>
                </c:pt>
                <c:pt idx="1167">
                  <c:v>2264.15</c:v>
                </c:pt>
                <c:pt idx="1168">
                  <c:v>2351.67</c:v>
                </c:pt>
                <c:pt idx="1169">
                  <c:v>2418.36</c:v>
                </c:pt>
                <c:pt idx="1170">
                  <c:v>2460.56</c:v>
                </c:pt>
                <c:pt idx="1171">
                  <c:v>2480.2800000000002</c:v>
                </c:pt>
                <c:pt idx="1172">
                  <c:v>2481.27</c:v>
                </c:pt>
                <c:pt idx="1173">
                  <c:v>2467.34</c:v>
                </c:pt>
                <c:pt idx="1174">
                  <c:v>2441.63</c:v>
                </c:pt>
                <c:pt idx="1175">
                  <c:v>2406.58</c:v>
                </c:pt>
                <c:pt idx="1176">
                  <c:v>2364.09</c:v>
                </c:pt>
                <c:pt idx="1177">
                  <c:v>2315.96</c:v>
                </c:pt>
                <c:pt idx="1178">
                  <c:v>2263.56</c:v>
                </c:pt>
                <c:pt idx="1179">
                  <c:v>2208.56</c:v>
                </c:pt>
                <c:pt idx="1180">
                  <c:v>2151.63</c:v>
                </c:pt>
                <c:pt idx="1181">
                  <c:v>2093.85</c:v>
                </c:pt>
                <c:pt idx="1182">
                  <c:v>2035.59</c:v>
                </c:pt>
                <c:pt idx="1183">
                  <c:v>1978.68</c:v>
                </c:pt>
                <c:pt idx="1184">
                  <c:v>1922.04</c:v>
                </c:pt>
                <c:pt idx="1185">
                  <c:v>1866.12</c:v>
                </c:pt>
                <c:pt idx="1186">
                  <c:v>1812.58</c:v>
                </c:pt>
                <c:pt idx="1187">
                  <c:v>1762.23</c:v>
                </c:pt>
                <c:pt idx="1188">
                  <c:v>1713.32</c:v>
                </c:pt>
                <c:pt idx="1189">
                  <c:v>1665.7</c:v>
                </c:pt>
                <c:pt idx="1190">
                  <c:v>1619.79</c:v>
                </c:pt>
                <c:pt idx="1191">
                  <c:v>1576.39</c:v>
                </c:pt>
                <c:pt idx="1192">
                  <c:v>1535.89</c:v>
                </c:pt>
                <c:pt idx="1193">
                  <c:v>1498.82</c:v>
                </c:pt>
                <c:pt idx="1194">
                  <c:v>1465.32</c:v>
                </c:pt>
                <c:pt idx="1195">
                  <c:v>1435.65</c:v>
                </c:pt>
                <c:pt idx="1196">
                  <c:v>1409.18</c:v>
                </c:pt>
                <c:pt idx="1197">
                  <c:v>1385.15</c:v>
                </c:pt>
                <c:pt idx="1198">
                  <c:v>1363.18</c:v>
                </c:pt>
                <c:pt idx="1199">
                  <c:v>1342.49</c:v>
                </c:pt>
                <c:pt idx="1200">
                  <c:v>1322.82</c:v>
                </c:pt>
                <c:pt idx="1201">
                  <c:v>1303.75</c:v>
                </c:pt>
                <c:pt idx="1202">
                  <c:v>1284.9100000000001</c:v>
                </c:pt>
                <c:pt idx="1203">
                  <c:v>1266.43</c:v>
                </c:pt>
                <c:pt idx="1204">
                  <c:v>1248.46</c:v>
                </c:pt>
                <c:pt idx="1205">
                  <c:v>1230.26</c:v>
                </c:pt>
                <c:pt idx="1206">
                  <c:v>1211.97</c:v>
                </c:pt>
                <c:pt idx="1207">
                  <c:v>1194.08</c:v>
                </c:pt>
                <c:pt idx="1208">
                  <c:v>1176.22</c:v>
                </c:pt>
                <c:pt idx="1209">
                  <c:v>1158.69</c:v>
                </c:pt>
                <c:pt idx="1210">
                  <c:v>1141.6500000000001</c:v>
                </c:pt>
                <c:pt idx="1211">
                  <c:v>1129.73</c:v>
                </c:pt>
                <c:pt idx="1212">
                  <c:v>1120</c:v>
                </c:pt>
                <c:pt idx="1213">
                  <c:v>1109.76</c:v>
                </c:pt>
                <c:pt idx="1214">
                  <c:v>1100.3800000000001</c:v>
                </c:pt>
                <c:pt idx="1215">
                  <c:v>1095.8900000000001</c:v>
                </c:pt>
                <c:pt idx="1216">
                  <c:v>1093.42</c:v>
                </c:pt>
                <c:pt idx="1217">
                  <c:v>1090.31</c:v>
                </c:pt>
                <c:pt idx="1218">
                  <c:v>1086.07</c:v>
                </c:pt>
                <c:pt idx="1219">
                  <c:v>1080.1099999999999</c:v>
                </c:pt>
                <c:pt idx="1220">
                  <c:v>1074.24</c:v>
                </c:pt>
                <c:pt idx="1221">
                  <c:v>1069.25</c:v>
                </c:pt>
                <c:pt idx="1222">
                  <c:v>1063.47</c:v>
                </c:pt>
                <c:pt idx="1223">
                  <c:v>1056.8800000000001</c:v>
                </c:pt>
                <c:pt idx="1224">
                  <c:v>1052.1500000000001</c:v>
                </c:pt>
                <c:pt idx="1225">
                  <c:v>1048.01</c:v>
                </c:pt>
                <c:pt idx="1226">
                  <c:v>1044.6099999999999</c:v>
                </c:pt>
                <c:pt idx="1227">
                  <c:v>1042.6400000000001</c:v>
                </c:pt>
                <c:pt idx="1228">
                  <c:v>1042.3900000000001</c:v>
                </c:pt>
                <c:pt idx="1229">
                  <c:v>1045.05</c:v>
                </c:pt>
                <c:pt idx="1230">
                  <c:v>1049.71</c:v>
                </c:pt>
                <c:pt idx="1231">
                  <c:v>1055.28</c:v>
                </c:pt>
                <c:pt idx="1232">
                  <c:v>1063.53</c:v>
                </c:pt>
                <c:pt idx="1233">
                  <c:v>1075.52</c:v>
                </c:pt>
                <c:pt idx="1234">
                  <c:v>1096.1400000000001</c:v>
                </c:pt>
                <c:pt idx="1235">
                  <c:v>1124.6500000000001</c:v>
                </c:pt>
                <c:pt idx="1236">
                  <c:v>1160.5</c:v>
                </c:pt>
                <c:pt idx="1237">
                  <c:v>1200.78</c:v>
                </c:pt>
                <c:pt idx="1238">
                  <c:v>1240.18</c:v>
                </c:pt>
                <c:pt idx="1239">
                  <c:v>1291.6400000000001</c:v>
                </c:pt>
                <c:pt idx="1240">
                  <c:v>1344.23</c:v>
                </c:pt>
                <c:pt idx="1241">
                  <c:v>1380.99</c:v>
                </c:pt>
                <c:pt idx="1242">
                  <c:v>1407.71</c:v>
                </c:pt>
                <c:pt idx="1243">
                  <c:v>1426.98</c:v>
                </c:pt>
                <c:pt idx="1244">
                  <c:v>1440.01</c:v>
                </c:pt>
                <c:pt idx="1245">
                  <c:v>1448.54</c:v>
                </c:pt>
                <c:pt idx="1246">
                  <c:v>1453.04</c:v>
                </c:pt>
                <c:pt idx="1247">
                  <c:v>1453.97</c:v>
                </c:pt>
                <c:pt idx="1248">
                  <c:v>1453.97</c:v>
                </c:pt>
                <c:pt idx="1249">
                  <c:v>1451.03</c:v>
                </c:pt>
                <c:pt idx="1250">
                  <c:v>1446.63</c:v>
                </c:pt>
                <c:pt idx="1251">
                  <c:v>1440.41</c:v>
                </c:pt>
                <c:pt idx="1252">
                  <c:v>1432.38</c:v>
                </c:pt>
                <c:pt idx="1253">
                  <c:v>1423.85</c:v>
                </c:pt>
                <c:pt idx="1254">
                  <c:v>1418.98</c:v>
                </c:pt>
                <c:pt idx="1255">
                  <c:v>1413.98</c:v>
                </c:pt>
                <c:pt idx="1256">
                  <c:v>1408.61</c:v>
                </c:pt>
                <c:pt idx="1257">
                  <c:v>1402.34</c:v>
                </c:pt>
                <c:pt idx="1258">
                  <c:v>1396.11</c:v>
                </c:pt>
                <c:pt idx="1259">
                  <c:v>1389.66</c:v>
                </c:pt>
                <c:pt idx="1260">
                  <c:v>1386.04</c:v>
                </c:pt>
                <c:pt idx="1261">
                  <c:v>1381.22</c:v>
                </c:pt>
                <c:pt idx="1262">
                  <c:v>1374.66</c:v>
                </c:pt>
                <c:pt idx="1263">
                  <c:v>1367.35</c:v>
                </c:pt>
                <c:pt idx="1264">
                  <c:v>1360.03</c:v>
                </c:pt>
                <c:pt idx="1265">
                  <c:v>1351.68</c:v>
                </c:pt>
                <c:pt idx="1266">
                  <c:v>1341.56</c:v>
                </c:pt>
                <c:pt idx="1267">
                  <c:v>1330.56</c:v>
                </c:pt>
                <c:pt idx="1268">
                  <c:v>1318.9</c:v>
                </c:pt>
                <c:pt idx="1269">
                  <c:v>1306.49</c:v>
                </c:pt>
                <c:pt idx="1270">
                  <c:v>1293.97</c:v>
                </c:pt>
                <c:pt idx="1271">
                  <c:v>1281.26</c:v>
                </c:pt>
                <c:pt idx="1272">
                  <c:v>1268.4100000000001</c:v>
                </c:pt>
                <c:pt idx="1273">
                  <c:v>1255.71</c:v>
                </c:pt>
                <c:pt idx="1274">
                  <c:v>1244.53</c:v>
                </c:pt>
                <c:pt idx="1275">
                  <c:v>1233.3599999999999</c:v>
                </c:pt>
                <c:pt idx="1276">
                  <c:v>1225.25</c:v>
                </c:pt>
                <c:pt idx="1277">
                  <c:v>1219.01</c:v>
                </c:pt>
                <c:pt idx="1278">
                  <c:v>1214.4100000000001</c:v>
                </c:pt>
                <c:pt idx="1279">
                  <c:v>1210.52</c:v>
                </c:pt>
                <c:pt idx="1280">
                  <c:v>1206.33</c:v>
                </c:pt>
                <c:pt idx="1281">
                  <c:v>1200.8399999999999</c:v>
                </c:pt>
                <c:pt idx="1282">
                  <c:v>1194.18</c:v>
                </c:pt>
                <c:pt idx="1283">
                  <c:v>1186.6500000000001</c:v>
                </c:pt>
                <c:pt idx="1284">
                  <c:v>1178.31</c:v>
                </c:pt>
                <c:pt idx="1285">
                  <c:v>1169.5899999999999</c:v>
                </c:pt>
                <c:pt idx="1286">
                  <c:v>1160.3900000000001</c:v>
                </c:pt>
                <c:pt idx="1287">
                  <c:v>1151.3900000000001</c:v>
                </c:pt>
                <c:pt idx="1288">
                  <c:v>1142.76</c:v>
                </c:pt>
                <c:pt idx="1289">
                  <c:v>1134.48</c:v>
                </c:pt>
                <c:pt idx="1290">
                  <c:v>1126.3800000000001</c:v>
                </c:pt>
                <c:pt idx="1291">
                  <c:v>1118.4100000000001</c:v>
                </c:pt>
                <c:pt idx="1292">
                  <c:v>1110.8699999999999</c:v>
                </c:pt>
                <c:pt idx="1293">
                  <c:v>1105.55</c:v>
                </c:pt>
                <c:pt idx="1294">
                  <c:v>1099.75</c:v>
                </c:pt>
                <c:pt idx="1295">
                  <c:v>1093.1199999999999</c:v>
                </c:pt>
                <c:pt idx="1296">
                  <c:v>1086.1199999999999</c:v>
                </c:pt>
                <c:pt idx="1297">
                  <c:v>1079.27</c:v>
                </c:pt>
                <c:pt idx="1298">
                  <c:v>1071.4000000000001</c:v>
                </c:pt>
                <c:pt idx="1299">
                  <c:v>1062.3499999999999</c:v>
                </c:pt>
                <c:pt idx="1300">
                  <c:v>1053.23</c:v>
                </c:pt>
                <c:pt idx="1301">
                  <c:v>1042.44</c:v>
                </c:pt>
                <c:pt idx="1302">
                  <c:v>1031.78</c:v>
                </c:pt>
                <c:pt idx="1303">
                  <c:v>1020.09</c:v>
                </c:pt>
                <c:pt idx="1304">
                  <c:v>1006.6</c:v>
                </c:pt>
                <c:pt idx="1305">
                  <c:v>992.03</c:v>
                </c:pt>
                <c:pt idx="1306">
                  <c:v>979.67100000000005</c:v>
                </c:pt>
                <c:pt idx="1307">
                  <c:v>967.51400000000001</c:v>
                </c:pt>
                <c:pt idx="1308">
                  <c:v>954.23299999999995</c:v>
                </c:pt>
                <c:pt idx="1309">
                  <c:v>940.40300000000002</c:v>
                </c:pt>
                <c:pt idx="1310">
                  <c:v>926.47</c:v>
                </c:pt>
                <c:pt idx="1311">
                  <c:v>912.61500000000001</c:v>
                </c:pt>
                <c:pt idx="1312">
                  <c:v>898.96600000000001</c:v>
                </c:pt>
                <c:pt idx="1313">
                  <c:v>885.77200000000005</c:v>
                </c:pt>
                <c:pt idx="1314">
                  <c:v>873.226</c:v>
                </c:pt>
                <c:pt idx="1315">
                  <c:v>861.62099999999998</c:v>
                </c:pt>
                <c:pt idx="1316">
                  <c:v>850.97900000000004</c:v>
                </c:pt>
                <c:pt idx="1317">
                  <c:v>841.28899999999999</c:v>
                </c:pt>
                <c:pt idx="1318">
                  <c:v>832.38300000000004</c:v>
                </c:pt>
                <c:pt idx="1319">
                  <c:v>823.97699999999998</c:v>
                </c:pt>
                <c:pt idx="1320">
                  <c:v>816.31</c:v>
                </c:pt>
                <c:pt idx="1321">
                  <c:v>809.44200000000001</c:v>
                </c:pt>
                <c:pt idx="1322">
                  <c:v>802.81100000000004</c:v>
                </c:pt>
                <c:pt idx="1323">
                  <c:v>796.17200000000003</c:v>
                </c:pt>
                <c:pt idx="1324">
                  <c:v>789.93700000000001</c:v>
                </c:pt>
                <c:pt idx="1325">
                  <c:v>785.08199999999999</c:v>
                </c:pt>
                <c:pt idx="1326">
                  <c:v>780.024</c:v>
                </c:pt>
                <c:pt idx="1327">
                  <c:v>774.27200000000005</c:v>
                </c:pt>
                <c:pt idx="1328">
                  <c:v>767.81799999999998</c:v>
                </c:pt>
                <c:pt idx="1329">
                  <c:v>760.87699999999995</c:v>
                </c:pt>
                <c:pt idx="1330">
                  <c:v>753.09400000000005</c:v>
                </c:pt>
                <c:pt idx="1331">
                  <c:v>744.45399999999995</c:v>
                </c:pt>
                <c:pt idx="1332">
                  <c:v>735.08600000000001</c:v>
                </c:pt>
                <c:pt idx="1333">
                  <c:v>725.18799999999999</c:v>
                </c:pt>
                <c:pt idx="1334">
                  <c:v>714.97500000000002</c:v>
                </c:pt>
                <c:pt idx="1335">
                  <c:v>705.45100000000002</c:v>
                </c:pt>
                <c:pt idx="1336">
                  <c:v>699.40099999999995</c:v>
                </c:pt>
                <c:pt idx="1337">
                  <c:v>694.08699999999999</c:v>
                </c:pt>
                <c:pt idx="1338">
                  <c:v>687.70600000000002</c:v>
                </c:pt>
                <c:pt idx="1339">
                  <c:v>680.66700000000003</c:v>
                </c:pt>
                <c:pt idx="1340">
                  <c:v>672.78200000000004</c:v>
                </c:pt>
                <c:pt idx="1341">
                  <c:v>664.29899999999998</c:v>
                </c:pt>
                <c:pt idx="1342">
                  <c:v>655.39800000000002</c:v>
                </c:pt>
                <c:pt idx="1343">
                  <c:v>646.05600000000004</c:v>
                </c:pt>
                <c:pt idx="1344">
                  <c:v>638.00599999999997</c:v>
                </c:pt>
                <c:pt idx="1345">
                  <c:v>630.07299999999998</c:v>
                </c:pt>
                <c:pt idx="1346">
                  <c:v>624.12699999999995</c:v>
                </c:pt>
                <c:pt idx="1347">
                  <c:v>619.70799999999997</c:v>
                </c:pt>
                <c:pt idx="1348">
                  <c:v>620.18100000000004</c:v>
                </c:pt>
                <c:pt idx="1349">
                  <c:v>626.96799999999996</c:v>
                </c:pt>
                <c:pt idx="1350">
                  <c:v>640.53099999999995</c:v>
                </c:pt>
                <c:pt idx="1351">
                  <c:v>656.53200000000004</c:v>
                </c:pt>
                <c:pt idx="1352">
                  <c:v>669.76400000000001</c:v>
                </c:pt>
                <c:pt idx="1353">
                  <c:v>677.34</c:v>
                </c:pt>
                <c:pt idx="1354">
                  <c:v>678.81100000000004</c:v>
                </c:pt>
                <c:pt idx="1355">
                  <c:v>674.99900000000002</c:v>
                </c:pt>
                <c:pt idx="1356">
                  <c:v>667.12599999999998</c:v>
                </c:pt>
                <c:pt idx="1357">
                  <c:v>656.73099999999999</c:v>
                </c:pt>
                <c:pt idx="1358">
                  <c:v>644.85400000000004</c:v>
                </c:pt>
                <c:pt idx="1359">
                  <c:v>632.31200000000001</c:v>
                </c:pt>
                <c:pt idx="1360">
                  <c:v>620.15099999999995</c:v>
                </c:pt>
                <c:pt idx="1361">
                  <c:v>609.86699999999996</c:v>
                </c:pt>
                <c:pt idx="1362">
                  <c:v>600.47</c:v>
                </c:pt>
                <c:pt idx="1363">
                  <c:v>591.20100000000002</c:v>
                </c:pt>
                <c:pt idx="1364">
                  <c:v>582.40899999999999</c:v>
                </c:pt>
                <c:pt idx="1365">
                  <c:v>574.35699999999997</c:v>
                </c:pt>
                <c:pt idx="1366">
                  <c:v>567.48099999999999</c:v>
                </c:pt>
                <c:pt idx="1367">
                  <c:v>561.55600000000004</c:v>
                </c:pt>
                <c:pt idx="1368">
                  <c:v>555.72199999999998</c:v>
                </c:pt>
                <c:pt idx="1369">
                  <c:v>551.125</c:v>
                </c:pt>
                <c:pt idx="1370">
                  <c:v>547.05899999999997</c:v>
                </c:pt>
                <c:pt idx="1371">
                  <c:v>546.40800000000002</c:v>
                </c:pt>
                <c:pt idx="1372">
                  <c:v>555.63</c:v>
                </c:pt>
                <c:pt idx="1373">
                  <c:v>579.20399999999995</c:v>
                </c:pt>
                <c:pt idx="1374">
                  <c:v>611.98099999999999</c:v>
                </c:pt>
                <c:pt idx="1375">
                  <c:v>658.23900000000003</c:v>
                </c:pt>
                <c:pt idx="1376">
                  <c:v>736.13300000000004</c:v>
                </c:pt>
                <c:pt idx="1377">
                  <c:v>845.98800000000006</c:v>
                </c:pt>
                <c:pt idx="1378">
                  <c:v>952.72400000000005</c:v>
                </c:pt>
                <c:pt idx="1379">
                  <c:v>1024.73</c:v>
                </c:pt>
                <c:pt idx="1380">
                  <c:v>1054.31</c:v>
                </c:pt>
                <c:pt idx="1381">
                  <c:v>1048.95</c:v>
                </c:pt>
                <c:pt idx="1382">
                  <c:v>1021.1</c:v>
                </c:pt>
                <c:pt idx="1383">
                  <c:v>982.32299999999998</c:v>
                </c:pt>
                <c:pt idx="1384">
                  <c:v>941.26099999999997</c:v>
                </c:pt>
                <c:pt idx="1385">
                  <c:v>903.57299999999998</c:v>
                </c:pt>
                <c:pt idx="1386">
                  <c:v>872.79499999999996</c:v>
                </c:pt>
                <c:pt idx="1387">
                  <c:v>850.827</c:v>
                </c:pt>
                <c:pt idx="1388">
                  <c:v>838.49300000000005</c:v>
                </c:pt>
                <c:pt idx="1389">
                  <c:v>835.98900000000003</c:v>
                </c:pt>
                <c:pt idx="1390">
                  <c:v>842.58299999999997</c:v>
                </c:pt>
                <c:pt idx="1391">
                  <c:v>856.92700000000002</c:v>
                </c:pt>
                <c:pt idx="1392">
                  <c:v>877.80799999999999</c:v>
                </c:pt>
                <c:pt idx="1393">
                  <c:v>904.178</c:v>
                </c:pt>
                <c:pt idx="1394">
                  <c:v>935.13499999999999</c:v>
                </c:pt>
                <c:pt idx="1395">
                  <c:v>968.06299999999999</c:v>
                </c:pt>
                <c:pt idx="1396">
                  <c:v>1001.16</c:v>
                </c:pt>
                <c:pt idx="1397">
                  <c:v>1033.78</c:v>
                </c:pt>
                <c:pt idx="1398">
                  <c:v>1065.6199999999999</c:v>
                </c:pt>
                <c:pt idx="1399">
                  <c:v>1109.54</c:v>
                </c:pt>
                <c:pt idx="1400">
                  <c:v>1178.4000000000001</c:v>
                </c:pt>
                <c:pt idx="1401">
                  <c:v>1268.3499999999999</c:v>
                </c:pt>
                <c:pt idx="1402">
                  <c:v>1358.33</c:v>
                </c:pt>
                <c:pt idx="1403">
                  <c:v>1433.57</c:v>
                </c:pt>
                <c:pt idx="1404">
                  <c:v>1489.36</c:v>
                </c:pt>
                <c:pt idx="1405">
                  <c:v>1526.51</c:v>
                </c:pt>
                <c:pt idx="1406">
                  <c:v>1549.13</c:v>
                </c:pt>
                <c:pt idx="1407">
                  <c:v>1562.5</c:v>
                </c:pt>
                <c:pt idx="1408">
                  <c:v>1571.27</c:v>
                </c:pt>
                <c:pt idx="1409">
                  <c:v>1578.27</c:v>
                </c:pt>
                <c:pt idx="1410">
                  <c:v>1585.11</c:v>
                </c:pt>
                <c:pt idx="1411">
                  <c:v>1592.25</c:v>
                </c:pt>
                <c:pt idx="1412">
                  <c:v>1599.54</c:v>
                </c:pt>
                <c:pt idx="1413">
                  <c:v>1605.72</c:v>
                </c:pt>
                <c:pt idx="1414">
                  <c:v>1609.57</c:v>
                </c:pt>
                <c:pt idx="1415">
                  <c:v>1616.63</c:v>
                </c:pt>
                <c:pt idx="1416">
                  <c:v>1633.62</c:v>
                </c:pt>
                <c:pt idx="1417">
                  <c:v>1663.24</c:v>
                </c:pt>
                <c:pt idx="1418">
                  <c:v>1699</c:v>
                </c:pt>
                <c:pt idx="1419">
                  <c:v>1729.73</c:v>
                </c:pt>
                <c:pt idx="1420">
                  <c:v>1747.77</c:v>
                </c:pt>
                <c:pt idx="1421">
                  <c:v>1751.6</c:v>
                </c:pt>
                <c:pt idx="1422">
                  <c:v>1743.13</c:v>
                </c:pt>
                <c:pt idx="1423">
                  <c:v>1725.51</c:v>
                </c:pt>
                <c:pt idx="1424">
                  <c:v>1701.63</c:v>
                </c:pt>
                <c:pt idx="1425">
                  <c:v>1673.27</c:v>
                </c:pt>
                <c:pt idx="1426">
                  <c:v>1649.65</c:v>
                </c:pt>
                <c:pt idx="1427">
                  <c:v>1643.25</c:v>
                </c:pt>
                <c:pt idx="1428">
                  <c:v>1655.94</c:v>
                </c:pt>
                <c:pt idx="1429">
                  <c:v>1672.95</c:v>
                </c:pt>
                <c:pt idx="1430">
                  <c:v>1682.35</c:v>
                </c:pt>
                <c:pt idx="1431">
                  <c:v>1681.4</c:v>
                </c:pt>
                <c:pt idx="1432">
                  <c:v>1673.18</c:v>
                </c:pt>
                <c:pt idx="1433">
                  <c:v>1661.75</c:v>
                </c:pt>
                <c:pt idx="1434">
                  <c:v>1650.44</c:v>
                </c:pt>
                <c:pt idx="1435">
                  <c:v>1640.99</c:v>
                </c:pt>
                <c:pt idx="1436">
                  <c:v>1633.69</c:v>
                </c:pt>
                <c:pt idx="1437">
                  <c:v>1627.99</c:v>
                </c:pt>
                <c:pt idx="1438">
                  <c:v>1622.69</c:v>
                </c:pt>
                <c:pt idx="1439">
                  <c:v>1616.58</c:v>
                </c:pt>
                <c:pt idx="1440">
                  <c:v>1610.51</c:v>
                </c:pt>
                <c:pt idx="1441">
                  <c:v>1603.08</c:v>
                </c:pt>
                <c:pt idx="1442">
                  <c:v>1663.37</c:v>
                </c:pt>
                <c:pt idx="1443">
                  <c:v>1891.91</c:v>
                </c:pt>
                <c:pt idx="1444">
                  <c:v>2223.39</c:v>
                </c:pt>
                <c:pt idx="1445">
                  <c:v>2467.2800000000002</c:v>
                </c:pt>
                <c:pt idx="1446">
                  <c:v>2563.46</c:v>
                </c:pt>
                <c:pt idx="1447">
                  <c:v>2549.0500000000002</c:v>
                </c:pt>
                <c:pt idx="1448">
                  <c:v>2475.1</c:v>
                </c:pt>
                <c:pt idx="1449">
                  <c:v>2392.15</c:v>
                </c:pt>
                <c:pt idx="1450">
                  <c:v>2336.48</c:v>
                </c:pt>
                <c:pt idx="1451">
                  <c:v>2321.25</c:v>
                </c:pt>
                <c:pt idx="1452">
                  <c:v>2319.17</c:v>
                </c:pt>
                <c:pt idx="1453">
                  <c:v>2304.9899999999998</c:v>
                </c:pt>
                <c:pt idx="1454">
                  <c:v>2274.11</c:v>
                </c:pt>
                <c:pt idx="1455">
                  <c:v>2233.86</c:v>
                </c:pt>
                <c:pt idx="1456">
                  <c:v>2196.19</c:v>
                </c:pt>
                <c:pt idx="1457">
                  <c:v>2227.6799999999998</c:v>
                </c:pt>
                <c:pt idx="1458">
                  <c:v>2336.09</c:v>
                </c:pt>
                <c:pt idx="1459">
                  <c:v>2445.0500000000002</c:v>
                </c:pt>
                <c:pt idx="1460">
                  <c:v>2503.34</c:v>
                </c:pt>
                <c:pt idx="1461">
                  <c:v>2502.86</c:v>
                </c:pt>
                <c:pt idx="1462">
                  <c:v>2459.27</c:v>
                </c:pt>
                <c:pt idx="1463">
                  <c:v>2390.13</c:v>
                </c:pt>
                <c:pt idx="1464">
                  <c:v>2307.84</c:v>
                </c:pt>
                <c:pt idx="1465">
                  <c:v>2221.36</c:v>
                </c:pt>
                <c:pt idx="1466">
                  <c:v>2145.04</c:v>
                </c:pt>
                <c:pt idx="1467">
                  <c:v>2086.61</c:v>
                </c:pt>
                <c:pt idx="1468">
                  <c:v>2053.6</c:v>
                </c:pt>
                <c:pt idx="1469">
                  <c:v>2039.46</c:v>
                </c:pt>
                <c:pt idx="1470">
                  <c:v>2034.7</c:v>
                </c:pt>
                <c:pt idx="1471">
                  <c:v>2065.63</c:v>
                </c:pt>
                <c:pt idx="1472">
                  <c:v>2235.29</c:v>
                </c:pt>
                <c:pt idx="1473">
                  <c:v>2631.91</c:v>
                </c:pt>
                <c:pt idx="1474">
                  <c:v>3136.65</c:v>
                </c:pt>
                <c:pt idx="1475">
                  <c:v>3625.51</c:v>
                </c:pt>
                <c:pt idx="1476">
                  <c:v>4168.92</c:v>
                </c:pt>
                <c:pt idx="1477">
                  <c:v>4837.42</c:v>
                </c:pt>
                <c:pt idx="1478">
                  <c:v>5572.86</c:v>
                </c:pt>
                <c:pt idx="1479">
                  <c:v>6395.67</c:v>
                </c:pt>
                <c:pt idx="1480">
                  <c:v>7140.78</c:v>
                </c:pt>
                <c:pt idx="1481">
                  <c:v>7632.54</c:v>
                </c:pt>
                <c:pt idx="1482">
                  <c:v>7821.6</c:v>
                </c:pt>
                <c:pt idx="1483">
                  <c:v>7774.82</c:v>
                </c:pt>
                <c:pt idx="1484">
                  <c:v>7584.09</c:v>
                </c:pt>
                <c:pt idx="1485">
                  <c:v>7302.47</c:v>
                </c:pt>
                <c:pt idx="1486">
                  <c:v>6963.62</c:v>
                </c:pt>
                <c:pt idx="1487">
                  <c:v>6591.95</c:v>
                </c:pt>
                <c:pt idx="1488">
                  <c:v>6204.62</c:v>
                </c:pt>
                <c:pt idx="1489">
                  <c:v>5815.33</c:v>
                </c:pt>
                <c:pt idx="1490">
                  <c:v>5434.72</c:v>
                </c:pt>
                <c:pt idx="1491">
                  <c:v>5107.1499999999996</c:v>
                </c:pt>
                <c:pt idx="1492">
                  <c:v>4863.1899999999996</c:v>
                </c:pt>
                <c:pt idx="1493">
                  <c:v>4809.8999999999996</c:v>
                </c:pt>
                <c:pt idx="1494">
                  <c:v>4949.49</c:v>
                </c:pt>
                <c:pt idx="1495">
                  <c:v>5061.8500000000004</c:v>
                </c:pt>
                <c:pt idx="1496">
                  <c:v>5025.6000000000004</c:v>
                </c:pt>
                <c:pt idx="1497">
                  <c:v>4885.45</c:v>
                </c:pt>
                <c:pt idx="1498">
                  <c:v>4719.45</c:v>
                </c:pt>
                <c:pt idx="1499">
                  <c:v>4628.45</c:v>
                </c:pt>
                <c:pt idx="1500">
                  <c:v>4623.41</c:v>
                </c:pt>
                <c:pt idx="1501">
                  <c:v>4628.2700000000004</c:v>
                </c:pt>
                <c:pt idx="1502">
                  <c:v>4600.34</c:v>
                </c:pt>
                <c:pt idx="1503">
                  <c:v>4560.6099999999997</c:v>
                </c:pt>
                <c:pt idx="1504">
                  <c:v>4498.1499999999996</c:v>
                </c:pt>
                <c:pt idx="1505">
                  <c:v>4393.33</c:v>
                </c:pt>
                <c:pt idx="1506">
                  <c:v>4253.38</c:v>
                </c:pt>
                <c:pt idx="1507">
                  <c:v>4091.67</c:v>
                </c:pt>
                <c:pt idx="1508">
                  <c:v>3919.05</c:v>
                </c:pt>
                <c:pt idx="1509">
                  <c:v>3743.24</c:v>
                </c:pt>
                <c:pt idx="1510">
                  <c:v>3568.5</c:v>
                </c:pt>
                <c:pt idx="1511">
                  <c:v>3397.16</c:v>
                </c:pt>
                <c:pt idx="1512">
                  <c:v>3230.74</c:v>
                </c:pt>
                <c:pt idx="1513">
                  <c:v>3070.15</c:v>
                </c:pt>
                <c:pt idx="1514">
                  <c:v>2916.29</c:v>
                </c:pt>
                <c:pt idx="1515">
                  <c:v>2770.4</c:v>
                </c:pt>
                <c:pt idx="1516">
                  <c:v>2634.52</c:v>
                </c:pt>
                <c:pt idx="1517">
                  <c:v>2508.59</c:v>
                </c:pt>
                <c:pt idx="1518">
                  <c:v>2392.79</c:v>
                </c:pt>
                <c:pt idx="1519">
                  <c:v>2287.39</c:v>
                </c:pt>
                <c:pt idx="1520">
                  <c:v>2191.96</c:v>
                </c:pt>
                <c:pt idx="1521">
                  <c:v>2105.5</c:v>
                </c:pt>
                <c:pt idx="1522">
                  <c:v>2028.96</c:v>
                </c:pt>
                <c:pt idx="1523">
                  <c:v>1959.55</c:v>
                </c:pt>
                <c:pt idx="1524">
                  <c:v>1894.69</c:v>
                </c:pt>
                <c:pt idx="1525">
                  <c:v>1833.76</c:v>
                </c:pt>
                <c:pt idx="1526">
                  <c:v>1776.35</c:v>
                </c:pt>
                <c:pt idx="1527">
                  <c:v>1722.09</c:v>
                </c:pt>
                <c:pt idx="1528">
                  <c:v>1670.05</c:v>
                </c:pt>
                <c:pt idx="1529">
                  <c:v>1620.07</c:v>
                </c:pt>
                <c:pt idx="1530">
                  <c:v>1572.21</c:v>
                </c:pt>
                <c:pt idx="1531">
                  <c:v>1526.57</c:v>
                </c:pt>
                <c:pt idx="1532">
                  <c:v>1483.44</c:v>
                </c:pt>
                <c:pt idx="1533">
                  <c:v>1444.43</c:v>
                </c:pt>
                <c:pt idx="1534">
                  <c:v>1414.47</c:v>
                </c:pt>
                <c:pt idx="1535">
                  <c:v>1396.42</c:v>
                </c:pt>
                <c:pt idx="1536">
                  <c:v>1386.94</c:v>
                </c:pt>
                <c:pt idx="1537">
                  <c:v>1380.19</c:v>
                </c:pt>
                <c:pt idx="1538">
                  <c:v>1372.67</c:v>
                </c:pt>
                <c:pt idx="1539">
                  <c:v>1364.89</c:v>
                </c:pt>
                <c:pt idx="1540">
                  <c:v>1365.15</c:v>
                </c:pt>
                <c:pt idx="1541">
                  <c:v>1388.57</c:v>
                </c:pt>
                <c:pt idx="1542">
                  <c:v>1444.51</c:v>
                </c:pt>
                <c:pt idx="1543">
                  <c:v>1518.87</c:v>
                </c:pt>
                <c:pt idx="1544">
                  <c:v>1586.78</c:v>
                </c:pt>
                <c:pt idx="1545">
                  <c:v>1633.32</c:v>
                </c:pt>
                <c:pt idx="1546">
                  <c:v>1656.9</c:v>
                </c:pt>
                <c:pt idx="1547">
                  <c:v>1662.71</c:v>
                </c:pt>
                <c:pt idx="1548">
                  <c:v>1658.03</c:v>
                </c:pt>
                <c:pt idx="1549">
                  <c:v>1648.71</c:v>
                </c:pt>
                <c:pt idx="1550">
                  <c:v>1638.17</c:v>
                </c:pt>
                <c:pt idx="1551">
                  <c:v>1628.54</c:v>
                </c:pt>
                <c:pt idx="1552">
                  <c:v>1620.41</c:v>
                </c:pt>
                <c:pt idx="1553">
                  <c:v>1613.6</c:v>
                </c:pt>
                <c:pt idx="1554">
                  <c:v>1607.78</c:v>
                </c:pt>
                <c:pt idx="1555">
                  <c:v>1603.82</c:v>
                </c:pt>
                <c:pt idx="1556">
                  <c:v>1603.11</c:v>
                </c:pt>
                <c:pt idx="1557">
                  <c:v>1611.76</c:v>
                </c:pt>
                <c:pt idx="1558">
                  <c:v>1644.5</c:v>
                </c:pt>
                <c:pt idx="1559">
                  <c:v>1708.75</c:v>
                </c:pt>
                <c:pt idx="1560">
                  <c:v>1784.59</c:v>
                </c:pt>
                <c:pt idx="1561">
                  <c:v>1845.46</c:v>
                </c:pt>
                <c:pt idx="1562">
                  <c:v>1877.58</c:v>
                </c:pt>
                <c:pt idx="1563">
                  <c:v>1883.3</c:v>
                </c:pt>
                <c:pt idx="1564">
                  <c:v>1871.35</c:v>
                </c:pt>
                <c:pt idx="1565">
                  <c:v>1849.86</c:v>
                </c:pt>
                <c:pt idx="1566">
                  <c:v>1824.14</c:v>
                </c:pt>
                <c:pt idx="1567">
                  <c:v>1797.22</c:v>
                </c:pt>
                <c:pt idx="1568">
                  <c:v>1770.1</c:v>
                </c:pt>
                <c:pt idx="1569">
                  <c:v>1743.28</c:v>
                </c:pt>
                <c:pt idx="1570">
                  <c:v>1715.7</c:v>
                </c:pt>
                <c:pt idx="1571">
                  <c:v>1687.17</c:v>
                </c:pt>
                <c:pt idx="1572">
                  <c:v>1657.55</c:v>
                </c:pt>
                <c:pt idx="1573">
                  <c:v>1629.45</c:v>
                </c:pt>
                <c:pt idx="1574">
                  <c:v>1600.12</c:v>
                </c:pt>
                <c:pt idx="1575">
                  <c:v>1569.24</c:v>
                </c:pt>
                <c:pt idx="1576">
                  <c:v>1537.39</c:v>
                </c:pt>
                <c:pt idx="1577">
                  <c:v>1505.11</c:v>
                </c:pt>
                <c:pt idx="1578">
                  <c:v>1472.75</c:v>
                </c:pt>
                <c:pt idx="1579">
                  <c:v>1444.2</c:v>
                </c:pt>
                <c:pt idx="1580">
                  <c:v>1418.11</c:v>
                </c:pt>
                <c:pt idx="1581">
                  <c:v>1393.42</c:v>
                </c:pt>
                <c:pt idx="1582">
                  <c:v>1371.6</c:v>
                </c:pt>
                <c:pt idx="1583">
                  <c:v>1351.29</c:v>
                </c:pt>
                <c:pt idx="1584">
                  <c:v>1332.81</c:v>
                </c:pt>
                <c:pt idx="1585">
                  <c:v>1315.79</c:v>
                </c:pt>
                <c:pt idx="1586">
                  <c:v>1300.28</c:v>
                </c:pt>
                <c:pt idx="1587">
                  <c:v>1287.07</c:v>
                </c:pt>
                <c:pt idx="1588">
                  <c:v>1303.4100000000001</c:v>
                </c:pt>
                <c:pt idx="1589">
                  <c:v>1400.41</c:v>
                </c:pt>
                <c:pt idx="1590">
                  <c:v>1576.29</c:v>
                </c:pt>
                <c:pt idx="1591">
                  <c:v>1744.67</c:v>
                </c:pt>
                <c:pt idx="1592">
                  <c:v>1858.16</c:v>
                </c:pt>
                <c:pt idx="1593">
                  <c:v>1918.65</c:v>
                </c:pt>
                <c:pt idx="1594">
                  <c:v>1946.76</c:v>
                </c:pt>
                <c:pt idx="1595">
                  <c:v>1961.38</c:v>
                </c:pt>
                <c:pt idx="1596">
                  <c:v>1976.25</c:v>
                </c:pt>
                <c:pt idx="1597">
                  <c:v>1998.06</c:v>
                </c:pt>
                <c:pt idx="1598">
                  <c:v>2028.48</c:v>
                </c:pt>
                <c:pt idx="1599">
                  <c:v>2065.67</c:v>
                </c:pt>
                <c:pt idx="1600">
                  <c:v>2104.88</c:v>
                </c:pt>
                <c:pt idx="1601">
                  <c:v>2142.1</c:v>
                </c:pt>
                <c:pt idx="1602">
                  <c:v>2174.33</c:v>
                </c:pt>
                <c:pt idx="1603">
                  <c:v>2196.14</c:v>
                </c:pt>
                <c:pt idx="1604">
                  <c:v>2205.21</c:v>
                </c:pt>
                <c:pt idx="1605">
                  <c:v>2201.91</c:v>
                </c:pt>
                <c:pt idx="1606">
                  <c:v>2187.4499999999998</c:v>
                </c:pt>
                <c:pt idx="1607">
                  <c:v>2163.21</c:v>
                </c:pt>
                <c:pt idx="1608">
                  <c:v>2132.0300000000002</c:v>
                </c:pt>
                <c:pt idx="1609">
                  <c:v>2095.62</c:v>
                </c:pt>
                <c:pt idx="1610">
                  <c:v>2056.0300000000002</c:v>
                </c:pt>
                <c:pt idx="1611">
                  <c:v>2016.34</c:v>
                </c:pt>
                <c:pt idx="1612">
                  <c:v>1979.43</c:v>
                </c:pt>
                <c:pt idx="1613">
                  <c:v>1942.89</c:v>
                </c:pt>
                <c:pt idx="1614">
                  <c:v>1910.34</c:v>
                </c:pt>
                <c:pt idx="1615">
                  <c:v>1878.36</c:v>
                </c:pt>
                <c:pt idx="1616">
                  <c:v>1846.96</c:v>
                </c:pt>
                <c:pt idx="1617">
                  <c:v>1814.68</c:v>
                </c:pt>
                <c:pt idx="1618">
                  <c:v>1781.3</c:v>
                </c:pt>
                <c:pt idx="1619">
                  <c:v>1747.62</c:v>
                </c:pt>
                <c:pt idx="1620">
                  <c:v>1714.51</c:v>
                </c:pt>
                <c:pt idx="1621">
                  <c:v>1683.34</c:v>
                </c:pt>
                <c:pt idx="1622">
                  <c:v>1656.06</c:v>
                </c:pt>
                <c:pt idx="1623">
                  <c:v>1633.68</c:v>
                </c:pt>
                <c:pt idx="1624">
                  <c:v>1619.5</c:v>
                </c:pt>
                <c:pt idx="1625">
                  <c:v>1610.48</c:v>
                </c:pt>
                <c:pt idx="1626">
                  <c:v>1605.32</c:v>
                </c:pt>
                <c:pt idx="1627">
                  <c:v>1604.35</c:v>
                </c:pt>
                <c:pt idx="1628">
                  <c:v>1607.35</c:v>
                </c:pt>
                <c:pt idx="1629">
                  <c:v>1614.1</c:v>
                </c:pt>
                <c:pt idx="1630">
                  <c:v>1626.35</c:v>
                </c:pt>
                <c:pt idx="1631">
                  <c:v>1642.56</c:v>
                </c:pt>
                <c:pt idx="1632">
                  <c:v>1660.52</c:v>
                </c:pt>
                <c:pt idx="1633">
                  <c:v>1680.42</c:v>
                </c:pt>
                <c:pt idx="1634">
                  <c:v>1700.7</c:v>
                </c:pt>
                <c:pt idx="1635">
                  <c:v>1724.92</c:v>
                </c:pt>
                <c:pt idx="1636">
                  <c:v>1748.88</c:v>
                </c:pt>
                <c:pt idx="1637">
                  <c:v>1770.83</c:v>
                </c:pt>
                <c:pt idx="1638">
                  <c:v>1788.98</c:v>
                </c:pt>
                <c:pt idx="1639">
                  <c:v>1803.66</c:v>
                </c:pt>
                <c:pt idx="1640">
                  <c:v>1813.74</c:v>
                </c:pt>
                <c:pt idx="1641">
                  <c:v>1821</c:v>
                </c:pt>
                <c:pt idx="1642">
                  <c:v>1826.22</c:v>
                </c:pt>
                <c:pt idx="1643">
                  <c:v>1831.03</c:v>
                </c:pt>
                <c:pt idx="1644">
                  <c:v>1836.96</c:v>
                </c:pt>
                <c:pt idx="1645">
                  <c:v>1843.84</c:v>
                </c:pt>
                <c:pt idx="1646">
                  <c:v>1850.12</c:v>
                </c:pt>
                <c:pt idx="1647">
                  <c:v>1859.05</c:v>
                </c:pt>
                <c:pt idx="1648">
                  <c:v>1867.35</c:v>
                </c:pt>
                <c:pt idx="1649">
                  <c:v>1879.89</c:v>
                </c:pt>
                <c:pt idx="1650">
                  <c:v>1893.71</c:v>
                </c:pt>
                <c:pt idx="1651">
                  <c:v>1913.12</c:v>
                </c:pt>
                <c:pt idx="1652">
                  <c:v>1939.74</c:v>
                </c:pt>
                <c:pt idx="1653">
                  <c:v>1971.45</c:v>
                </c:pt>
                <c:pt idx="1654">
                  <c:v>1997.77</c:v>
                </c:pt>
                <c:pt idx="1655">
                  <c:v>2011.61</c:v>
                </c:pt>
                <c:pt idx="1656">
                  <c:v>2012.85</c:v>
                </c:pt>
                <c:pt idx="1657">
                  <c:v>2006.27</c:v>
                </c:pt>
                <c:pt idx="1658">
                  <c:v>1994.21</c:v>
                </c:pt>
                <c:pt idx="1659">
                  <c:v>1979.71</c:v>
                </c:pt>
                <c:pt idx="1660">
                  <c:v>1972.58</c:v>
                </c:pt>
                <c:pt idx="1661">
                  <c:v>1978.24</c:v>
                </c:pt>
                <c:pt idx="1662">
                  <c:v>2000.12</c:v>
                </c:pt>
                <c:pt idx="1663">
                  <c:v>2035.63</c:v>
                </c:pt>
                <c:pt idx="1664">
                  <c:v>2069.4299999999998</c:v>
                </c:pt>
                <c:pt idx="1665">
                  <c:v>2090.7199999999998</c:v>
                </c:pt>
                <c:pt idx="1666">
                  <c:v>2092.5500000000002</c:v>
                </c:pt>
                <c:pt idx="1667">
                  <c:v>2076.08</c:v>
                </c:pt>
                <c:pt idx="1668">
                  <c:v>2044.07</c:v>
                </c:pt>
                <c:pt idx="1669">
                  <c:v>1999.75</c:v>
                </c:pt>
                <c:pt idx="1670">
                  <c:v>1948.08</c:v>
                </c:pt>
                <c:pt idx="1671">
                  <c:v>1892.92</c:v>
                </c:pt>
                <c:pt idx="1672">
                  <c:v>1837.39</c:v>
                </c:pt>
                <c:pt idx="1673">
                  <c:v>1783.6</c:v>
                </c:pt>
                <c:pt idx="1674">
                  <c:v>1732.15</c:v>
                </c:pt>
                <c:pt idx="1675">
                  <c:v>1683.5</c:v>
                </c:pt>
                <c:pt idx="1676">
                  <c:v>1637.87</c:v>
                </c:pt>
                <c:pt idx="1677">
                  <c:v>1595.59</c:v>
                </c:pt>
                <c:pt idx="1678">
                  <c:v>1555.92</c:v>
                </c:pt>
                <c:pt idx="1679">
                  <c:v>1518.42</c:v>
                </c:pt>
                <c:pt idx="1680">
                  <c:v>1484.61</c:v>
                </c:pt>
                <c:pt idx="1681">
                  <c:v>1451.62</c:v>
                </c:pt>
                <c:pt idx="1682">
                  <c:v>1418.64</c:v>
                </c:pt>
                <c:pt idx="1683">
                  <c:v>1386.98</c:v>
                </c:pt>
                <c:pt idx="1684">
                  <c:v>1358.83</c:v>
                </c:pt>
                <c:pt idx="1685">
                  <c:v>1333.95</c:v>
                </c:pt>
                <c:pt idx="1686">
                  <c:v>1312.65</c:v>
                </c:pt>
                <c:pt idx="1687">
                  <c:v>1293.97</c:v>
                </c:pt>
                <c:pt idx="1688">
                  <c:v>1275.8599999999999</c:v>
                </c:pt>
                <c:pt idx="1689">
                  <c:v>1260.1099999999999</c:v>
                </c:pt>
                <c:pt idx="1690">
                  <c:v>1247.56</c:v>
                </c:pt>
                <c:pt idx="1691">
                  <c:v>1247.8699999999999</c:v>
                </c:pt>
                <c:pt idx="1692">
                  <c:v>1264.95</c:v>
                </c:pt>
                <c:pt idx="1693">
                  <c:v>1293.24</c:v>
                </c:pt>
                <c:pt idx="1694">
                  <c:v>1324.99</c:v>
                </c:pt>
                <c:pt idx="1695">
                  <c:v>1357.04</c:v>
                </c:pt>
                <c:pt idx="1696">
                  <c:v>1386.17</c:v>
                </c:pt>
                <c:pt idx="1697">
                  <c:v>1409.19</c:v>
                </c:pt>
                <c:pt idx="1698">
                  <c:v>1424.35</c:v>
                </c:pt>
                <c:pt idx="1699">
                  <c:v>1432.76</c:v>
                </c:pt>
                <c:pt idx="1700">
                  <c:v>1440.92</c:v>
                </c:pt>
                <c:pt idx="1701">
                  <c:v>1459.81</c:v>
                </c:pt>
                <c:pt idx="1702">
                  <c:v>1510.42</c:v>
                </c:pt>
                <c:pt idx="1703">
                  <c:v>1595.52</c:v>
                </c:pt>
                <c:pt idx="1704">
                  <c:v>1684.97</c:v>
                </c:pt>
                <c:pt idx="1705">
                  <c:v>1754.82</c:v>
                </c:pt>
                <c:pt idx="1706">
                  <c:v>1797.32</c:v>
                </c:pt>
                <c:pt idx="1707">
                  <c:v>1814.55</c:v>
                </c:pt>
                <c:pt idx="1708">
                  <c:v>1811.92</c:v>
                </c:pt>
                <c:pt idx="1709">
                  <c:v>1794.88</c:v>
                </c:pt>
                <c:pt idx="1710">
                  <c:v>1767.85</c:v>
                </c:pt>
                <c:pt idx="1711">
                  <c:v>1734.09</c:v>
                </c:pt>
                <c:pt idx="1712">
                  <c:v>1695.82</c:v>
                </c:pt>
                <c:pt idx="1713">
                  <c:v>1654.4</c:v>
                </c:pt>
                <c:pt idx="1714">
                  <c:v>1610.88</c:v>
                </c:pt>
                <c:pt idx="1715">
                  <c:v>1568.92</c:v>
                </c:pt>
                <c:pt idx="1716">
                  <c:v>1526.57</c:v>
                </c:pt>
                <c:pt idx="1717">
                  <c:v>1485.47</c:v>
                </c:pt>
                <c:pt idx="1718">
                  <c:v>1444.35</c:v>
                </c:pt>
                <c:pt idx="1719">
                  <c:v>1403.63</c:v>
                </c:pt>
                <c:pt idx="1720">
                  <c:v>1363.05</c:v>
                </c:pt>
                <c:pt idx="1721">
                  <c:v>1322.63</c:v>
                </c:pt>
                <c:pt idx="1722">
                  <c:v>1282.8399999999999</c:v>
                </c:pt>
                <c:pt idx="1723">
                  <c:v>1244.55</c:v>
                </c:pt>
                <c:pt idx="1724">
                  <c:v>1208.0899999999999</c:v>
                </c:pt>
                <c:pt idx="1725">
                  <c:v>1173.17</c:v>
                </c:pt>
                <c:pt idx="1726">
                  <c:v>1153.58</c:v>
                </c:pt>
                <c:pt idx="1727">
                  <c:v>1173.54</c:v>
                </c:pt>
                <c:pt idx="1728">
                  <c:v>1258.79</c:v>
                </c:pt>
                <c:pt idx="1729">
                  <c:v>1362.73</c:v>
                </c:pt>
                <c:pt idx="1730">
                  <c:v>1434.45</c:v>
                </c:pt>
                <c:pt idx="1731">
                  <c:v>1461.96</c:v>
                </c:pt>
                <c:pt idx="1732">
                  <c:v>1453.27</c:v>
                </c:pt>
                <c:pt idx="1733">
                  <c:v>1422.68</c:v>
                </c:pt>
                <c:pt idx="1734">
                  <c:v>1385.72</c:v>
                </c:pt>
                <c:pt idx="1735">
                  <c:v>1354.01</c:v>
                </c:pt>
                <c:pt idx="1736">
                  <c:v>1326.79</c:v>
                </c:pt>
                <c:pt idx="1737">
                  <c:v>1300.5999999999999</c:v>
                </c:pt>
                <c:pt idx="1738">
                  <c:v>1273.3900000000001</c:v>
                </c:pt>
                <c:pt idx="1739">
                  <c:v>1245.18</c:v>
                </c:pt>
                <c:pt idx="1740">
                  <c:v>1216.48</c:v>
                </c:pt>
                <c:pt idx="1741">
                  <c:v>1188.31</c:v>
                </c:pt>
                <c:pt idx="1742">
                  <c:v>1161.6300000000001</c:v>
                </c:pt>
                <c:pt idx="1743">
                  <c:v>1136.73</c:v>
                </c:pt>
                <c:pt idx="1744">
                  <c:v>1113.74</c:v>
                </c:pt>
                <c:pt idx="1745">
                  <c:v>1092.72</c:v>
                </c:pt>
                <c:pt idx="1746">
                  <c:v>1073.8800000000001</c:v>
                </c:pt>
                <c:pt idx="1747">
                  <c:v>1058</c:v>
                </c:pt>
                <c:pt idx="1748">
                  <c:v>1046.3499999999999</c:v>
                </c:pt>
                <c:pt idx="1749">
                  <c:v>1040.29</c:v>
                </c:pt>
                <c:pt idx="1750">
                  <c:v>1041.5999999999999</c:v>
                </c:pt>
                <c:pt idx="1751">
                  <c:v>1051.0899999999999</c:v>
                </c:pt>
                <c:pt idx="1752">
                  <c:v>1068.82</c:v>
                </c:pt>
                <c:pt idx="1753">
                  <c:v>1093.98</c:v>
                </c:pt>
                <c:pt idx="1754">
                  <c:v>1133.94</c:v>
                </c:pt>
                <c:pt idx="1755">
                  <c:v>1188.73</c:v>
                </c:pt>
                <c:pt idx="1756">
                  <c:v>1254.28</c:v>
                </c:pt>
                <c:pt idx="1757">
                  <c:v>1330.15</c:v>
                </c:pt>
                <c:pt idx="1758">
                  <c:v>1413.68</c:v>
                </c:pt>
                <c:pt idx="1759">
                  <c:v>1502.82</c:v>
                </c:pt>
                <c:pt idx="1760">
                  <c:v>1595.61</c:v>
                </c:pt>
                <c:pt idx="1761">
                  <c:v>1688.01</c:v>
                </c:pt>
                <c:pt idx="1762">
                  <c:v>1780.31</c:v>
                </c:pt>
                <c:pt idx="1763">
                  <c:v>1868.15</c:v>
                </c:pt>
                <c:pt idx="1764">
                  <c:v>1951.37</c:v>
                </c:pt>
                <c:pt idx="1765">
                  <c:v>2038.27</c:v>
                </c:pt>
                <c:pt idx="1766">
                  <c:v>2135.3000000000002</c:v>
                </c:pt>
                <c:pt idx="1767">
                  <c:v>2246.3000000000002</c:v>
                </c:pt>
                <c:pt idx="1768">
                  <c:v>2365.37</c:v>
                </c:pt>
                <c:pt idx="1769">
                  <c:v>2481.75</c:v>
                </c:pt>
                <c:pt idx="1770">
                  <c:v>2584.11</c:v>
                </c:pt>
                <c:pt idx="1771">
                  <c:v>2666.45</c:v>
                </c:pt>
                <c:pt idx="1772">
                  <c:v>2726.43</c:v>
                </c:pt>
                <c:pt idx="1773">
                  <c:v>2761.24</c:v>
                </c:pt>
                <c:pt idx="1774">
                  <c:v>2777.85</c:v>
                </c:pt>
                <c:pt idx="1775">
                  <c:v>2819.72</c:v>
                </c:pt>
                <c:pt idx="1776">
                  <c:v>2877.74</c:v>
                </c:pt>
                <c:pt idx="1777">
                  <c:v>2906.45</c:v>
                </c:pt>
                <c:pt idx="1778">
                  <c:v>2887.65</c:v>
                </c:pt>
                <c:pt idx="1779">
                  <c:v>2827.52</c:v>
                </c:pt>
                <c:pt idx="1780">
                  <c:v>2739.25</c:v>
                </c:pt>
                <c:pt idx="1781">
                  <c:v>2636.42</c:v>
                </c:pt>
                <c:pt idx="1782">
                  <c:v>2549.61</c:v>
                </c:pt>
                <c:pt idx="1783">
                  <c:v>2642.62</c:v>
                </c:pt>
                <c:pt idx="1784">
                  <c:v>3066.63</c:v>
                </c:pt>
                <c:pt idx="1785">
                  <c:v>3580</c:v>
                </c:pt>
                <c:pt idx="1786">
                  <c:v>3814.47</c:v>
                </c:pt>
                <c:pt idx="1787">
                  <c:v>3768.35</c:v>
                </c:pt>
                <c:pt idx="1788">
                  <c:v>3594.07</c:v>
                </c:pt>
                <c:pt idx="1789">
                  <c:v>3392.94</c:v>
                </c:pt>
                <c:pt idx="1790">
                  <c:v>3193.06</c:v>
                </c:pt>
                <c:pt idx="1791">
                  <c:v>3003.01</c:v>
                </c:pt>
                <c:pt idx="1792">
                  <c:v>2830.85</c:v>
                </c:pt>
                <c:pt idx="1793">
                  <c:v>2684.99</c:v>
                </c:pt>
                <c:pt idx="1794">
                  <c:v>2562.98</c:v>
                </c:pt>
                <c:pt idx="1795">
                  <c:v>2459.48</c:v>
                </c:pt>
                <c:pt idx="1796">
                  <c:v>2374.1</c:v>
                </c:pt>
                <c:pt idx="1797">
                  <c:v>2307.5500000000002</c:v>
                </c:pt>
                <c:pt idx="1798">
                  <c:v>2254.7399999999998</c:v>
                </c:pt>
                <c:pt idx="1799">
                  <c:v>2207.36</c:v>
                </c:pt>
                <c:pt idx="1800">
                  <c:v>2159.73</c:v>
                </c:pt>
                <c:pt idx="1801">
                  <c:v>2109.0500000000002</c:v>
                </c:pt>
                <c:pt idx="1802">
                  <c:v>2054.4499999999998</c:v>
                </c:pt>
                <c:pt idx="1803">
                  <c:v>1996.06</c:v>
                </c:pt>
                <c:pt idx="1804">
                  <c:v>1934.59</c:v>
                </c:pt>
                <c:pt idx="1805">
                  <c:v>1870.89</c:v>
                </c:pt>
                <c:pt idx="1806">
                  <c:v>1805.97</c:v>
                </c:pt>
                <c:pt idx="1807">
                  <c:v>1740.66</c:v>
                </c:pt>
                <c:pt idx="1808">
                  <c:v>1675.75</c:v>
                </c:pt>
                <c:pt idx="1809">
                  <c:v>1611.94</c:v>
                </c:pt>
                <c:pt idx="1810">
                  <c:v>1549.64</c:v>
                </c:pt>
                <c:pt idx="1811">
                  <c:v>1490.04</c:v>
                </c:pt>
                <c:pt idx="1812">
                  <c:v>1455.99</c:v>
                </c:pt>
                <c:pt idx="1813">
                  <c:v>1453.19</c:v>
                </c:pt>
                <c:pt idx="1814">
                  <c:v>1471.67</c:v>
                </c:pt>
                <c:pt idx="1815">
                  <c:v>1490.83</c:v>
                </c:pt>
                <c:pt idx="1816">
                  <c:v>1495.37</c:v>
                </c:pt>
                <c:pt idx="1817">
                  <c:v>1487.32</c:v>
                </c:pt>
                <c:pt idx="1818">
                  <c:v>1474.14</c:v>
                </c:pt>
                <c:pt idx="1819">
                  <c:v>1479.12</c:v>
                </c:pt>
                <c:pt idx="1820">
                  <c:v>1520.91</c:v>
                </c:pt>
                <c:pt idx="1821">
                  <c:v>1585.9</c:v>
                </c:pt>
                <c:pt idx="1822">
                  <c:v>1657.05</c:v>
                </c:pt>
                <c:pt idx="1823">
                  <c:v>1734.68</c:v>
                </c:pt>
                <c:pt idx="1824">
                  <c:v>1810.14</c:v>
                </c:pt>
                <c:pt idx="1825">
                  <c:v>1879.89</c:v>
                </c:pt>
                <c:pt idx="1826">
                  <c:v>1948.63</c:v>
                </c:pt>
                <c:pt idx="1827">
                  <c:v>2028.47</c:v>
                </c:pt>
                <c:pt idx="1828">
                  <c:v>2117.3200000000002</c:v>
                </c:pt>
                <c:pt idx="1829">
                  <c:v>2198.5500000000002</c:v>
                </c:pt>
                <c:pt idx="1830">
                  <c:v>2258.91</c:v>
                </c:pt>
                <c:pt idx="1831">
                  <c:v>2300.8000000000002</c:v>
                </c:pt>
                <c:pt idx="1832">
                  <c:v>2335.88</c:v>
                </c:pt>
                <c:pt idx="1833">
                  <c:v>2371.1799999999998</c:v>
                </c:pt>
                <c:pt idx="1834">
                  <c:v>2399.46</c:v>
                </c:pt>
                <c:pt idx="1835">
                  <c:v>2412.31</c:v>
                </c:pt>
                <c:pt idx="1836">
                  <c:v>2408.81</c:v>
                </c:pt>
                <c:pt idx="1837">
                  <c:v>2392.75</c:v>
                </c:pt>
                <c:pt idx="1838">
                  <c:v>2369.42</c:v>
                </c:pt>
                <c:pt idx="1839">
                  <c:v>2342.92</c:v>
                </c:pt>
                <c:pt idx="1840">
                  <c:v>2315.3200000000002</c:v>
                </c:pt>
                <c:pt idx="1841">
                  <c:v>2285.4</c:v>
                </c:pt>
                <c:pt idx="1842">
                  <c:v>2251.33</c:v>
                </c:pt>
                <c:pt idx="1843">
                  <c:v>2213.9299999999998</c:v>
                </c:pt>
                <c:pt idx="1844">
                  <c:v>2214.5300000000002</c:v>
                </c:pt>
                <c:pt idx="1845">
                  <c:v>2298.6799999999998</c:v>
                </c:pt>
                <c:pt idx="1846">
                  <c:v>2567.79</c:v>
                </c:pt>
                <c:pt idx="1847">
                  <c:v>3056.85</c:v>
                </c:pt>
                <c:pt idx="1848">
                  <c:v>3548.89</c:v>
                </c:pt>
                <c:pt idx="1849">
                  <c:v>3807.4</c:v>
                </c:pt>
                <c:pt idx="1850">
                  <c:v>3849.05</c:v>
                </c:pt>
                <c:pt idx="1851">
                  <c:v>3781.45</c:v>
                </c:pt>
                <c:pt idx="1852">
                  <c:v>3684.8</c:v>
                </c:pt>
                <c:pt idx="1853">
                  <c:v>3596</c:v>
                </c:pt>
                <c:pt idx="1854">
                  <c:v>3522.79</c:v>
                </c:pt>
                <c:pt idx="1855">
                  <c:v>3459.17</c:v>
                </c:pt>
                <c:pt idx="1856">
                  <c:v>3396.55</c:v>
                </c:pt>
                <c:pt idx="1857">
                  <c:v>3359.21</c:v>
                </c:pt>
                <c:pt idx="1858">
                  <c:v>3366.47</c:v>
                </c:pt>
                <c:pt idx="1859">
                  <c:v>3397.12</c:v>
                </c:pt>
                <c:pt idx="1860">
                  <c:v>3401.65</c:v>
                </c:pt>
                <c:pt idx="1861">
                  <c:v>3355.77</c:v>
                </c:pt>
                <c:pt idx="1862">
                  <c:v>3255.76</c:v>
                </c:pt>
                <c:pt idx="1863">
                  <c:v>3115.25</c:v>
                </c:pt>
                <c:pt idx="1864">
                  <c:v>2953.73</c:v>
                </c:pt>
                <c:pt idx="1865">
                  <c:v>2786.76</c:v>
                </c:pt>
                <c:pt idx="1866">
                  <c:v>2623.94</c:v>
                </c:pt>
                <c:pt idx="1867">
                  <c:v>2506.34</c:v>
                </c:pt>
                <c:pt idx="1868">
                  <c:v>2485.87</c:v>
                </c:pt>
                <c:pt idx="1869">
                  <c:v>2738.84</c:v>
                </c:pt>
                <c:pt idx="1870">
                  <c:v>3297.36</c:v>
                </c:pt>
                <c:pt idx="1871">
                  <c:v>3797.54</c:v>
                </c:pt>
                <c:pt idx="1872">
                  <c:v>4012.88</c:v>
                </c:pt>
                <c:pt idx="1873">
                  <c:v>4030.35</c:v>
                </c:pt>
                <c:pt idx="1874">
                  <c:v>3992.2</c:v>
                </c:pt>
                <c:pt idx="1875">
                  <c:v>3974.71</c:v>
                </c:pt>
                <c:pt idx="1876">
                  <c:v>4000.12</c:v>
                </c:pt>
                <c:pt idx="1877">
                  <c:v>4043.09</c:v>
                </c:pt>
                <c:pt idx="1878">
                  <c:v>4068.77</c:v>
                </c:pt>
                <c:pt idx="1879">
                  <c:v>4053.77</c:v>
                </c:pt>
                <c:pt idx="1880">
                  <c:v>3990.1</c:v>
                </c:pt>
                <c:pt idx="1881">
                  <c:v>3881.45</c:v>
                </c:pt>
                <c:pt idx="1882">
                  <c:v>3737.78</c:v>
                </c:pt>
                <c:pt idx="1883">
                  <c:v>3571</c:v>
                </c:pt>
                <c:pt idx="1884">
                  <c:v>3391.7</c:v>
                </c:pt>
                <c:pt idx="1885">
                  <c:v>3208.79</c:v>
                </c:pt>
                <c:pt idx="1886">
                  <c:v>3028.33</c:v>
                </c:pt>
                <c:pt idx="1887">
                  <c:v>2854.74</c:v>
                </c:pt>
                <c:pt idx="1888">
                  <c:v>2690.47</c:v>
                </c:pt>
                <c:pt idx="1889">
                  <c:v>2536.8000000000002</c:v>
                </c:pt>
                <c:pt idx="1890">
                  <c:v>2394.2800000000002</c:v>
                </c:pt>
                <c:pt idx="1891">
                  <c:v>2262.75</c:v>
                </c:pt>
                <c:pt idx="1892">
                  <c:v>2143.36</c:v>
                </c:pt>
                <c:pt idx="1893">
                  <c:v>2039.84</c:v>
                </c:pt>
                <c:pt idx="1894">
                  <c:v>1948.4</c:v>
                </c:pt>
                <c:pt idx="1895">
                  <c:v>1866.36</c:v>
                </c:pt>
                <c:pt idx="1896">
                  <c:v>1798.02</c:v>
                </c:pt>
                <c:pt idx="1897">
                  <c:v>1746.68</c:v>
                </c:pt>
                <c:pt idx="1898">
                  <c:v>1712.44</c:v>
                </c:pt>
                <c:pt idx="1899">
                  <c:v>1686.82</c:v>
                </c:pt>
                <c:pt idx="1900">
                  <c:v>1663.06</c:v>
                </c:pt>
                <c:pt idx="1901">
                  <c:v>1644.61</c:v>
                </c:pt>
                <c:pt idx="1902">
                  <c:v>1645.86</c:v>
                </c:pt>
                <c:pt idx="1903">
                  <c:v>1668.28</c:v>
                </c:pt>
                <c:pt idx="1904">
                  <c:v>1694.11</c:v>
                </c:pt>
                <c:pt idx="1905">
                  <c:v>1709.69</c:v>
                </c:pt>
                <c:pt idx="1906">
                  <c:v>1717.03</c:v>
                </c:pt>
                <c:pt idx="1907">
                  <c:v>1729.11</c:v>
                </c:pt>
                <c:pt idx="1908">
                  <c:v>1757.91</c:v>
                </c:pt>
                <c:pt idx="1909">
                  <c:v>1811.99</c:v>
                </c:pt>
                <c:pt idx="1910">
                  <c:v>1889.8</c:v>
                </c:pt>
                <c:pt idx="1911">
                  <c:v>1985</c:v>
                </c:pt>
                <c:pt idx="1912">
                  <c:v>2090.69</c:v>
                </c:pt>
                <c:pt idx="1913">
                  <c:v>2201.31</c:v>
                </c:pt>
                <c:pt idx="1914">
                  <c:v>2316.6799999999998</c:v>
                </c:pt>
                <c:pt idx="1915">
                  <c:v>2437.46</c:v>
                </c:pt>
                <c:pt idx="1916">
                  <c:v>2560.61</c:v>
                </c:pt>
                <c:pt idx="1917">
                  <c:v>2672.49</c:v>
                </c:pt>
                <c:pt idx="1918">
                  <c:v>2758.85</c:v>
                </c:pt>
                <c:pt idx="1919">
                  <c:v>2817.61</c:v>
                </c:pt>
                <c:pt idx="1920">
                  <c:v>2853.64</c:v>
                </c:pt>
                <c:pt idx="1921">
                  <c:v>2870.98</c:v>
                </c:pt>
                <c:pt idx="1922">
                  <c:v>2871.24</c:v>
                </c:pt>
                <c:pt idx="1923">
                  <c:v>2856.48</c:v>
                </c:pt>
                <c:pt idx="1924">
                  <c:v>2829.66</c:v>
                </c:pt>
                <c:pt idx="1925">
                  <c:v>2792.84</c:v>
                </c:pt>
                <c:pt idx="1926">
                  <c:v>2749</c:v>
                </c:pt>
                <c:pt idx="1927">
                  <c:v>2701.83</c:v>
                </c:pt>
                <c:pt idx="1928">
                  <c:v>2656.87</c:v>
                </c:pt>
                <c:pt idx="1929">
                  <c:v>2617.6999999999998</c:v>
                </c:pt>
                <c:pt idx="1930">
                  <c:v>2584.33</c:v>
                </c:pt>
                <c:pt idx="1931">
                  <c:v>2557.44</c:v>
                </c:pt>
                <c:pt idx="1932">
                  <c:v>2536.94</c:v>
                </c:pt>
                <c:pt idx="1933">
                  <c:v>2519.0700000000002</c:v>
                </c:pt>
                <c:pt idx="1934">
                  <c:v>2501.36</c:v>
                </c:pt>
                <c:pt idx="1935">
                  <c:v>2549.33</c:v>
                </c:pt>
                <c:pt idx="1936">
                  <c:v>2753.1</c:v>
                </c:pt>
                <c:pt idx="1937">
                  <c:v>3062.6</c:v>
                </c:pt>
                <c:pt idx="1938">
                  <c:v>3321</c:v>
                </c:pt>
                <c:pt idx="1939">
                  <c:v>3476.82</c:v>
                </c:pt>
                <c:pt idx="1940">
                  <c:v>3554.23</c:v>
                </c:pt>
                <c:pt idx="1941">
                  <c:v>3591.44</c:v>
                </c:pt>
                <c:pt idx="1942">
                  <c:v>3613.51</c:v>
                </c:pt>
                <c:pt idx="1943">
                  <c:v>3625.15</c:v>
                </c:pt>
                <c:pt idx="1944">
                  <c:v>3621.28</c:v>
                </c:pt>
                <c:pt idx="1945">
                  <c:v>3605.28</c:v>
                </c:pt>
                <c:pt idx="1946">
                  <c:v>3576.25</c:v>
                </c:pt>
                <c:pt idx="1947">
                  <c:v>3534.2</c:v>
                </c:pt>
                <c:pt idx="1948">
                  <c:v>3482.05</c:v>
                </c:pt>
                <c:pt idx="1949">
                  <c:v>3434.33</c:v>
                </c:pt>
                <c:pt idx="1950">
                  <c:v>3414.26</c:v>
                </c:pt>
                <c:pt idx="1951">
                  <c:v>3412.4</c:v>
                </c:pt>
                <c:pt idx="1952">
                  <c:v>3397.2</c:v>
                </c:pt>
                <c:pt idx="1953">
                  <c:v>3383.16</c:v>
                </c:pt>
                <c:pt idx="1954">
                  <c:v>3393.7</c:v>
                </c:pt>
                <c:pt idx="1955">
                  <c:v>3418.39</c:v>
                </c:pt>
                <c:pt idx="1956">
                  <c:v>3423.19</c:v>
                </c:pt>
                <c:pt idx="1957">
                  <c:v>3392.31</c:v>
                </c:pt>
                <c:pt idx="1958">
                  <c:v>3331.92</c:v>
                </c:pt>
                <c:pt idx="1959">
                  <c:v>3253.73</c:v>
                </c:pt>
                <c:pt idx="1960">
                  <c:v>3177.47</c:v>
                </c:pt>
                <c:pt idx="1961">
                  <c:v>3139.73</c:v>
                </c:pt>
                <c:pt idx="1962">
                  <c:v>3133.22</c:v>
                </c:pt>
                <c:pt idx="1963">
                  <c:v>3127.47</c:v>
                </c:pt>
                <c:pt idx="1964">
                  <c:v>3104.18</c:v>
                </c:pt>
                <c:pt idx="1965">
                  <c:v>3058.09</c:v>
                </c:pt>
                <c:pt idx="1966">
                  <c:v>2992.74</c:v>
                </c:pt>
                <c:pt idx="1967">
                  <c:v>2912.99</c:v>
                </c:pt>
                <c:pt idx="1968">
                  <c:v>2824.91</c:v>
                </c:pt>
                <c:pt idx="1969">
                  <c:v>2733.46</c:v>
                </c:pt>
                <c:pt idx="1970">
                  <c:v>2641.71</c:v>
                </c:pt>
                <c:pt idx="1971">
                  <c:v>2551.5300000000002</c:v>
                </c:pt>
                <c:pt idx="1972">
                  <c:v>2465.5500000000002</c:v>
                </c:pt>
                <c:pt idx="1973">
                  <c:v>2387.41</c:v>
                </c:pt>
                <c:pt idx="1974">
                  <c:v>2320.08</c:v>
                </c:pt>
                <c:pt idx="1975">
                  <c:v>2266.71</c:v>
                </c:pt>
                <c:pt idx="1976">
                  <c:v>2231.5300000000002</c:v>
                </c:pt>
                <c:pt idx="1977">
                  <c:v>2208.35</c:v>
                </c:pt>
                <c:pt idx="1978">
                  <c:v>2191.4299999999998</c:v>
                </c:pt>
                <c:pt idx="1979">
                  <c:v>2178.69</c:v>
                </c:pt>
                <c:pt idx="1980">
                  <c:v>2167.7199999999998</c:v>
                </c:pt>
                <c:pt idx="1981">
                  <c:v>2159.0100000000002</c:v>
                </c:pt>
                <c:pt idx="1982">
                  <c:v>2150.5300000000002</c:v>
                </c:pt>
                <c:pt idx="1983">
                  <c:v>2139.11</c:v>
                </c:pt>
                <c:pt idx="1984">
                  <c:v>2123.5700000000002</c:v>
                </c:pt>
                <c:pt idx="1985">
                  <c:v>2105.17</c:v>
                </c:pt>
                <c:pt idx="1986">
                  <c:v>2083.69</c:v>
                </c:pt>
                <c:pt idx="1987">
                  <c:v>2058.4899999999998</c:v>
                </c:pt>
                <c:pt idx="1988">
                  <c:v>2029.21</c:v>
                </c:pt>
                <c:pt idx="1989">
                  <c:v>1996.85</c:v>
                </c:pt>
                <c:pt idx="1990">
                  <c:v>1961.92</c:v>
                </c:pt>
                <c:pt idx="1991">
                  <c:v>1923.85</c:v>
                </c:pt>
                <c:pt idx="1992">
                  <c:v>1883.97</c:v>
                </c:pt>
                <c:pt idx="1993">
                  <c:v>1843.03</c:v>
                </c:pt>
                <c:pt idx="1994">
                  <c:v>1801.86</c:v>
                </c:pt>
                <c:pt idx="1995">
                  <c:v>1759.74</c:v>
                </c:pt>
                <c:pt idx="1996">
                  <c:v>1717.3</c:v>
                </c:pt>
                <c:pt idx="1997">
                  <c:v>1674.97</c:v>
                </c:pt>
                <c:pt idx="1998">
                  <c:v>1633.47</c:v>
                </c:pt>
                <c:pt idx="1999">
                  <c:v>1592.65</c:v>
                </c:pt>
                <c:pt idx="2000">
                  <c:v>1552.58</c:v>
                </c:pt>
                <c:pt idx="2001">
                  <c:v>1514.03</c:v>
                </c:pt>
                <c:pt idx="2002">
                  <c:v>1478.75</c:v>
                </c:pt>
                <c:pt idx="2003">
                  <c:v>1445.15</c:v>
                </c:pt>
                <c:pt idx="2004">
                  <c:v>1413.15</c:v>
                </c:pt>
                <c:pt idx="2005">
                  <c:v>1382.61</c:v>
                </c:pt>
                <c:pt idx="2006">
                  <c:v>1358.3</c:v>
                </c:pt>
                <c:pt idx="2007">
                  <c:v>1349.02</c:v>
                </c:pt>
                <c:pt idx="2008">
                  <c:v>1362.59</c:v>
                </c:pt>
                <c:pt idx="2009">
                  <c:v>1388.66</c:v>
                </c:pt>
                <c:pt idx="2010">
                  <c:v>1406.94</c:v>
                </c:pt>
                <c:pt idx="2011">
                  <c:v>1411.68</c:v>
                </c:pt>
                <c:pt idx="2012">
                  <c:v>1402.75</c:v>
                </c:pt>
                <c:pt idx="2013">
                  <c:v>1385.5</c:v>
                </c:pt>
                <c:pt idx="2014">
                  <c:v>1364.39</c:v>
                </c:pt>
                <c:pt idx="2015">
                  <c:v>1343.3</c:v>
                </c:pt>
                <c:pt idx="2016">
                  <c:v>1323.66</c:v>
                </c:pt>
                <c:pt idx="2017">
                  <c:v>1305.99</c:v>
                </c:pt>
                <c:pt idx="2018">
                  <c:v>1290.52</c:v>
                </c:pt>
                <c:pt idx="2019">
                  <c:v>1277.04</c:v>
                </c:pt>
                <c:pt idx="2020">
                  <c:v>1265.3800000000001</c:v>
                </c:pt>
                <c:pt idx="2021">
                  <c:v>1255.3900000000001</c:v>
                </c:pt>
                <c:pt idx="2022">
                  <c:v>1247.25</c:v>
                </c:pt>
                <c:pt idx="2023">
                  <c:v>1240.8599999999999</c:v>
                </c:pt>
                <c:pt idx="2024">
                  <c:v>1235.5</c:v>
                </c:pt>
                <c:pt idx="2025">
                  <c:v>1232.07</c:v>
                </c:pt>
                <c:pt idx="2026">
                  <c:v>1229.04</c:v>
                </c:pt>
                <c:pt idx="2027">
                  <c:v>1226.22</c:v>
                </c:pt>
                <c:pt idx="2028">
                  <c:v>1222.98</c:v>
                </c:pt>
                <c:pt idx="2029">
                  <c:v>1218.96</c:v>
                </c:pt>
                <c:pt idx="2030">
                  <c:v>1213.73</c:v>
                </c:pt>
                <c:pt idx="2031">
                  <c:v>1208.3</c:v>
                </c:pt>
                <c:pt idx="2032">
                  <c:v>1204.24</c:v>
                </c:pt>
                <c:pt idx="2033">
                  <c:v>1199.3399999999999</c:v>
                </c:pt>
                <c:pt idx="2034">
                  <c:v>1192.32</c:v>
                </c:pt>
                <c:pt idx="2035">
                  <c:v>1183.97</c:v>
                </c:pt>
                <c:pt idx="2036">
                  <c:v>1180.52</c:v>
                </c:pt>
                <c:pt idx="2037">
                  <c:v>1183.6099999999999</c:v>
                </c:pt>
                <c:pt idx="2038">
                  <c:v>1192.55</c:v>
                </c:pt>
                <c:pt idx="2039">
                  <c:v>1200.31</c:v>
                </c:pt>
                <c:pt idx="2040">
                  <c:v>1202.03</c:v>
                </c:pt>
                <c:pt idx="2041">
                  <c:v>1197.04</c:v>
                </c:pt>
                <c:pt idx="2042">
                  <c:v>1185.32</c:v>
                </c:pt>
                <c:pt idx="2043">
                  <c:v>1170.5</c:v>
                </c:pt>
                <c:pt idx="2044">
                  <c:v>1155.02</c:v>
                </c:pt>
                <c:pt idx="2045">
                  <c:v>1140.44</c:v>
                </c:pt>
                <c:pt idx="2046">
                  <c:v>1126.76</c:v>
                </c:pt>
                <c:pt idx="2047">
                  <c:v>1114.8699999999999</c:v>
                </c:pt>
                <c:pt idx="2048">
                  <c:v>1105.76</c:v>
                </c:pt>
                <c:pt idx="2049">
                  <c:v>1100.93</c:v>
                </c:pt>
                <c:pt idx="2050">
                  <c:v>1107.32</c:v>
                </c:pt>
                <c:pt idx="2051">
                  <c:v>1121.4000000000001</c:v>
                </c:pt>
                <c:pt idx="2052">
                  <c:v>1157.43</c:v>
                </c:pt>
                <c:pt idx="2053">
                  <c:v>1227.6600000000001</c:v>
                </c:pt>
                <c:pt idx="2054">
                  <c:v>1323</c:v>
                </c:pt>
                <c:pt idx="2055">
                  <c:v>1406.55</c:v>
                </c:pt>
                <c:pt idx="2056">
                  <c:v>1453.98</c:v>
                </c:pt>
                <c:pt idx="2057">
                  <c:v>1467.34</c:v>
                </c:pt>
                <c:pt idx="2058">
                  <c:v>1454.13</c:v>
                </c:pt>
                <c:pt idx="2059">
                  <c:v>1422.92</c:v>
                </c:pt>
                <c:pt idx="2060">
                  <c:v>1382.6</c:v>
                </c:pt>
                <c:pt idx="2061">
                  <c:v>1339.89</c:v>
                </c:pt>
                <c:pt idx="2062">
                  <c:v>1297.1199999999999</c:v>
                </c:pt>
                <c:pt idx="2063">
                  <c:v>1260.1099999999999</c:v>
                </c:pt>
                <c:pt idx="2064">
                  <c:v>1228</c:v>
                </c:pt>
                <c:pt idx="2065">
                  <c:v>1201.5999999999999</c:v>
                </c:pt>
                <c:pt idx="2066">
                  <c:v>1182.5899999999999</c:v>
                </c:pt>
                <c:pt idx="2067">
                  <c:v>1172.72</c:v>
                </c:pt>
                <c:pt idx="2068">
                  <c:v>1174.17</c:v>
                </c:pt>
                <c:pt idx="2069">
                  <c:v>1189</c:v>
                </c:pt>
                <c:pt idx="2070">
                  <c:v>1219.5</c:v>
                </c:pt>
                <c:pt idx="2071">
                  <c:v>1266.53</c:v>
                </c:pt>
                <c:pt idx="2072">
                  <c:v>1329.2</c:v>
                </c:pt>
                <c:pt idx="2073">
                  <c:v>1404.66</c:v>
                </c:pt>
                <c:pt idx="2074">
                  <c:v>1488.24</c:v>
                </c:pt>
                <c:pt idx="2075">
                  <c:v>1576.21</c:v>
                </c:pt>
                <c:pt idx="2076">
                  <c:v>1660.33</c:v>
                </c:pt>
                <c:pt idx="2077">
                  <c:v>1734.91</c:v>
                </c:pt>
                <c:pt idx="2078">
                  <c:v>1796.57</c:v>
                </c:pt>
                <c:pt idx="2079">
                  <c:v>1846.52</c:v>
                </c:pt>
                <c:pt idx="2080">
                  <c:v>1886.56</c:v>
                </c:pt>
                <c:pt idx="2081">
                  <c:v>1919.83</c:v>
                </c:pt>
                <c:pt idx="2082">
                  <c:v>1941.15</c:v>
                </c:pt>
                <c:pt idx="2083">
                  <c:v>1944.4</c:v>
                </c:pt>
                <c:pt idx="2084">
                  <c:v>1932.03</c:v>
                </c:pt>
                <c:pt idx="2085">
                  <c:v>1910.3</c:v>
                </c:pt>
                <c:pt idx="2086">
                  <c:v>1885.8</c:v>
                </c:pt>
                <c:pt idx="2087">
                  <c:v>1862.3</c:v>
                </c:pt>
                <c:pt idx="2088">
                  <c:v>1836.83</c:v>
                </c:pt>
                <c:pt idx="2089">
                  <c:v>1806.25</c:v>
                </c:pt>
                <c:pt idx="2090">
                  <c:v>1770.2</c:v>
                </c:pt>
                <c:pt idx="2091">
                  <c:v>1730.1</c:v>
                </c:pt>
                <c:pt idx="2092">
                  <c:v>1687.82</c:v>
                </c:pt>
                <c:pt idx="2093">
                  <c:v>1645.28</c:v>
                </c:pt>
                <c:pt idx="2094">
                  <c:v>1603.18</c:v>
                </c:pt>
                <c:pt idx="2095">
                  <c:v>1562.41</c:v>
                </c:pt>
                <c:pt idx="2096">
                  <c:v>1523.36</c:v>
                </c:pt>
                <c:pt idx="2097">
                  <c:v>1486.02</c:v>
                </c:pt>
                <c:pt idx="2098">
                  <c:v>1451.5</c:v>
                </c:pt>
                <c:pt idx="2099">
                  <c:v>1419.15</c:v>
                </c:pt>
                <c:pt idx="2100">
                  <c:v>1393.71</c:v>
                </c:pt>
                <c:pt idx="2101">
                  <c:v>1384.41</c:v>
                </c:pt>
                <c:pt idx="2102">
                  <c:v>1391.43</c:v>
                </c:pt>
                <c:pt idx="2103">
                  <c:v>1399.6</c:v>
                </c:pt>
                <c:pt idx="2104">
                  <c:v>1397.58</c:v>
                </c:pt>
                <c:pt idx="2105">
                  <c:v>1383.31</c:v>
                </c:pt>
                <c:pt idx="2106">
                  <c:v>1359.51</c:v>
                </c:pt>
                <c:pt idx="2107">
                  <c:v>1330.83</c:v>
                </c:pt>
                <c:pt idx="2108">
                  <c:v>1301.5</c:v>
                </c:pt>
                <c:pt idx="2109">
                  <c:v>1274.76</c:v>
                </c:pt>
                <c:pt idx="2110">
                  <c:v>1252.99</c:v>
                </c:pt>
                <c:pt idx="2111">
                  <c:v>1237.25</c:v>
                </c:pt>
                <c:pt idx="2112">
                  <c:v>1227.81</c:v>
                </c:pt>
                <c:pt idx="2113">
                  <c:v>1224.03</c:v>
                </c:pt>
                <c:pt idx="2114">
                  <c:v>1224.6199999999999</c:v>
                </c:pt>
                <c:pt idx="2115">
                  <c:v>1228.02</c:v>
                </c:pt>
                <c:pt idx="2116">
                  <c:v>1232.78</c:v>
                </c:pt>
                <c:pt idx="2117">
                  <c:v>1237.42</c:v>
                </c:pt>
                <c:pt idx="2118">
                  <c:v>1243.42</c:v>
                </c:pt>
                <c:pt idx="2119">
                  <c:v>1248.18</c:v>
                </c:pt>
                <c:pt idx="2120">
                  <c:v>1250.55</c:v>
                </c:pt>
                <c:pt idx="2121">
                  <c:v>1254.6300000000001</c:v>
                </c:pt>
                <c:pt idx="2122">
                  <c:v>1266.1600000000001</c:v>
                </c:pt>
                <c:pt idx="2123">
                  <c:v>1293.76</c:v>
                </c:pt>
                <c:pt idx="2124">
                  <c:v>1332.95</c:v>
                </c:pt>
                <c:pt idx="2125">
                  <c:v>1368.89</c:v>
                </c:pt>
                <c:pt idx="2126">
                  <c:v>1388.97</c:v>
                </c:pt>
                <c:pt idx="2127">
                  <c:v>1388.75</c:v>
                </c:pt>
                <c:pt idx="2128">
                  <c:v>1371.1</c:v>
                </c:pt>
                <c:pt idx="2129">
                  <c:v>1341.23</c:v>
                </c:pt>
                <c:pt idx="2130">
                  <c:v>1304.24</c:v>
                </c:pt>
                <c:pt idx="2131">
                  <c:v>1264.96</c:v>
                </c:pt>
                <c:pt idx="2132">
                  <c:v>1229.2</c:v>
                </c:pt>
                <c:pt idx="2133">
                  <c:v>1198.02</c:v>
                </c:pt>
                <c:pt idx="2134">
                  <c:v>1177.47</c:v>
                </c:pt>
                <c:pt idx="2135">
                  <c:v>1179.48</c:v>
                </c:pt>
                <c:pt idx="2136">
                  <c:v>1199.6500000000001</c:v>
                </c:pt>
                <c:pt idx="2137">
                  <c:v>1219.6099999999999</c:v>
                </c:pt>
                <c:pt idx="2138">
                  <c:v>1227.5</c:v>
                </c:pt>
                <c:pt idx="2139">
                  <c:v>1221.22</c:v>
                </c:pt>
                <c:pt idx="2140">
                  <c:v>1203.3800000000001</c:v>
                </c:pt>
                <c:pt idx="2141">
                  <c:v>1177.72</c:v>
                </c:pt>
                <c:pt idx="2142">
                  <c:v>1148.06</c:v>
                </c:pt>
                <c:pt idx="2143">
                  <c:v>1117.3800000000001</c:v>
                </c:pt>
                <c:pt idx="2144">
                  <c:v>1087.01</c:v>
                </c:pt>
                <c:pt idx="2145">
                  <c:v>1074.8800000000001</c:v>
                </c:pt>
                <c:pt idx="2146">
                  <c:v>1090.18</c:v>
                </c:pt>
                <c:pt idx="2147">
                  <c:v>1125.07</c:v>
                </c:pt>
                <c:pt idx="2148">
                  <c:v>1159.8599999999999</c:v>
                </c:pt>
                <c:pt idx="2149">
                  <c:v>1179.6099999999999</c:v>
                </c:pt>
                <c:pt idx="2150">
                  <c:v>1180.33</c:v>
                </c:pt>
                <c:pt idx="2151">
                  <c:v>1165.29</c:v>
                </c:pt>
                <c:pt idx="2152">
                  <c:v>1139.4100000000001</c:v>
                </c:pt>
                <c:pt idx="2153">
                  <c:v>1107.3499999999999</c:v>
                </c:pt>
                <c:pt idx="2154">
                  <c:v>1074.23</c:v>
                </c:pt>
                <c:pt idx="2155">
                  <c:v>1055.6099999999999</c:v>
                </c:pt>
                <c:pt idx="2156">
                  <c:v>1052.69</c:v>
                </c:pt>
                <c:pt idx="2157">
                  <c:v>1041.82</c:v>
                </c:pt>
                <c:pt idx="2158">
                  <c:v>1017.37</c:v>
                </c:pt>
                <c:pt idx="2159">
                  <c:v>988.04200000000003</c:v>
                </c:pt>
                <c:pt idx="2160">
                  <c:v>957.625</c:v>
                </c:pt>
                <c:pt idx="2161">
                  <c:v>927.43299999999999</c:v>
                </c:pt>
                <c:pt idx="2162">
                  <c:v>904.43600000000004</c:v>
                </c:pt>
                <c:pt idx="2163">
                  <c:v>887.57500000000005</c:v>
                </c:pt>
                <c:pt idx="2164">
                  <c:v>888.04700000000003</c:v>
                </c:pt>
                <c:pt idx="2165">
                  <c:v>939.29700000000003</c:v>
                </c:pt>
                <c:pt idx="2166">
                  <c:v>1044.05</c:v>
                </c:pt>
                <c:pt idx="2167">
                  <c:v>1157.99</c:v>
                </c:pt>
                <c:pt idx="2168">
                  <c:v>1251.69</c:v>
                </c:pt>
                <c:pt idx="2169">
                  <c:v>1319.16</c:v>
                </c:pt>
                <c:pt idx="2170">
                  <c:v>1364.9</c:v>
                </c:pt>
                <c:pt idx="2171">
                  <c:v>1396.82</c:v>
                </c:pt>
                <c:pt idx="2172">
                  <c:v>1422.15</c:v>
                </c:pt>
                <c:pt idx="2173">
                  <c:v>1445.33</c:v>
                </c:pt>
                <c:pt idx="2174">
                  <c:v>1468.55</c:v>
                </c:pt>
                <c:pt idx="2175">
                  <c:v>1491.69</c:v>
                </c:pt>
                <c:pt idx="2176">
                  <c:v>1531.92</c:v>
                </c:pt>
                <c:pt idx="2177">
                  <c:v>1611.02</c:v>
                </c:pt>
                <c:pt idx="2178">
                  <c:v>1717</c:v>
                </c:pt>
                <c:pt idx="2179">
                  <c:v>1812.26</c:v>
                </c:pt>
                <c:pt idx="2180">
                  <c:v>1876.1</c:v>
                </c:pt>
                <c:pt idx="2181">
                  <c:v>1907.45</c:v>
                </c:pt>
                <c:pt idx="2182">
                  <c:v>1915.23</c:v>
                </c:pt>
                <c:pt idx="2183">
                  <c:v>1916.84</c:v>
                </c:pt>
                <c:pt idx="2184">
                  <c:v>1925.8</c:v>
                </c:pt>
                <c:pt idx="2185">
                  <c:v>1937.82</c:v>
                </c:pt>
                <c:pt idx="2186">
                  <c:v>1941.46</c:v>
                </c:pt>
                <c:pt idx="2187">
                  <c:v>1928.82</c:v>
                </c:pt>
                <c:pt idx="2188">
                  <c:v>1899.13</c:v>
                </c:pt>
                <c:pt idx="2189">
                  <c:v>1856.2</c:v>
                </c:pt>
                <c:pt idx="2190">
                  <c:v>1804.3</c:v>
                </c:pt>
                <c:pt idx="2191">
                  <c:v>1754.15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7A-49DB-AB2B-CF61D7C588D6}"/>
            </c:ext>
          </c:extLst>
        </c:ser>
        <c:ser>
          <c:idx val="8"/>
          <c:order val="3"/>
          <c:tx>
            <c:strRef>
              <c:f>rhine2!$E$2</c:f>
              <c:strCache>
                <c:ptCount val="1"/>
                <c:pt idx="0">
                  <c:v>Lobith_sim3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rhine2!$E$3:$E$4020</c:f>
              <c:numCache>
                <c:formatCode>0</c:formatCode>
                <c:ptCount val="4018"/>
                <c:pt idx="0">
                  <c:v>5983.19</c:v>
                </c:pt>
                <c:pt idx="1">
                  <c:v>5635.68</c:v>
                </c:pt>
                <c:pt idx="2">
                  <c:v>5120.34</c:v>
                </c:pt>
                <c:pt idx="3">
                  <c:v>4588.82</c:v>
                </c:pt>
                <c:pt idx="4">
                  <c:v>4133.67</c:v>
                </c:pt>
                <c:pt idx="5">
                  <c:v>3789.75</c:v>
                </c:pt>
                <c:pt idx="6">
                  <c:v>3534.79</c:v>
                </c:pt>
                <c:pt idx="7">
                  <c:v>3330.92</c:v>
                </c:pt>
                <c:pt idx="8">
                  <c:v>3149.36</c:v>
                </c:pt>
                <c:pt idx="9">
                  <c:v>2985.57</c:v>
                </c:pt>
                <c:pt idx="10">
                  <c:v>2843.79</c:v>
                </c:pt>
                <c:pt idx="11">
                  <c:v>2727.98</c:v>
                </c:pt>
                <c:pt idx="12">
                  <c:v>2635.91</c:v>
                </c:pt>
                <c:pt idx="13">
                  <c:v>2559.5500000000002</c:v>
                </c:pt>
                <c:pt idx="14">
                  <c:v>2486.9899999999998</c:v>
                </c:pt>
                <c:pt idx="15">
                  <c:v>2408.83</c:v>
                </c:pt>
                <c:pt idx="16">
                  <c:v>2322.1999999999998</c:v>
                </c:pt>
                <c:pt idx="17">
                  <c:v>2232.4499999999998</c:v>
                </c:pt>
                <c:pt idx="18">
                  <c:v>2147.89</c:v>
                </c:pt>
                <c:pt idx="19">
                  <c:v>2073.63</c:v>
                </c:pt>
                <c:pt idx="20">
                  <c:v>2010.6</c:v>
                </c:pt>
                <c:pt idx="21">
                  <c:v>1964.7</c:v>
                </c:pt>
                <c:pt idx="22">
                  <c:v>1945.17</c:v>
                </c:pt>
                <c:pt idx="23">
                  <c:v>1953.13</c:v>
                </c:pt>
                <c:pt idx="24">
                  <c:v>1974.95</c:v>
                </c:pt>
                <c:pt idx="25">
                  <c:v>1991.63</c:v>
                </c:pt>
                <c:pt idx="26">
                  <c:v>1988.86</c:v>
                </c:pt>
                <c:pt idx="27">
                  <c:v>1964.53</c:v>
                </c:pt>
                <c:pt idx="28">
                  <c:v>1937.57</c:v>
                </c:pt>
                <c:pt idx="29">
                  <c:v>1960.94</c:v>
                </c:pt>
                <c:pt idx="30">
                  <c:v>2114.3200000000002</c:v>
                </c:pt>
                <c:pt idx="31">
                  <c:v>2417.41</c:v>
                </c:pt>
                <c:pt idx="32">
                  <c:v>2801.85</c:v>
                </c:pt>
                <c:pt idx="33">
                  <c:v>3187.18</c:v>
                </c:pt>
                <c:pt idx="34">
                  <c:v>3516.42</c:v>
                </c:pt>
                <c:pt idx="35">
                  <c:v>3718.59</c:v>
                </c:pt>
                <c:pt idx="36">
                  <c:v>3744.91</c:v>
                </c:pt>
                <c:pt idx="37">
                  <c:v>3616.92</c:v>
                </c:pt>
                <c:pt idx="38">
                  <c:v>3416.47</c:v>
                </c:pt>
                <c:pt idx="39">
                  <c:v>3233.14</c:v>
                </c:pt>
                <c:pt idx="40">
                  <c:v>3133.6</c:v>
                </c:pt>
                <c:pt idx="41">
                  <c:v>3135.37</c:v>
                </c:pt>
                <c:pt idx="42">
                  <c:v>3217.89</c:v>
                </c:pt>
                <c:pt idx="43">
                  <c:v>3335.62</c:v>
                </c:pt>
                <c:pt idx="44">
                  <c:v>3457.09</c:v>
                </c:pt>
                <c:pt idx="45">
                  <c:v>3569.9</c:v>
                </c:pt>
                <c:pt idx="46">
                  <c:v>3692.35</c:v>
                </c:pt>
                <c:pt idx="47">
                  <c:v>3850.78</c:v>
                </c:pt>
                <c:pt idx="48">
                  <c:v>4053.74</c:v>
                </c:pt>
                <c:pt idx="49">
                  <c:v>4284.1000000000004</c:v>
                </c:pt>
                <c:pt idx="50">
                  <c:v>4512.53</c:v>
                </c:pt>
                <c:pt idx="51">
                  <c:v>4699.67</c:v>
                </c:pt>
                <c:pt idx="52">
                  <c:v>4805.8900000000003</c:v>
                </c:pt>
                <c:pt idx="53">
                  <c:v>4797.79</c:v>
                </c:pt>
                <c:pt idx="54">
                  <c:v>4673.4399999999996</c:v>
                </c:pt>
                <c:pt idx="55">
                  <c:v>4490.47</c:v>
                </c:pt>
                <c:pt idx="56">
                  <c:v>4336.6899999999996</c:v>
                </c:pt>
                <c:pt idx="57">
                  <c:v>4252.76</c:v>
                </c:pt>
                <c:pt idx="58">
                  <c:v>4191.58</c:v>
                </c:pt>
                <c:pt idx="59">
                  <c:v>4101.72</c:v>
                </c:pt>
                <c:pt idx="60">
                  <c:v>3993.49</c:v>
                </c:pt>
                <c:pt idx="61">
                  <c:v>3924.17</c:v>
                </c:pt>
                <c:pt idx="62">
                  <c:v>3958.99</c:v>
                </c:pt>
                <c:pt idx="63">
                  <c:v>4138.3</c:v>
                </c:pt>
                <c:pt idx="64">
                  <c:v>4436.3100000000004</c:v>
                </c:pt>
                <c:pt idx="65">
                  <c:v>4725.37</c:v>
                </c:pt>
                <c:pt idx="66">
                  <c:v>4866.12</c:v>
                </c:pt>
                <c:pt idx="67">
                  <c:v>4797.21</c:v>
                </c:pt>
                <c:pt idx="68">
                  <c:v>4578.58</c:v>
                </c:pt>
                <c:pt idx="69">
                  <c:v>4309.58</c:v>
                </c:pt>
                <c:pt idx="70">
                  <c:v>4050.49</c:v>
                </c:pt>
                <c:pt idx="71">
                  <c:v>3812.87</c:v>
                </c:pt>
                <c:pt idx="72">
                  <c:v>3593.46</c:v>
                </c:pt>
                <c:pt idx="73">
                  <c:v>3399.18</c:v>
                </c:pt>
                <c:pt idx="74">
                  <c:v>3243.55</c:v>
                </c:pt>
                <c:pt idx="75">
                  <c:v>3136.33</c:v>
                </c:pt>
                <c:pt idx="76">
                  <c:v>3070.98</c:v>
                </c:pt>
                <c:pt idx="77">
                  <c:v>3036.18</c:v>
                </c:pt>
                <c:pt idx="78">
                  <c:v>3019.02</c:v>
                </c:pt>
                <c:pt idx="79">
                  <c:v>3013.6</c:v>
                </c:pt>
                <c:pt idx="80">
                  <c:v>3011.86</c:v>
                </c:pt>
                <c:pt idx="81">
                  <c:v>3002.83</c:v>
                </c:pt>
                <c:pt idx="82">
                  <c:v>2975.24</c:v>
                </c:pt>
                <c:pt idx="83">
                  <c:v>2925.83</c:v>
                </c:pt>
                <c:pt idx="84">
                  <c:v>2863.03</c:v>
                </c:pt>
                <c:pt idx="85">
                  <c:v>2805.67</c:v>
                </c:pt>
                <c:pt idx="86">
                  <c:v>2770.14</c:v>
                </c:pt>
                <c:pt idx="87">
                  <c:v>2754.62</c:v>
                </c:pt>
                <c:pt idx="88">
                  <c:v>2736.32</c:v>
                </c:pt>
                <c:pt idx="89">
                  <c:v>2711.42</c:v>
                </c:pt>
                <c:pt idx="90">
                  <c:v>2727.52</c:v>
                </c:pt>
                <c:pt idx="91">
                  <c:v>2866.77</c:v>
                </c:pt>
                <c:pt idx="92">
                  <c:v>3188.29</c:v>
                </c:pt>
                <c:pt idx="93">
                  <c:v>3634.37</c:v>
                </c:pt>
                <c:pt idx="94">
                  <c:v>4005</c:v>
                </c:pt>
                <c:pt idx="95">
                  <c:v>4134.74</c:v>
                </c:pt>
                <c:pt idx="96">
                  <c:v>4025.28</c:v>
                </c:pt>
                <c:pt idx="97">
                  <c:v>3783.21</c:v>
                </c:pt>
                <c:pt idx="98">
                  <c:v>3507.6</c:v>
                </c:pt>
                <c:pt idx="99">
                  <c:v>3252.73</c:v>
                </c:pt>
                <c:pt idx="100">
                  <c:v>3039.29</c:v>
                </c:pt>
                <c:pt idx="101">
                  <c:v>2864.83</c:v>
                </c:pt>
                <c:pt idx="102">
                  <c:v>2721.47</c:v>
                </c:pt>
                <c:pt idx="103">
                  <c:v>2603.02</c:v>
                </c:pt>
                <c:pt idx="104">
                  <c:v>2509.7800000000002</c:v>
                </c:pt>
                <c:pt idx="105">
                  <c:v>2443.5500000000002</c:v>
                </c:pt>
                <c:pt idx="106">
                  <c:v>2395.14</c:v>
                </c:pt>
                <c:pt idx="107">
                  <c:v>2360.9299999999998</c:v>
                </c:pt>
                <c:pt idx="108">
                  <c:v>2330.7600000000002</c:v>
                </c:pt>
                <c:pt idx="109">
                  <c:v>2303.29</c:v>
                </c:pt>
                <c:pt idx="110">
                  <c:v>2273.3200000000002</c:v>
                </c:pt>
                <c:pt idx="111">
                  <c:v>2242.8000000000002</c:v>
                </c:pt>
                <c:pt idx="112">
                  <c:v>2215.15</c:v>
                </c:pt>
                <c:pt idx="113">
                  <c:v>2193.19</c:v>
                </c:pt>
                <c:pt idx="114">
                  <c:v>2178.54</c:v>
                </c:pt>
                <c:pt idx="115">
                  <c:v>2173.39</c:v>
                </c:pt>
                <c:pt idx="116">
                  <c:v>2180.75</c:v>
                </c:pt>
                <c:pt idx="117">
                  <c:v>2203.2800000000002</c:v>
                </c:pt>
                <c:pt idx="118">
                  <c:v>2242.89</c:v>
                </c:pt>
                <c:pt idx="119">
                  <c:v>2304</c:v>
                </c:pt>
                <c:pt idx="120">
                  <c:v>2378.12</c:v>
                </c:pt>
                <c:pt idx="121">
                  <c:v>2457.34</c:v>
                </c:pt>
                <c:pt idx="122">
                  <c:v>2539.84</c:v>
                </c:pt>
                <c:pt idx="123">
                  <c:v>2622.71</c:v>
                </c:pt>
                <c:pt idx="124">
                  <c:v>2700.27</c:v>
                </c:pt>
                <c:pt idx="125">
                  <c:v>2766.4</c:v>
                </c:pt>
                <c:pt idx="126">
                  <c:v>2816.08</c:v>
                </c:pt>
                <c:pt idx="127">
                  <c:v>2848.7</c:v>
                </c:pt>
                <c:pt idx="128">
                  <c:v>2867.3</c:v>
                </c:pt>
                <c:pt idx="129">
                  <c:v>2872.69</c:v>
                </c:pt>
                <c:pt idx="130">
                  <c:v>2869.37</c:v>
                </c:pt>
                <c:pt idx="131">
                  <c:v>2858.96</c:v>
                </c:pt>
                <c:pt idx="132">
                  <c:v>2848.34</c:v>
                </c:pt>
                <c:pt idx="133">
                  <c:v>2839.81</c:v>
                </c:pt>
                <c:pt idx="134">
                  <c:v>2846.62</c:v>
                </c:pt>
                <c:pt idx="135">
                  <c:v>2890.74</c:v>
                </c:pt>
                <c:pt idx="136">
                  <c:v>2983.9</c:v>
                </c:pt>
                <c:pt idx="137">
                  <c:v>3103.24</c:v>
                </c:pt>
                <c:pt idx="138">
                  <c:v>3203.84</c:v>
                </c:pt>
                <c:pt idx="139">
                  <c:v>3257.2</c:v>
                </c:pt>
                <c:pt idx="140">
                  <c:v>3262.75</c:v>
                </c:pt>
                <c:pt idx="141">
                  <c:v>3241.83</c:v>
                </c:pt>
                <c:pt idx="142">
                  <c:v>3203.51</c:v>
                </c:pt>
                <c:pt idx="143">
                  <c:v>3151</c:v>
                </c:pt>
                <c:pt idx="144">
                  <c:v>3085.25</c:v>
                </c:pt>
                <c:pt idx="145">
                  <c:v>3003.98</c:v>
                </c:pt>
                <c:pt idx="146">
                  <c:v>2904.98</c:v>
                </c:pt>
                <c:pt idx="147">
                  <c:v>2796.33</c:v>
                </c:pt>
                <c:pt idx="148">
                  <c:v>2689.38</c:v>
                </c:pt>
                <c:pt idx="149">
                  <c:v>2588.87</c:v>
                </c:pt>
                <c:pt idx="150">
                  <c:v>2504.59</c:v>
                </c:pt>
                <c:pt idx="151">
                  <c:v>2440.87</c:v>
                </c:pt>
                <c:pt idx="152">
                  <c:v>2404.71</c:v>
                </c:pt>
                <c:pt idx="153">
                  <c:v>2403.58</c:v>
                </c:pt>
                <c:pt idx="154">
                  <c:v>2451.75</c:v>
                </c:pt>
                <c:pt idx="155">
                  <c:v>2534.59</c:v>
                </c:pt>
                <c:pt idx="156">
                  <c:v>2623.23</c:v>
                </c:pt>
                <c:pt idx="157">
                  <c:v>2688.99</c:v>
                </c:pt>
                <c:pt idx="158">
                  <c:v>2723.38</c:v>
                </c:pt>
                <c:pt idx="159">
                  <c:v>2706.73</c:v>
                </c:pt>
                <c:pt idx="160">
                  <c:v>2645.97</c:v>
                </c:pt>
                <c:pt idx="161">
                  <c:v>2572.44</c:v>
                </c:pt>
                <c:pt idx="162">
                  <c:v>2514.8000000000002</c:v>
                </c:pt>
                <c:pt idx="163">
                  <c:v>2483.14</c:v>
                </c:pt>
                <c:pt idx="164">
                  <c:v>2467.1799999999998</c:v>
                </c:pt>
                <c:pt idx="165">
                  <c:v>2457.15</c:v>
                </c:pt>
                <c:pt idx="166">
                  <c:v>2445.48</c:v>
                </c:pt>
                <c:pt idx="167">
                  <c:v>2426.3200000000002</c:v>
                </c:pt>
                <c:pt idx="168">
                  <c:v>2399.54</c:v>
                </c:pt>
                <c:pt idx="169">
                  <c:v>2364.12</c:v>
                </c:pt>
                <c:pt idx="170">
                  <c:v>2322.96</c:v>
                </c:pt>
                <c:pt idx="171">
                  <c:v>2279.86</c:v>
                </c:pt>
                <c:pt idx="172">
                  <c:v>2235.81</c:v>
                </c:pt>
                <c:pt idx="173">
                  <c:v>2185.92</c:v>
                </c:pt>
                <c:pt idx="174">
                  <c:v>2130.7399999999998</c:v>
                </c:pt>
                <c:pt idx="175">
                  <c:v>2076.8000000000002</c:v>
                </c:pt>
                <c:pt idx="176">
                  <c:v>2033.3</c:v>
                </c:pt>
                <c:pt idx="177">
                  <c:v>2002.51</c:v>
                </c:pt>
                <c:pt idx="178">
                  <c:v>1974.34</c:v>
                </c:pt>
                <c:pt idx="179">
                  <c:v>1941.3</c:v>
                </c:pt>
                <c:pt idx="180">
                  <c:v>1902.41</c:v>
                </c:pt>
                <c:pt idx="181">
                  <c:v>1858.48</c:v>
                </c:pt>
                <c:pt idx="182">
                  <c:v>1813</c:v>
                </c:pt>
                <c:pt idx="183">
                  <c:v>1772.38</c:v>
                </c:pt>
                <c:pt idx="184">
                  <c:v>1737</c:v>
                </c:pt>
                <c:pt idx="185">
                  <c:v>1705.92</c:v>
                </c:pt>
                <c:pt idx="186">
                  <c:v>1693.8</c:v>
                </c:pt>
                <c:pt idx="187">
                  <c:v>1711.15</c:v>
                </c:pt>
                <c:pt idx="188">
                  <c:v>1772.72</c:v>
                </c:pt>
                <c:pt idx="189">
                  <c:v>1892</c:v>
                </c:pt>
                <c:pt idx="190">
                  <c:v>2070.36</c:v>
                </c:pt>
                <c:pt idx="191">
                  <c:v>2285.4699999999998</c:v>
                </c:pt>
                <c:pt idx="192">
                  <c:v>2510.41</c:v>
                </c:pt>
                <c:pt idx="193">
                  <c:v>2706.54</c:v>
                </c:pt>
                <c:pt idx="194">
                  <c:v>2852.61</c:v>
                </c:pt>
                <c:pt idx="195">
                  <c:v>2942.1</c:v>
                </c:pt>
                <c:pt idx="196">
                  <c:v>3002.31</c:v>
                </c:pt>
                <c:pt idx="197">
                  <c:v>3073.45</c:v>
                </c:pt>
                <c:pt idx="198">
                  <c:v>3181.09</c:v>
                </c:pt>
                <c:pt idx="199">
                  <c:v>3310.15</c:v>
                </c:pt>
                <c:pt idx="200">
                  <c:v>3416.62</c:v>
                </c:pt>
                <c:pt idx="201">
                  <c:v>3444.42</c:v>
                </c:pt>
                <c:pt idx="202">
                  <c:v>3375.79</c:v>
                </c:pt>
                <c:pt idx="203">
                  <c:v>3230.83</c:v>
                </c:pt>
                <c:pt idx="204">
                  <c:v>2999.06</c:v>
                </c:pt>
                <c:pt idx="205">
                  <c:v>2834.55</c:v>
                </c:pt>
                <c:pt idx="206">
                  <c:v>2670.99</c:v>
                </c:pt>
                <c:pt idx="207">
                  <c:v>2550.48</c:v>
                </c:pt>
                <c:pt idx="208">
                  <c:v>2487.8000000000002</c:v>
                </c:pt>
                <c:pt idx="209">
                  <c:v>2476.14</c:v>
                </c:pt>
                <c:pt idx="210">
                  <c:v>2521.96</c:v>
                </c:pt>
                <c:pt idx="211">
                  <c:v>2633.06</c:v>
                </c:pt>
                <c:pt idx="212">
                  <c:v>2790.78</c:v>
                </c:pt>
                <c:pt idx="213">
                  <c:v>2941.2</c:v>
                </c:pt>
                <c:pt idx="214">
                  <c:v>3029.15</c:v>
                </c:pt>
                <c:pt idx="215">
                  <c:v>3031.19</c:v>
                </c:pt>
                <c:pt idx="216">
                  <c:v>2959.3</c:v>
                </c:pt>
                <c:pt idx="217">
                  <c:v>2837.6</c:v>
                </c:pt>
                <c:pt idx="218">
                  <c:v>2695.7</c:v>
                </c:pt>
                <c:pt idx="219">
                  <c:v>2562.31</c:v>
                </c:pt>
                <c:pt idx="220">
                  <c:v>2459.58</c:v>
                </c:pt>
                <c:pt idx="221">
                  <c:v>2398.19</c:v>
                </c:pt>
                <c:pt idx="222">
                  <c:v>2379.29</c:v>
                </c:pt>
                <c:pt idx="223">
                  <c:v>2385</c:v>
                </c:pt>
                <c:pt idx="224">
                  <c:v>2389.7399999999998</c:v>
                </c:pt>
                <c:pt idx="225">
                  <c:v>2336.0500000000002</c:v>
                </c:pt>
                <c:pt idx="226">
                  <c:v>2316.4699999999998</c:v>
                </c:pt>
                <c:pt idx="227">
                  <c:v>2249.2199999999998</c:v>
                </c:pt>
                <c:pt idx="228">
                  <c:v>2164.6799999999998</c:v>
                </c:pt>
                <c:pt idx="229">
                  <c:v>2074.8200000000002</c:v>
                </c:pt>
                <c:pt idx="230">
                  <c:v>1985.78</c:v>
                </c:pt>
                <c:pt idx="231">
                  <c:v>1904.92</c:v>
                </c:pt>
                <c:pt idx="232">
                  <c:v>1842.26</c:v>
                </c:pt>
                <c:pt idx="233">
                  <c:v>1821.47</c:v>
                </c:pt>
                <c:pt idx="234">
                  <c:v>1850.38</c:v>
                </c:pt>
                <c:pt idx="235">
                  <c:v>1885.17</c:v>
                </c:pt>
                <c:pt idx="236">
                  <c:v>1883</c:v>
                </c:pt>
                <c:pt idx="237">
                  <c:v>1847.53</c:v>
                </c:pt>
                <c:pt idx="238">
                  <c:v>1804.52</c:v>
                </c:pt>
                <c:pt idx="239">
                  <c:v>1777.92</c:v>
                </c:pt>
                <c:pt idx="240">
                  <c:v>1771.71</c:v>
                </c:pt>
                <c:pt idx="241">
                  <c:v>1783.89</c:v>
                </c:pt>
                <c:pt idx="242">
                  <c:v>1784.98</c:v>
                </c:pt>
                <c:pt idx="243">
                  <c:v>1748.53</c:v>
                </c:pt>
                <c:pt idx="244">
                  <c:v>1677.01</c:v>
                </c:pt>
                <c:pt idx="245">
                  <c:v>1593.2</c:v>
                </c:pt>
                <c:pt idx="246">
                  <c:v>1520.23</c:v>
                </c:pt>
                <c:pt idx="247">
                  <c:v>1470.97</c:v>
                </c:pt>
                <c:pt idx="248">
                  <c:v>1439.96</c:v>
                </c:pt>
                <c:pt idx="249">
                  <c:v>1423.48</c:v>
                </c:pt>
                <c:pt idx="250">
                  <c:v>1418.88</c:v>
                </c:pt>
                <c:pt idx="251">
                  <c:v>1426.01</c:v>
                </c:pt>
                <c:pt idx="252">
                  <c:v>1432.82</c:v>
                </c:pt>
                <c:pt idx="253">
                  <c:v>1430.95</c:v>
                </c:pt>
                <c:pt idx="254">
                  <c:v>1417.74</c:v>
                </c:pt>
                <c:pt idx="255">
                  <c:v>1397.42</c:v>
                </c:pt>
                <c:pt idx="256">
                  <c:v>1371.99</c:v>
                </c:pt>
                <c:pt idx="257">
                  <c:v>1341.86</c:v>
                </c:pt>
                <c:pt idx="258">
                  <c:v>1308.71</c:v>
                </c:pt>
                <c:pt idx="259">
                  <c:v>1280.53</c:v>
                </c:pt>
                <c:pt idx="260">
                  <c:v>1267.92</c:v>
                </c:pt>
                <c:pt idx="261">
                  <c:v>1279.8599999999999</c:v>
                </c:pt>
                <c:pt idx="262">
                  <c:v>1308.06</c:v>
                </c:pt>
                <c:pt idx="263">
                  <c:v>1339.77</c:v>
                </c:pt>
                <c:pt idx="264">
                  <c:v>1378.03</c:v>
                </c:pt>
                <c:pt idx="265">
                  <c:v>1472.31</c:v>
                </c:pt>
                <c:pt idx="266">
                  <c:v>1696.56</c:v>
                </c:pt>
                <c:pt idx="267">
                  <c:v>2067.5500000000002</c:v>
                </c:pt>
                <c:pt idx="268">
                  <c:v>2471.81</c:v>
                </c:pt>
                <c:pt idx="269">
                  <c:v>2721.13</c:v>
                </c:pt>
                <c:pt idx="270">
                  <c:v>2745.12</c:v>
                </c:pt>
                <c:pt idx="271">
                  <c:v>2620.1799999999998</c:v>
                </c:pt>
                <c:pt idx="272">
                  <c:v>2442.77</c:v>
                </c:pt>
                <c:pt idx="273">
                  <c:v>2267.3200000000002</c:v>
                </c:pt>
                <c:pt idx="274">
                  <c:v>2116.8000000000002</c:v>
                </c:pt>
                <c:pt idx="275">
                  <c:v>2010.86</c:v>
                </c:pt>
                <c:pt idx="276">
                  <c:v>1969.02</c:v>
                </c:pt>
                <c:pt idx="277">
                  <c:v>1995.74</c:v>
                </c:pt>
                <c:pt idx="278">
                  <c:v>2068.56</c:v>
                </c:pt>
                <c:pt idx="279">
                  <c:v>2142.4299999999998</c:v>
                </c:pt>
                <c:pt idx="280">
                  <c:v>2179.86</c:v>
                </c:pt>
                <c:pt idx="281">
                  <c:v>2176.52</c:v>
                </c:pt>
                <c:pt idx="282">
                  <c:v>2149.39</c:v>
                </c:pt>
                <c:pt idx="283">
                  <c:v>2128.8000000000002</c:v>
                </c:pt>
                <c:pt idx="284">
                  <c:v>2139.6999999999998</c:v>
                </c:pt>
                <c:pt idx="285">
                  <c:v>2201.9</c:v>
                </c:pt>
                <c:pt idx="286">
                  <c:v>2306.79</c:v>
                </c:pt>
                <c:pt idx="287">
                  <c:v>2414.2399999999998</c:v>
                </c:pt>
                <c:pt idx="288">
                  <c:v>2479.88</c:v>
                </c:pt>
                <c:pt idx="289">
                  <c:v>2487.39</c:v>
                </c:pt>
                <c:pt idx="290">
                  <c:v>2461.21</c:v>
                </c:pt>
                <c:pt idx="291">
                  <c:v>2439.75</c:v>
                </c:pt>
                <c:pt idx="292">
                  <c:v>2451.59</c:v>
                </c:pt>
                <c:pt idx="293">
                  <c:v>2499.41</c:v>
                </c:pt>
                <c:pt idx="294">
                  <c:v>2561.56</c:v>
                </c:pt>
                <c:pt idx="295">
                  <c:v>2601.59</c:v>
                </c:pt>
                <c:pt idx="296">
                  <c:v>2591.41</c:v>
                </c:pt>
                <c:pt idx="297">
                  <c:v>2526.54</c:v>
                </c:pt>
                <c:pt idx="298">
                  <c:v>2421.7600000000002</c:v>
                </c:pt>
                <c:pt idx="299">
                  <c:v>2296.42</c:v>
                </c:pt>
                <c:pt idx="300">
                  <c:v>2169.3000000000002</c:v>
                </c:pt>
                <c:pt idx="301">
                  <c:v>2052.48</c:v>
                </c:pt>
                <c:pt idx="302">
                  <c:v>1949.96</c:v>
                </c:pt>
                <c:pt idx="303">
                  <c:v>1862.4</c:v>
                </c:pt>
                <c:pt idx="304">
                  <c:v>1787.05</c:v>
                </c:pt>
                <c:pt idx="305">
                  <c:v>1727.33</c:v>
                </c:pt>
                <c:pt idx="306">
                  <c:v>1688.63</c:v>
                </c:pt>
                <c:pt idx="307">
                  <c:v>1678.39</c:v>
                </c:pt>
                <c:pt idx="308">
                  <c:v>1698.97</c:v>
                </c:pt>
                <c:pt idx="309">
                  <c:v>1739.24</c:v>
                </c:pt>
                <c:pt idx="310">
                  <c:v>1784.63</c:v>
                </c:pt>
                <c:pt idx="311">
                  <c:v>1827.51</c:v>
                </c:pt>
                <c:pt idx="312">
                  <c:v>1876.71</c:v>
                </c:pt>
                <c:pt idx="313">
                  <c:v>1949.64</c:v>
                </c:pt>
                <c:pt idx="314">
                  <c:v>2057.56</c:v>
                </c:pt>
                <c:pt idx="315">
                  <c:v>2180.7199999999998</c:v>
                </c:pt>
                <c:pt idx="316">
                  <c:v>2276.4499999999998</c:v>
                </c:pt>
                <c:pt idx="317">
                  <c:v>2312.4</c:v>
                </c:pt>
                <c:pt idx="318">
                  <c:v>2295.67</c:v>
                </c:pt>
                <c:pt idx="319">
                  <c:v>2259.61</c:v>
                </c:pt>
                <c:pt idx="320">
                  <c:v>2236.9</c:v>
                </c:pt>
                <c:pt idx="321">
                  <c:v>2247.8200000000002</c:v>
                </c:pt>
                <c:pt idx="322">
                  <c:v>2291.84</c:v>
                </c:pt>
                <c:pt idx="323">
                  <c:v>2350.9499999999998</c:v>
                </c:pt>
                <c:pt idx="324">
                  <c:v>2401.98</c:v>
                </c:pt>
                <c:pt idx="325">
                  <c:v>2435.1</c:v>
                </c:pt>
                <c:pt idx="326">
                  <c:v>2454.5100000000002</c:v>
                </c:pt>
                <c:pt idx="327">
                  <c:v>2475.75</c:v>
                </c:pt>
                <c:pt idx="328">
                  <c:v>2513.13</c:v>
                </c:pt>
                <c:pt idx="329">
                  <c:v>2577.4499999999998</c:v>
                </c:pt>
                <c:pt idx="330">
                  <c:v>2665.59</c:v>
                </c:pt>
                <c:pt idx="331">
                  <c:v>2764.53</c:v>
                </c:pt>
                <c:pt idx="332">
                  <c:v>2852.48</c:v>
                </c:pt>
                <c:pt idx="333">
                  <c:v>2909.97</c:v>
                </c:pt>
                <c:pt idx="334">
                  <c:v>2931.46</c:v>
                </c:pt>
                <c:pt idx="335">
                  <c:v>2914.1</c:v>
                </c:pt>
                <c:pt idx="336">
                  <c:v>2857.07</c:v>
                </c:pt>
                <c:pt idx="337">
                  <c:v>2761.99</c:v>
                </c:pt>
                <c:pt idx="338">
                  <c:v>2639.16</c:v>
                </c:pt>
                <c:pt idx="339">
                  <c:v>2503.13</c:v>
                </c:pt>
                <c:pt idx="340">
                  <c:v>2371.75</c:v>
                </c:pt>
                <c:pt idx="341">
                  <c:v>2256.0700000000002</c:v>
                </c:pt>
                <c:pt idx="342">
                  <c:v>2163.1799999999998</c:v>
                </c:pt>
                <c:pt idx="343">
                  <c:v>2092.98</c:v>
                </c:pt>
                <c:pt idx="344">
                  <c:v>2042.01</c:v>
                </c:pt>
                <c:pt idx="345">
                  <c:v>2009.47</c:v>
                </c:pt>
                <c:pt idx="346">
                  <c:v>2002.23</c:v>
                </c:pt>
                <c:pt idx="347">
                  <c:v>2015.36</c:v>
                </c:pt>
                <c:pt idx="348">
                  <c:v>2040.3</c:v>
                </c:pt>
                <c:pt idx="349">
                  <c:v>2071.36</c:v>
                </c:pt>
                <c:pt idx="350">
                  <c:v>2114.13</c:v>
                </c:pt>
                <c:pt idx="351">
                  <c:v>2169.1799999999998</c:v>
                </c:pt>
                <c:pt idx="352">
                  <c:v>2226.17</c:v>
                </c:pt>
                <c:pt idx="353">
                  <c:v>2265.9</c:v>
                </c:pt>
                <c:pt idx="354">
                  <c:v>2278.04</c:v>
                </c:pt>
                <c:pt idx="355">
                  <c:v>2267.04</c:v>
                </c:pt>
                <c:pt idx="356">
                  <c:v>2240.98</c:v>
                </c:pt>
                <c:pt idx="357">
                  <c:v>2201.52</c:v>
                </c:pt>
                <c:pt idx="358">
                  <c:v>2145.8200000000002</c:v>
                </c:pt>
                <c:pt idx="359">
                  <c:v>2071.81</c:v>
                </c:pt>
                <c:pt idx="360">
                  <c:v>1984.47</c:v>
                </c:pt>
                <c:pt idx="361">
                  <c:v>1896.49</c:v>
                </c:pt>
                <c:pt idx="362">
                  <c:v>1826.54</c:v>
                </c:pt>
                <c:pt idx="363">
                  <c:v>1790.93</c:v>
                </c:pt>
                <c:pt idx="364">
                  <c:v>1791.61</c:v>
                </c:pt>
                <c:pt idx="365">
                  <c:v>1811.58</c:v>
                </c:pt>
                <c:pt idx="366">
                  <c:v>1832.44</c:v>
                </c:pt>
                <c:pt idx="367">
                  <c:v>1853.62</c:v>
                </c:pt>
                <c:pt idx="368">
                  <c:v>1906.15</c:v>
                </c:pt>
                <c:pt idx="369">
                  <c:v>2016.26</c:v>
                </c:pt>
                <c:pt idx="370">
                  <c:v>2191.9499999999998</c:v>
                </c:pt>
                <c:pt idx="371">
                  <c:v>2442.67</c:v>
                </c:pt>
                <c:pt idx="372">
                  <c:v>2778.14</c:v>
                </c:pt>
                <c:pt idx="373">
                  <c:v>3164.92</c:v>
                </c:pt>
                <c:pt idx="374">
                  <c:v>3514.21</c:v>
                </c:pt>
                <c:pt idx="375">
                  <c:v>3717.18</c:v>
                </c:pt>
                <c:pt idx="376">
                  <c:v>3739.33</c:v>
                </c:pt>
                <c:pt idx="377">
                  <c:v>3636.36</c:v>
                </c:pt>
                <c:pt idx="378">
                  <c:v>3481.87</c:v>
                </c:pt>
                <c:pt idx="379">
                  <c:v>3323.35</c:v>
                </c:pt>
                <c:pt idx="380">
                  <c:v>3176.19</c:v>
                </c:pt>
                <c:pt idx="381">
                  <c:v>3039.86</c:v>
                </c:pt>
                <c:pt idx="382">
                  <c:v>2904.17</c:v>
                </c:pt>
                <c:pt idx="383">
                  <c:v>2760.39</c:v>
                </c:pt>
                <c:pt idx="384">
                  <c:v>2608.39</c:v>
                </c:pt>
                <c:pt idx="385">
                  <c:v>2454.59</c:v>
                </c:pt>
                <c:pt idx="386">
                  <c:v>2307.31</c:v>
                </c:pt>
                <c:pt idx="387">
                  <c:v>2185.09</c:v>
                </c:pt>
                <c:pt idx="388">
                  <c:v>2127.59</c:v>
                </c:pt>
                <c:pt idx="389">
                  <c:v>2209.06</c:v>
                </c:pt>
                <c:pt idx="390">
                  <c:v>2476.84</c:v>
                </c:pt>
                <c:pt idx="391">
                  <c:v>2885.01</c:v>
                </c:pt>
                <c:pt idx="392">
                  <c:v>3317.7</c:v>
                </c:pt>
                <c:pt idx="393">
                  <c:v>3675.56</c:v>
                </c:pt>
                <c:pt idx="394">
                  <c:v>3921.32</c:v>
                </c:pt>
                <c:pt idx="395">
                  <c:v>4031.98</c:v>
                </c:pt>
                <c:pt idx="396">
                  <c:v>3986.07</c:v>
                </c:pt>
                <c:pt idx="397">
                  <c:v>3792.63</c:v>
                </c:pt>
                <c:pt idx="398">
                  <c:v>3507.93</c:v>
                </c:pt>
                <c:pt idx="399">
                  <c:v>3205.2</c:v>
                </c:pt>
                <c:pt idx="400">
                  <c:v>2963.9</c:v>
                </c:pt>
                <c:pt idx="401">
                  <c:v>2873.07</c:v>
                </c:pt>
                <c:pt idx="402">
                  <c:v>3018.8</c:v>
                </c:pt>
                <c:pt idx="403">
                  <c:v>3443.88</c:v>
                </c:pt>
                <c:pt idx="404">
                  <c:v>4061.82</c:v>
                </c:pt>
                <c:pt idx="405">
                  <c:v>4634.55</c:v>
                </c:pt>
                <c:pt idx="406">
                  <c:v>4917.59</c:v>
                </c:pt>
                <c:pt idx="407">
                  <c:v>4848.6099999999997</c:v>
                </c:pt>
                <c:pt idx="408">
                  <c:v>4523.87</c:v>
                </c:pt>
                <c:pt idx="409">
                  <c:v>4093.27</c:v>
                </c:pt>
                <c:pt idx="410">
                  <c:v>3671.7</c:v>
                </c:pt>
                <c:pt idx="411">
                  <c:v>3309.21</c:v>
                </c:pt>
                <c:pt idx="412">
                  <c:v>3013.63</c:v>
                </c:pt>
                <c:pt idx="413">
                  <c:v>2776.19</c:v>
                </c:pt>
                <c:pt idx="414">
                  <c:v>2587.75</c:v>
                </c:pt>
                <c:pt idx="415">
                  <c:v>2438.89</c:v>
                </c:pt>
                <c:pt idx="416">
                  <c:v>2319.92</c:v>
                </c:pt>
                <c:pt idx="417">
                  <c:v>2225.1799999999998</c:v>
                </c:pt>
                <c:pt idx="418">
                  <c:v>2152.14</c:v>
                </c:pt>
                <c:pt idx="419">
                  <c:v>2104.73</c:v>
                </c:pt>
                <c:pt idx="420">
                  <c:v>2090.1799999999998</c:v>
                </c:pt>
                <c:pt idx="421">
                  <c:v>2117.61</c:v>
                </c:pt>
                <c:pt idx="422">
                  <c:v>2191.9899999999998</c:v>
                </c:pt>
                <c:pt idx="423">
                  <c:v>2302.9299999999998</c:v>
                </c:pt>
                <c:pt idx="424">
                  <c:v>2416.04</c:v>
                </c:pt>
                <c:pt idx="425">
                  <c:v>2487.9899999999998</c:v>
                </c:pt>
                <c:pt idx="426">
                  <c:v>2492.4699999999998</c:v>
                </c:pt>
                <c:pt idx="427">
                  <c:v>2435.65</c:v>
                </c:pt>
                <c:pt idx="428">
                  <c:v>2347.67</c:v>
                </c:pt>
                <c:pt idx="429">
                  <c:v>2268</c:v>
                </c:pt>
                <c:pt idx="430">
                  <c:v>2247.96</c:v>
                </c:pt>
                <c:pt idx="431">
                  <c:v>2351.67</c:v>
                </c:pt>
                <c:pt idx="432">
                  <c:v>2630.02</c:v>
                </c:pt>
                <c:pt idx="433">
                  <c:v>3065.95</c:v>
                </c:pt>
                <c:pt idx="434">
                  <c:v>3549.44</c:v>
                </c:pt>
                <c:pt idx="435">
                  <c:v>3950.4</c:v>
                </c:pt>
                <c:pt idx="436">
                  <c:v>4212.83</c:v>
                </c:pt>
                <c:pt idx="437">
                  <c:v>4371.3900000000003</c:v>
                </c:pt>
                <c:pt idx="438">
                  <c:v>4514.8900000000003</c:v>
                </c:pt>
                <c:pt idx="439">
                  <c:v>4748.58</c:v>
                </c:pt>
                <c:pt idx="440">
                  <c:v>5127.1499999999996</c:v>
                </c:pt>
                <c:pt idx="441">
                  <c:v>5586.31</c:v>
                </c:pt>
                <c:pt idx="442">
                  <c:v>5970.04</c:v>
                </c:pt>
                <c:pt idx="443">
                  <c:v>6161.96</c:v>
                </c:pt>
                <c:pt idx="444">
                  <c:v>6152.38</c:v>
                </c:pt>
                <c:pt idx="445">
                  <c:v>5992.81</c:v>
                </c:pt>
                <c:pt idx="446">
                  <c:v>5780.7</c:v>
                </c:pt>
                <c:pt idx="447">
                  <c:v>5676.49</c:v>
                </c:pt>
                <c:pt idx="448">
                  <c:v>5839.27</c:v>
                </c:pt>
                <c:pt idx="449">
                  <c:v>6327.02</c:v>
                </c:pt>
                <c:pt idx="450">
                  <c:v>6950.52</c:v>
                </c:pt>
                <c:pt idx="451">
                  <c:v>7381.29</c:v>
                </c:pt>
                <c:pt idx="452">
                  <c:v>7410.05</c:v>
                </c:pt>
                <c:pt idx="453">
                  <c:v>7079.92</c:v>
                </c:pt>
                <c:pt idx="454">
                  <c:v>6557.68</c:v>
                </c:pt>
                <c:pt idx="455">
                  <c:v>6005.28</c:v>
                </c:pt>
                <c:pt idx="456">
                  <c:v>5512.63</c:v>
                </c:pt>
                <c:pt idx="457">
                  <c:v>5099.78</c:v>
                </c:pt>
                <c:pt idx="458">
                  <c:v>4759.21</c:v>
                </c:pt>
                <c:pt idx="459">
                  <c:v>4469.8900000000003</c:v>
                </c:pt>
                <c:pt idx="460">
                  <c:v>4217.1400000000003</c:v>
                </c:pt>
                <c:pt idx="461">
                  <c:v>4002.32</c:v>
                </c:pt>
                <c:pt idx="462">
                  <c:v>3831.24</c:v>
                </c:pt>
                <c:pt idx="463">
                  <c:v>3718.23</c:v>
                </c:pt>
                <c:pt idx="464">
                  <c:v>3669.74</c:v>
                </c:pt>
                <c:pt idx="465">
                  <c:v>3692.06</c:v>
                </c:pt>
                <c:pt idx="466">
                  <c:v>3780.15</c:v>
                </c:pt>
                <c:pt idx="467">
                  <c:v>3922.29</c:v>
                </c:pt>
                <c:pt idx="468">
                  <c:v>4087.6</c:v>
                </c:pt>
                <c:pt idx="469">
                  <c:v>4234.32</c:v>
                </c:pt>
                <c:pt idx="470">
                  <c:v>4334.7700000000004</c:v>
                </c:pt>
                <c:pt idx="471">
                  <c:v>4421.22</c:v>
                </c:pt>
                <c:pt idx="472">
                  <c:v>4563.5200000000004</c:v>
                </c:pt>
                <c:pt idx="473">
                  <c:v>4783.18</c:v>
                </c:pt>
                <c:pt idx="474">
                  <c:v>5009.49</c:v>
                </c:pt>
                <c:pt idx="475">
                  <c:v>5126.57</c:v>
                </c:pt>
                <c:pt idx="476">
                  <c:v>5061.92</c:v>
                </c:pt>
                <c:pt idx="477">
                  <c:v>4839.6099999999997</c:v>
                </c:pt>
                <c:pt idx="478">
                  <c:v>4540.68</c:v>
                </c:pt>
                <c:pt idx="479">
                  <c:v>4246.04</c:v>
                </c:pt>
                <c:pt idx="480">
                  <c:v>4006.85</c:v>
                </c:pt>
                <c:pt idx="481">
                  <c:v>3848.7</c:v>
                </c:pt>
                <c:pt idx="482">
                  <c:v>3779.91</c:v>
                </c:pt>
                <c:pt idx="483">
                  <c:v>3775.94</c:v>
                </c:pt>
                <c:pt idx="484">
                  <c:v>3791.98</c:v>
                </c:pt>
                <c:pt idx="485">
                  <c:v>3784.84</c:v>
                </c:pt>
                <c:pt idx="486">
                  <c:v>3732.05</c:v>
                </c:pt>
                <c:pt idx="487">
                  <c:v>3632.64</c:v>
                </c:pt>
                <c:pt idx="488">
                  <c:v>3516.45</c:v>
                </c:pt>
                <c:pt idx="489">
                  <c:v>3410.81</c:v>
                </c:pt>
                <c:pt idx="490">
                  <c:v>3330.13</c:v>
                </c:pt>
                <c:pt idx="491">
                  <c:v>3273.92</c:v>
                </c:pt>
                <c:pt idx="492">
                  <c:v>3241.21</c:v>
                </c:pt>
                <c:pt idx="493">
                  <c:v>3249.55</c:v>
                </c:pt>
                <c:pt idx="494">
                  <c:v>3309.95</c:v>
                </c:pt>
                <c:pt idx="495">
                  <c:v>3390.74</c:v>
                </c:pt>
                <c:pt idx="496">
                  <c:v>3436.16</c:v>
                </c:pt>
                <c:pt idx="497">
                  <c:v>3406.1</c:v>
                </c:pt>
                <c:pt idx="498">
                  <c:v>3306.39</c:v>
                </c:pt>
                <c:pt idx="499">
                  <c:v>3176.23</c:v>
                </c:pt>
                <c:pt idx="500">
                  <c:v>3046.01</c:v>
                </c:pt>
                <c:pt idx="501">
                  <c:v>2941.53</c:v>
                </c:pt>
                <c:pt idx="502">
                  <c:v>2871.09</c:v>
                </c:pt>
                <c:pt idx="503">
                  <c:v>2843.1</c:v>
                </c:pt>
                <c:pt idx="504">
                  <c:v>2852.09</c:v>
                </c:pt>
                <c:pt idx="505">
                  <c:v>2890.58</c:v>
                </c:pt>
                <c:pt idx="506">
                  <c:v>2942.1</c:v>
                </c:pt>
                <c:pt idx="507">
                  <c:v>2989.22</c:v>
                </c:pt>
                <c:pt idx="508">
                  <c:v>3015.96</c:v>
                </c:pt>
                <c:pt idx="509">
                  <c:v>3014.12</c:v>
                </c:pt>
                <c:pt idx="510">
                  <c:v>2982.95</c:v>
                </c:pt>
                <c:pt idx="511">
                  <c:v>2931.51</c:v>
                </c:pt>
                <c:pt idx="512">
                  <c:v>2875.25</c:v>
                </c:pt>
                <c:pt idx="513">
                  <c:v>2822</c:v>
                </c:pt>
                <c:pt idx="514">
                  <c:v>2777.45</c:v>
                </c:pt>
                <c:pt idx="515">
                  <c:v>2747.72</c:v>
                </c:pt>
                <c:pt idx="516">
                  <c:v>2733.76</c:v>
                </c:pt>
                <c:pt idx="517">
                  <c:v>2733.28</c:v>
                </c:pt>
                <c:pt idx="518">
                  <c:v>2754.98</c:v>
                </c:pt>
                <c:pt idx="519">
                  <c:v>2803.27</c:v>
                </c:pt>
                <c:pt idx="520">
                  <c:v>2875.12</c:v>
                </c:pt>
                <c:pt idx="521">
                  <c:v>2941.79</c:v>
                </c:pt>
                <c:pt idx="522">
                  <c:v>2980.55</c:v>
                </c:pt>
                <c:pt idx="523">
                  <c:v>2981.61</c:v>
                </c:pt>
                <c:pt idx="524">
                  <c:v>2954.64</c:v>
                </c:pt>
                <c:pt idx="525">
                  <c:v>2911.54</c:v>
                </c:pt>
                <c:pt idx="526">
                  <c:v>2860.86</c:v>
                </c:pt>
                <c:pt idx="527">
                  <c:v>2812.83</c:v>
                </c:pt>
                <c:pt idx="528">
                  <c:v>2789.74</c:v>
                </c:pt>
                <c:pt idx="529">
                  <c:v>2814.74</c:v>
                </c:pt>
                <c:pt idx="530">
                  <c:v>2902.69</c:v>
                </c:pt>
                <c:pt idx="531">
                  <c:v>3059.66</c:v>
                </c:pt>
                <c:pt idx="532">
                  <c:v>3265.35</c:v>
                </c:pt>
                <c:pt idx="533">
                  <c:v>3470.47</c:v>
                </c:pt>
                <c:pt idx="534">
                  <c:v>3628.26</c:v>
                </c:pt>
                <c:pt idx="535">
                  <c:v>3730.27</c:v>
                </c:pt>
                <c:pt idx="536">
                  <c:v>3791.28</c:v>
                </c:pt>
                <c:pt idx="537">
                  <c:v>3827.15</c:v>
                </c:pt>
                <c:pt idx="538">
                  <c:v>3839.9</c:v>
                </c:pt>
                <c:pt idx="539">
                  <c:v>3769.64</c:v>
                </c:pt>
                <c:pt idx="540">
                  <c:v>3728.13</c:v>
                </c:pt>
                <c:pt idx="541">
                  <c:v>3619.91</c:v>
                </c:pt>
                <c:pt idx="542">
                  <c:v>3492.98</c:v>
                </c:pt>
                <c:pt idx="543">
                  <c:v>3373.98</c:v>
                </c:pt>
                <c:pt idx="544">
                  <c:v>3271.3</c:v>
                </c:pt>
                <c:pt idx="545">
                  <c:v>3207.21</c:v>
                </c:pt>
                <c:pt idx="546">
                  <c:v>3207.7</c:v>
                </c:pt>
                <c:pt idx="547">
                  <c:v>3263.3</c:v>
                </c:pt>
                <c:pt idx="548">
                  <c:v>3496.08</c:v>
                </c:pt>
                <c:pt idx="549">
                  <c:v>3752.18</c:v>
                </c:pt>
                <c:pt idx="550">
                  <c:v>3959.31</c:v>
                </c:pt>
                <c:pt idx="551">
                  <c:v>4022.53</c:v>
                </c:pt>
                <c:pt idx="552">
                  <c:v>4017.61</c:v>
                </c:pt>
                <c:pt idx="553">
                  <c:v>3903.67</c:v>
                </c:pt>
                <c:pt idx="554">
                  <c:v>3753.1</c:v>
                </c:pt>
                <c:pt idx="555">
                  <c:v>3608.96</c:v>
                </c:pt>
                <c:pt idx="556">
                  <c:v>3481.02</c:v>
                </c:pt>
                <c:pt idx="557">
                  <c:v>3365.68</c:v>
                </c:pt>
                <c:pt idx="558">
                  <c:v>3263.41</c:v>
                </c:pt>
                <c:pt idx="559">
                  <c:v>3179.92</c:v>
                </c:pt>
                <c:pt idx="560">
                  <c:v>3112.83</c:v>
                </c:pt>
                <c:pt idx="561">
                  <c:v>3051.59</c:v>
                </c:pt>
                <c:pt idx="562">
                  <c:v>2996.87</c:v>
                </c:pt>
                <c:pt idx="563">
                  <c:v>2908.56</c:v>
                </c:pt>
                <c:pt idx="564">
                  <c:v>2961.54</c:v>
                </c:pt>
                <c:pt idx="565">
                  <c:v>3082.83</c:v>
                </c:pt>
                <c:pt idx="566">
                  <c:v>3291.28</c:v>
                </c:pt>
                <c:pt idx="567">
                  <c:v>3512.82</c:v>
                </c:pt>
                <c:pt idx="568">
                  <c:v>3651.95</c:v>
                </c:pt>
                <c:pt idx="569">
                  <c:v>3673.34</c:v>
                </c:pt>
                <c:pt idx="570">
                  <c:v>3593.7</c:v>
                </c:pt>
                <c:pt idx="571">
                  <c:v>3449.22</c:v>
                </c:pt>
                <c:pt idx="572">
                  <c:v>3277.72</c:v>
                </c:pt>
                <c:pt idx="573">
                  <c:v>3099.47</c:v>
                </c:pt>
                <c:pt idx="574">
                  <c:v>2919.56</c:v>
                </c:pt>
                <c:pt idx="575">
                  <c:v>2734.38</c:v>
                </c:pt>
                <c:pt idx="576">
                  <c:v>2526.13</c:v>
                </c:pt>
                <c:pt idx="577">
                  <c:v>2396.19</c:v>
                </c:pt>
                <c:pt idx="578">
                  <c:v>2269.37</c:v>
                </c:pt>
                <c:pt idx="579">
                  <c:v>2148.86</c:v>
                </c:pt>
                <c:pt idx="580">
                  <c:v>2040.09</c:v>
                </c:pt>
                <c:pt idx="581">
                  <c:v>1947.04</c:v>
                </c:pt>
                <c:pt idx="582">
                  <c:v>1873.81</c:v>
                </c:pt>
                <c:pt idx="583">
                  <c:v>1818.55</c:v>
                </c:pt>
                <c:pt idx="584">
                  <c:v>1777.45</c:v>
                </c:pt>
                <c:pt idx="585">
                  <c:v>1747.47</c:v>
                </c:pt>
                <c:pt idx="586">
                  <c:v>1726.42</c:v>
                </c:pt>
                <c:pt idx="587">
                  <c:v>1713.76</c:v>
                </c:pt>
                <c:pt idx="588">
                  <c:v>1703.57</c:v>
                </c:pt>
                <c:pt idx="589">
                  <c:v>1689.45</c:v>
                </c:pt>
                <c:pt idx="590">
                  <c:v>1666.14</c:v>
                </c:pt>
                <c:pt idx="591">
                  <c:v>1634.63</c:v>
                </c:pt>
                <c:pt idx="592">
                  <c:v>1603.14</c:v>
                </c:pt>
                <c:pt idx="593">
                  <c:v>1580.99</c:v>
                </c:pt>
                <c:pt idx="594">
                  <c:v>1563.21</c:v>
                </c:pt>
                <c:pt idx="595">
                  <c:v>1553.32</c:v>
                </c:pt>
                <c:pt idx="596">
                  <c:v>1546.12</c:v>
                </c:pt>
                <c:pt idx="597">
                  <c:v>1540.36</c:v>
                </c:pt>
                <c:pt idx="598">
                  <c:v>1530.99</c:v>
                </c:pt>
                <c:pt idx="599">
                  <c:v>1516.17</c:v>
                </c:pt>
                <c:pt idx="600">
                  <c:v>1498.03</c:v>
                </c:pt>
                <c:pt idx="601">
                  <c:v>1479.68</c:v>
                </c:pt>
                <c:pt idx="602">
                  <c:v>1418.58</c:v>
                </c:pt>
                <c:pt idx="603">
                  <c:v>1419.65</c:v>
                </c:pt>
                <c:pt idx="604">
                  <c:v>1395.38</c:v>
                </c:pt>
                <c:pt idx="605">
                  <c:v>1359.17</c:v>
                </c:pt>
                <c:pt idx="606">
                  <c:v>1322.19</c:v>
                </c:pt>
                <c:pt idx="607">
                  <c:v>1289.1600000000001</c:v>
                </c:pt>
                <c:pt idx="608">
                  <c:v>1262.0899999999999</c:v>
                </c:pt>
                <c:pt idx="609">
                  <c:v>1238.8599999999999</c:v>
                </c:pt>
                <c:pt idx="610">
                  <c:v>1221.17</c:v>
                </c:pt>
                <c:pt idx="611">
                  <c:v>1209.25</c:v>
                </c:pt>
                <c:pt idx="612">
                  <c:v>1205.96</c:v>
                </c:pt>
                <c:pt idx="613">
                  <c:v>1219.74</c:v>
                </c:pt>
                <c:pt idx="614">
                  <c:v>1252.1600000000001</c:v>
                </c:pt>
                <c:pt idx="615">
                  <c:v>1295.1500000000001</c:v>
                </c:pt>
                <c:pt idx="616">
                  <c:v>1348.35</c:v>
                </c:pt>
                <c:pt idx="617">
                  <c:v>1422.71</c:v>
                </c:pt>
                <c:pt idx="618">
                  <c:v>1530.07</c:v>
                </c:pt>
                <c:pt idx="619">
                  <c:v>1670.67</c:v>
                </c:pt>
                <c:pt idx="620">
                  <c:v>1827.71</c:v>
                </c:pt>
                <c:pt idx="621">
                  <c:v>1979.28</c:v>
                </c:pt>
                <c:pt idx="622">
                  <c:v>2117.09</c:v>
                </c:pt>
                <c:pt idx="623">
                  <c:v>2245.1</c:v>
                </c:pt>
                <c:pt idx="624">
                  <c:v>2348.5700000000002</c:v>
                </c:pt>
                <c:pt idx="625">
                  <c:v>2418.0500000000002</c:v>
                </c:pt>
                <c:pt idx="626">
                  <c:v>2458.0500000000002</c:v>
                </c:pt>
                <c:pt idx="627">
                  <c:v>2496.4</c:v>
                </c:pt>
                <c:pt idx="628">
                  <c:v>2566.71</c:v>
                </c:pt>
                <c:pt idx="629">
                  <c:v>2689.63</c:v>
                </c:pt>
                <c:pt idx="630">
                  <c:v>2852.67</c:v>
                </c:pt>
                <c:pt idx="631">
                  <c:v>3022.3</c:v>
                </c:pt>
                <c:pt idx="632">
                  <c:v>3151.24</c:v>
                </c:pt>
                <c:pt idx="633">
                  <c:v>3201.43</c:v>
                </c:pt>
                <c:pt idx="634">
                  <c:v>3158.27</c:v>
                </c:pt>
                <c:pt idx="635">
                  <c:v>3043.32</c:v>
                </c:pt>
                <c:pt idx="636">
                  <c:v>2895.06</c:v>
                </c:pt>
                <c:pt idx="637">
                  <c:v>2752.83</c:v>
                </c:pt>
                <c:pt idx="638">
                  <c:v>2622.46</c:v>
                </c:pt>
                <c:pt idx="639">
                  <c:v>2502.35</c:v>
                </c:pt>
                <c:pt idx="640">
                  <c:v>2386.54</c:v>
                </c:pt>
                <c:pt idx="641">
                  <c:v>2288.5100000000002</c:v>
                </c:pt>
                <c:pt idx="642">
                  <c:v>2223.36</c:v>
                </c:pt>
                <c:pt idx="643">
                  <c:v>2206.0300000000002</c:v>
                </c:pt>
                <c:pt idx="644">
                  <c:v>2233.92</c:v>
                </c:pt>
                <c:pt idx="645">
                  <c:v>2297.73</c:v>
                </c:pt>
                <c:pt idx="646">
                  <c:v>2380.4699999999998</c:v>
                </c:pt>
                <c:pt idx="647">
                  <c:v>2457.7199999999998</c:v>
                </c:pt>
                <c:pt idx="648">
                  <c:v>2504.4699999999998</c:v>
                </c:pt>
                <c:pt idx="649">
                  <c:v>2513.62</c:v>
                </c:pt>
                <c:pt idx="650">
                  <c:v>2493.4</c:v>
                </c:pt>
                <c:pt idx="651">
                  <c:v>2452.48</c:v>
                </c:pt>
                <c:pt idx="652">
                  <c:v>2394.2600000000002</c:v>
                </c:pt>
                <c:pt idx="653">
                  <c:v>2318.41</c:v>
                </c:pt>
                <c:pt idx="654">
                  <c:v>2228.7600000000002</c:v>
                </c:pt>
                <c:pt idx="655">
                  <c:v>2129.9499999999998</c:v>
                </c:pt>
                <c:pt idx="656">
                  <c:v>2030.46</c:v>
                </c:pt>
                <c:pt idx="657">
                  <c:v>1935.38</c:v>
                </c:pt>
                <c:pt idx="658">
                  <c:v>1848.56</c:v>
                </c:pt>
                <c:pt idx="659">
                  <c:v>1772.98</c:v>
                </c:pt>
                <c:pt idx="660">
                  <c:v>1708.1</c:v>
                </c:pt>
                <c:pt idx="661">
                  <c:v>1661.64</c:v>
                </c:pt>
                <c:pt idx="662">
                  <c:v>1647.25</c:v>
                </c:pt>
                <c:pt idx="663">
                  <c:v>1678.43</c:v>
                </c:pt>
                <c:pt idx="664">
                  <c:v>1742.4</c:v>
                </c:pt>
                <c:pt idx="665">
                  <c:v>1808.13</c:v>
                </c:pt>
                <c:pt idx="666">
                  <c:v>1853.52</c:v>
                </c:pt>
                <c:pt idx="667">
                  <c:v>1879.08</c:v>
                </c:pt>
                <c:pt idx="668">
                  <c:v>1889.31</c:v>
                </c:pt>
                <c:pt idx="669">
                  <c:v>1885.82</c:v>
                </c:pt>
                <c:pt idx="670">
                  <c:v>1863.07</c:v>
                </c:pt>
                <c:pt idx="671">
                  <c:v>1821.05</c:v>
                </c:pt>
                <c:pt idx="672">
                  <c:v>1764.77</c:v>
                </c:pt>
                <c:pt idx="673">
                  <c:v>1701.72</c:v>
                </c:pt>
                <c:pt idx="674">
                  <c:v>1638.95</c:v>
                </c:pt>
                <c:pt idx="675">
                  <c:v>1582.57</c:v>
                </c:pt>
                <c:pt idx="676">
                  <c:v>1539.61</c:v>
                </c:pt>
                <c:pt idx="677">
                  <c:v>1537.95</c:v>
                </c:pt>
                <c:pt idx="678">
                  <c:v>1641.15</c:v>
                </c:pt>
                <c:pt idx="679">
                  <c:v>1934.78</c:v>
                </c:pt>
                <c:pt idx="680">
                  <c:v>2449.2800000000002</c:v>
                </c:pt>
                <c:pt idx="681">
                  <c:v>3091.26</c:v>
                </c:pt>
                <c:pt idx="682">
                  <c:v>3617.33</c:v>
                </c:pt>
                <c:pt idx="683">
                  <c:v>3830.3</c:v>
                </c:pt>
                <c:pt idx="684">
                  <c:v>3734.1</c:v>
                </c:pt>
                <c:pt idx="685">
                  <c:v>3458.19</c:v>
                </c:pt>
                <c:pt idx="686">
                  <c:v>3123.32</c:v>
                </c:pt>
                <c:pt idx="687">
                  <c:v>2800.83</c:v>
                </c:pt>
                <c:pt idx="688">
                  <c:v>2520.06</c:v>
                </c:pt>
                <c:pt idx="689">
                  <c:v>2285.96</c:v>
                </c:pt>
                <c:pt idx="690">
                  <c:v>2093.34</c:v>
                </c:pt>
                <c:pt idx="691">
                  <c:v>1950.01</c:v>
                </c:pt>
                <c:pt idx="692">
                  <c:v>1881.26</c:v>
                </c:pt>
                <c:pt idx="693">
                  <c:v>1925.2</c:v>
                </c:pt>
                <c:pt idx="694">
                  <c:v>2062.4699999999998</c:v>
                </c:pt>
                <c:pt idx="695">
                  <c:v>2219.52</c:v>
                </c:pt>
                <c:pt idx="696">
                  <c:v>2344.46</c:v>
                </c:pt>
                <c:pt idx="697">
                  <c:v>2456.73</c:v>
                </c:pt>
                <c:pt idx="698">
                  <c:v>2606.75</c:v>
                </c:pt>
                <c:pt idx="699">
                  <c:v>2842.13</c:v>
                </c:pt>
                <c:pt idx="700">
                  <c:v>3181.82</c:v>
                </c:pt>
                <c:pt idx="701">
                  <c:v>3596.97</c:v>
                </c:pt>
                <c:pt idx="702">
                  <c:v>4013.42</c:v>
                </c:pt>
                <c:pt idx="703">
                  <c:v>4342.01</c:v>
                </c:pt>
                <c:pt idx="704">
                  <c:v>4513.37</c:v>
                </c:pt>
                <c:pt idx="705">
                  <c:v>4508.76</c:v>
                </c:pt>
                <c:pt idx="706">
                  <c:v>4355.1400000000003</c:v>
                </c:pt>
                <c:pt idx="707">
                  <c:v>4102.41</c:v>
                </c:pt>
                <c:pt idx="708">
                  <c:v>3800.87</c:v>
                </c:pt>
                <c:pt idx="709">
                  <c:v>3492.52</c:v>
                </c:pt>
                <c:pt idx="710">
                  <c:v>3206.95</c:v>
                </c:pt>
                <c:pt idx="711">
                  <c:v>2955.99</c:v>
                </c:pt>
                <c:pt idx="712">
                  <c:v>2737.69</c:v>
                </c:pt>
                <c:pt idx="713">
                  <c:v>2545.41</c:v>
                </c:pt>
                <c:pt idx="714">
                  <c:v>2374.81</c:v>
                </c:pt>
                <c:pt idx="715">
                  <c:v>2223.19</c:v>
                </c:pt>
                <c:pt idx="716">
                  <c:v>2089.54</c:v>
                </c:pt>
                <c:pt idx="717">
                  <c:v>1973.19</c:v>
                </c:pt>
                <c:pt idx="718">
                  <c:v>1874.06</c:v>
                </c:pt>
                <c:pt idx="719">
                  <c:v>1791.54</c:v>
                </c:pt>
                <c:pt idx="720">
                  <c:v>1733.06</c:v>
                </c:pt>
                <c:pt idx="721">
                  <c:v>1704.13</c:v>
                </c:pt>
                <c:pt idx="722">
                  <c:v>1706.27</c:v>
                </c:pt>
                <c:pt idx="723">
                  <c:v>1718.15</c:v>
                </c:pt>
                <c:pt idx="724">
                  <c:v>1725.77</c:v>
                </c:pt>
                <c:pt idx="725">
                  <c:v>1760.35</c:v>
                </c:pt>
                <c:pt idx="726">
                  <c:v>1879.73</c:v>
                </c:pt>
                <c:pt idx="727">
                  <c:v>2075.37</c:v>
                </c:pt>
                <c:pt idx="728">
                  <c:v>2282.21</c:v>
                </c:pt>
                <c:pt idx="729">
                  <c:v>2448.67</c:v>
                </c:pt>
                <c:pt idx="730">
                  <c:v>2642.14</c:v>
                </c:pt>
                <c:pt idx="731">
                  <c:v>3120.67</c:v>
                </c:pt>
                <c:pt idx="732">
                  <c:v>4104.55</c:v>
                </c:pt>
                <c:pt idx="733">
                  <c:v>5145.2700000000004</c:v>
                </c:pt>
                <c:pt idx="734">
                  <c:v>5502.39</c:v>
                </c:pt>
                <c:pt idx="735">
                  <c:v>5154.75</c:v>
                </c:pt>
                <c:pt idx="736">
                  <c:v>4502.29</c:v>
                </c:pt>
                <c:pt idx="737">
                  <c:v>3839.47</c:v>
                </c:pt>
                <c:pt idx="738">
                  <c:v>3280.89</c:v>
                </c:pt>
                <c:pt idx="739">
                  <c:v>2844.53</c:v>
                </c:pt>
                <c:pt idx="740">
                  <c:v>2514.23</c:v>
                </c:pt>
                <c:pt idx="741">
                  <c:v>2267.61</c:v>
                </c:pt>
                <c:pt idx="742">
                  <c:v>2083.14</c:v>
                </c:pt>
                <c:pt idx="743">
                  <c:v>1944.48</c:v>
                </c:pt>
                <c:pt idx="744">
                  <c:v>1838.78</c:v>
                </c:pt>
                <c:pt idx="745">
                  <c:v>1756.23</c:v>
                </c:pt>
                <c:pt idx="746">
                  <c:v>1690</c:v>
                </c:pt>
                <c:pt idx="747">
                  <c:v>1636.56</c:v>
                </c:pt>
                <c:pt idx="748">
                  <c:v>1593.6</c:v>
                </c:pt>
                <c:pt idx="749">
                  <c:v>1563.22</c:v>
                </c:pt>
                <c:pt idx="750">
                  <c:v>1563.77</c:v>
                </c:pt>
                <c:pt idx="751">
                  <c:v>1639.06</c:v>
                </c:pt>
                <c:pt idx="752">
                  <c:v>1837.3</c:v>
                </c:pt>
                <c:pt idx="753">
                  <c:v>2177.0500000000002</c:v>
                </c:pt>
                <c:pt idx="754">
                  <c:v>2681.01</c:v>
                </c:pt>
                <c:pt idx="755">
                  <c:v>3382</c:v>
                </c:pt>
                <c:pt idx="756">
                  <c:v>4118.92</c:v>
                </c:pt>
                <c:pt idx="757">
                  <c:v>4619.3999999999996</c:v>
                </c:pt>
                <c:pt idx="758">
                  <c:v>4880.8100000000004</c:v>
                </c:pt>
                <c:pt idx="759">
                  <c:v>5053.5</c:v>
                </c:pt>
                <c:pt idx="760">
                  <c:v>5182.79</c:v>
                </c:pt>
                <c:pt idx="761">
                  <c:v>5211.18</c:v>
                </c:pt>
                <c:pt idx="762">
                  <c:v>5069.68</c:v>
                </c:pt>
                <c:pt idx="763">
                  <c:v>4755</c:v>
                </c:pt>
                <c:pt idx="764">
                  <c:v>4327.04</c:v>
                </c:pt>
                <c:pt idx="765">
                  <c:v>3862.83</c:v>
                </c:pt>
                <c:pt idx="766">
                  <c:v>3431.33</c:v>
                </c:pt>
                <c:pt idx="767">
                  <c:v>3081.53</c:v>
                </c:pt>
                <c:pt idx="768">
                  <c:v>2834.96</c:v>
                </c:pt>
                <c:pt idx="769">
                  <c:v>2675.07</c:v>
                </c:pt>
                <c:pt idx="770">
                  <c:v>2579.85</c:v>
                </c:pt>
                <c:pt idx="771">
                  <c:v>2551.86</c:v>
                </c:pt>
                <c:pt idx="772">
                  <c:v>2620.9699999999998</c:v>
                </c:pt>
                <c:pt idx="773">
                  <c:v>2816.58</c:v>
                </c:pt>
                <c:pt idx="774">
                  <c:v>3152.16</c:v>
                </c:pt>
                <c:pt idx="775">
                  <c:v>3605.02</c:v>
                </c:pt>
                <c:pt idx="776">
                  <c:v>4124.1899999999996</c:v>
                </c:pt>
                <c:pt idx="777">
                  <c:v>4633.8</c:v>
                </c:pt>
                <c:pt idx="778">
                  <c:v>5029.45</c:v>
                </c:pt>
                <c:pt idx="779">
                  <c:v>5176.1000000000004</c:v>
                </c:pt>
                <c:pt idx="780">
                  <c:v>5034.38</c:v>
                </c:pt>
                <c:pt idx="781">
                  <c:v>4738.58</c:v>
                </c:pt>
                <c:pt idx="782">
                  <c:v>4513.2299999999996</c:v>
                </c:pt>
                <c:pt idx="783">
                  <c:v>4527.1899999999996</c:v>
                </c:pt>
                <c:pt idx="784">
                  <c:v>4795.37</c:v>
                </c:pt>
                <c:pt idx="785">
                  <c:v>5220.34</c:v>
                </c:pt>
                <c:pt idx="786">
                  <c:v>5639.14</c:v>
                </c:pt>
                <c:pt idx="787">
                  <c:v>5973.48</c:v>
                </c:pt>
                <c:pt idx="788">
                  <c:v>6238.28</c:v>
                </c:pt>
                <c:pt idx="789">
                  <c:v>6466.47</c:v>
                </c:pt>
                <c:pt idx="790">
                  <c:v>6644.49</c:v>
                </c:pt>
                <c:pt idx="791">
                  <c:v>6682.74</c:v>
                </c:pt>
                <c:pt idx="792">
                  <c:v>6506.33</c:v>
                </c:pt>
                <c:pt idx="793">
                  <c:v>6130.67</c:v>
                </c:pt>
                <c:pt idx="794">
                  <c:v>5638.19</c:v>
                </c:pt>
                <c:pt idx="795">
                  <c:v>5114.25</c:v>
                </c:pt>
                <c:pt idx="796">
                  <c:v>4619.26</c:v>
                </c:pt>
                <c:pt idx="797">
                  <c:v>4181.92</c:v>
                </c:pt>
                <c:pt idx="798">
                  <c:v>3811.57</c:v>
                </c:pt>
                <c:pt idx="799">
                  <c:v>3500.55</c:v>
                </c:pt>
                <c:pt idx="800">
                  <c:v>3243.61</c:v>
                </c:pt>
                <c:pt idx="801">
                  <c:v>3036</c:v>
                </c:pt>
                <c:pt idx="802">
                  <c:v>2869.56</c:v>
                </c:pt>
                <c:pt idx="803">
                  <c:v>2747.92</c:v>
                </c:pt>
                <c:pt idx="804">
                  <c:v>2687.07</c:v>
                </c:pt>
                <c:pt idx="805">
                  <c:v>2693.08</c:v>
                </c:pt>
                <c:pt idx="806">
                  <c:v>2729.76</c:v>
                </c:pt>
                <c:pt idx="807">
                  <c:v>2742.13</c:v>
                </c:pt>
                <c:pt idx="808">
                  <c:v>2704.53</c:v>
                </c:pt>
                <c:pt idx="809">
                  <c:v>2658.16</c:v>
                </c:pt>
                <c:pt idx="810">
                  <c:v>2725.4</c:v>
                </c:pt>
                <c:pt idx="811">
                  <c:v>3184.21</c:v>
                </c:pt>
                <c:pt idx="812">
                  <c:v>4451.03</c:v>
                </c:pt>
                <c:pt idx="813">
                  <c:v>6419.92</c:v>
                </c:pt>
                <c:pt idx="814">
                  <c:v>7909.87</c:v>
                </c:pt>
                <c:pt idx="815">
                  <c:v>8170.19</c:v>
                </c:pt>
                <c:pt idx="816">
                  <c:v>7544.51</c:v>
                </c:pt>
                <c:pt idx="817">
                  <c:v>6609.59</c:v>
                </c:pt>
                <c:pt idx="818">
                  <c:v>5699.1</c:v>
                </c:pt>
                <c:pt idx="819">
                  <c:v>4933.37</c:v>
                </c:pt>
                <c:pt idx="820">
                  <c:v>4326.1899999999996</c:v>
                </c:pt>
                <c:pt idx="821">
                  <c:v>3855.61</c:v>
                </c:pt>
                <c:pt idx="822">
                  <c:v>3490.38</c:v>
                </c:pt>
                <c:pt idx="823">
                  <c:v>3206.29</c:v>
                </c:pt>
                <c:pt idx="824">
                  <c:v>2983.62</c:v>
                </c:pt>
                <c:pt idx="825">
                  <c:v>2806.23</c:v>
                </c:pt>
                <c:pt idx="826">
                  <c:v>2663.21</c:v>
                </c:pt>
                <c:pt idx="827">
                  <c:v>2545.38</c:v>
                </c:pt>
                <c:pt idx="828">
                  <c:v>2446</c:v>
                </c:pt>
                <c:pt idx="829">
                  <c:v>2361.11</c:v>
                </c:pt>
                <c:pt idx="830">
                  <c:v>2287.42</c:v>
                </c:pt>
                <c:pt idx="831">
                  <c:v>2223.2199999999998</c:v>
                </c:pt>
                <c:pt idx="832">
                  <c:v>2165.9299999999998</c:v>
                </c:pt>
                <c:pt idx="833">
                  <c:v>2115.96</c:v>
                </c:pt>
                <c:pt idx="834">
                  <c:v>2071.8000000000002</c:v>
                </c:pt>
                <c:pt idx="835">
                  <c:v>2039.34</c:v>
                </c:pt>
                <c:pt idx="836">
                  <c:v>2030.35</c:v>
                </c:pt>
                <c:pt idx="837">
                  <c:v>2059.1999999999998</c:v>
                </c:pt>
                <c:pt idx="838">
                  <c:v>2126.9699999999998</c:v>
                </c:pt>
                <c:pt idx="839">
                  <c:v>2210.04</c:v>
                </c:pt>
                <c:pt idx="840">
                  <c:v>2278.2399999999998</c:v>
                </c:pt>
                <c:pt idx="841">
                  <c:v>2311.96</c:v>
                </c:pt>
                <c:pt idx="842">
                  <c:v>2308.6999999999998</c:v>
                </c:pt>
                <c:pt idx="843">
                  <c:v>2276.66</c:v>
                </c:pt>
                <c:pt idx="844">
                  <c:v>2229.9899999999998</c:v>
                </c:pt>
                <c:pt idx="845">
                  <c:v>2176.8000000000002</c:v>
                </c:pt>
                <c:pt idx="846">
                  <c:v>2128.1799999999998</c:v>
                </c:pt>
                <c:pt idx="847">
                  <c:v>2092.29</c:v>
                </c:pt>
                <c:pt idx="848">
                  <c:v>2079.15</c:v>
                </c:pt>
                <c:pt idx="849">
                  <c:v>2090.37</c:v>
                </c:pt>
                <c:pt idx="850">
                  <c:v>2122.02</c:v>
                </c:pt>
                <c:pt idx="851">
                  <c:v>2163.94</c:v>
                </c:pt>
                <c:pt idx="852">
                  <c:v>2194.5300000000002</c:v>
                </c:pt>
                <c:pt idx="853">
                  <c:v>2201.06</c:v>
                </c:pt>
                <c:pt idx="854">
                  <c:v>2212.2399999999998</c:v>
                </c:pt>
                <c:pt idx="855">
                  <c:v>2313.0100000000002</c:v>
                </c:pt>
                <c:pt idx="856">
                  <c:v>2629.66</c:v>
                </c:pt>
                <c:pt idx="857">
                  <c:v>3224.55</c:v>
                </c:pt>
                <c:pt idx="858">
                  <c:v>3904.26</c:v>
                </c:pt>
                <c:pt idx="859">
                  <c:v>4324.3500000000004</c:v>
                </c:pt>
                <c:pt idx="860">
                  <c:v>4376.6400000000003</c:v>
                </c:pt>
                <c:pt idx="861">
                  <c:v>4191.83</c:v>
                </c:pt>
                <c:pt idx="862">
                  <c:v>3937.86</c:v>
                </c:pt>
                <c:pt idx="863">
                  <c:v>3694.39</c:v>
                </c:pt>
                <c:pt idx="864">
                  <c:v>3495.9</c:v>
                </c:pt>
                <c:pt idx="865">
                  <c:v>3336.88</c:v>
                </c:pt>
                <c:pt idx="866">
                  <c:v>3208.95</c:v>
                </c:pt>
                <c:pt idx="867">
                  <c:v>3099.86</c:v>
                </c:pt>
                <c:pt idx="868">
                  <c:v>3002.73</c:v>
                </c:pt>
                <c:pt idx="869">
                  <c:v>2909.78</c:v>
                </c:pt>
                <c:pt idx="870">
                  <c:v>2828.99</c:v>
                </c:pt>
                <c:pt idx="871">
                  <c:v>2772.38</c:v>
                </c:pt>
                <c:pt idx="872">
                  <c:v>2757.24</c:v>
                </c:pt>
                <c:pt idx="873">
                  <c:v>2775.61</c:v>
                </c:pt>
                <c:pt idx="874">
                  <c:v>2811.17</c:v>
                </c:pt>
                <c:pt idx="875">
                  <c:v>2841.96</c:v>
                </c:pt>
                <c:pt idx="876">
                  <c:v>2853.3</c:v>
                </c:pt>
                <c:pt idx="877">
                  <c:v>2837.75</c:v>
                </c:pt>
                <c:pt idx="878">
                  <c:v>2803.22</c:v>
                </c:pt>
                <c:pt idx="879">
                  <c:v>2762.06</c:v>
                </c:pt>
                <c:pt idx="880">
                  <c:v>2727.87</c:v>
                </c:pt>
                <c:pt idx="881">
                  <c:v>2709.57</c:v>
                </c:pt>
                <c:pt idx="882">
                  <c:v>2707.98</c:v>
                </c:pt>
                <c:pt idx="883">
                  <c:v>2710.98</c:v>
                </c:pt>
                <c:pt idx="884">
                  <c:v>2707.69</c:v>
                </c:pt>
                <c:pt idx="885">
                  <c:v>2682.91</c:v>
                </c:pt>
                <c:pt idx="886">
                  <c:v>2642.61</c:v>
                </c:pt>
                <c:pt idx="887">
                  <c:v>2590.89</c:v>
                </c:pt>
                <c:pt idx="888">
                  <c:v>2537.11</c:v>
                </c:pt>
                <c:pt idx="889">
                  <c:v>2489.19</c:v>
                </c:pt>
                <c:pt idx="890">
                  <c:v>2460.08</c:v>
                </c:pt>
                <c:pt idx="891">
                  <c:v>2460.75</c:v>
                </c:pt>
                <c:pt idx="892">
                  <c:v>2488.62</c:v>
                </c:pt>
                <c:pt idx="893">
                  <c:v>2535.46</c:v>
                </c:pt>
                <c:pt idx="894">
                  <c:v>2582.6</c:v>
                </c:pt>
                <c:pt idx="895">
                  <c:v>2611.2800000000002</c:v>
                </c:pt>
                <c:pt idx="896">
                  <c:v>2612.02</c:v>
                </c:pt>
                <c:pt idx="897">
                  <c:v>2584.46</c:v>
                </c:pt>
                <c:pt idx="898">
                  <c:v>2533.73</c:v>
                </c:pt>
                <c:pt idx="899">
                  <c:v>2474.15</c:v>
                </c:pt>
                <c:pt idx="900">
                  <c:v>2420.0500000000002</c:v>
                </c:pt>
                <c:pt idx="901">
                  <c:v>2386.2199999999998</c:v>
                </c:pt>
                <c:pt idx="902">
                  <c:v>2384.77</c:v>
                </c:pt>
                <c:pt idx="903">
                  <c:v>2426.3000000000002</c:v>
                </c:pt>
                <c:pt idx="904">
                  <c:v>2473.46</c:v>
                </c:pt>
                <c:pt idx="905">
                  <c:v>2492.96</c:v>
                </c:pt>
                <c:pt idx="906">
                  <c:v>2473.84</c:v>
                </c:pt>
                <c:pt idx="907">
                  <c:v>2431.5100000000002</c:v>
                </c:pt>
                <c:pt idx="908">
                  <c:v>2387.3200000000002</c:v>
                </c:pt>
                <c:pt idx="909">
                  <c:v>2354.58</c:v>
                </c:pt>
                <c:pt idx="910">
                  <c:v>2329.5300000000002</c:v>
                </c:pt>
                <c:pt idx="911">
                  <c:v>2306.85</c:v>
                </c:pt>
                <c:pt idx="912">
                  <c:v>2286.73</c:v>
                </c:pt>
                <c:pt idx="913">
                  <c:v>2264.8000000000002</c:v>
                </c:pt>
                <c:pt idx="914">
                  <c:v>2245.86</c:v>
                </c:pt>
                <c:pt idx="915">
                  <c:v>2223.77</c:v>
                </c:pt>
                <c:pt idx="916">
                  <c:v>2201.2600000000002</c:v>
                </c:pt>
                <c:pt idx="917">
                  <c:v>2166.4499999999998</c:v>
                </c:pt>
                <c:pt idx="918">
                  <c:v>2121.81</c:v>
                </c:pt>
                <c:pt idx="919">
                  <c:v>2075.5500000000002</c:v>
                </c:pt>
                <c:pt idx="920">
                  <c:v>2043.14</c:v>
                </c:pt>
                <c:pt idx="921">
                  <c:v>2039.61</c:v>
                </c:pt>
                <c:pt idx="922">
                  <c:v>2111.65</c:v>
                </c:pt>
                <c:pt idx="923">
                  <c:v>2306.6799999999998</c:v>
                </c:pt>
                <c:pt idx="924">
                  <c:v>2536.6799999999998</c:v>
                </c:pt>
                <c:pt idx="925">
                  <c:v>2653.07</c:v>
                </c:pt>
                <c:pt idx="926">
                  <c:v>2606.41</c:v>
                </c:pt>
                <c:pt idx="927">
                  <c:v>2464.5500000000002</c:v>
                </c:pt>
                <c:pt idx="928">
                  <c:v>2311.81</c:v>
                </c:pt>
                <c:pt idx="929">
                  <c:v>2180.94</c:v>
                </c:pt>
                <c:pt idx="930">
                  <c:v>2235.19</c:v>
                </c:pt>
                <c:pt idx="931">
                  <c:v>2494.1999999999998</c:v>
                </c:pt>
                <c:pt idx="932">
                  <c:v>3010.34</c:v>
                </c:pt>
                <c:pt idx="933">
                  <c:v>3567.09</c:v>
                </c:pt>
                <c:pt idx="934">
                  <c:v>3836.74</c:v>
                </c:pt>
                <c:pt idx="935">
                  <c:v>3748.01</c:v>
                </c:pt>
                <c:pt idx="936">
                  <c:v>3452.53</c:v>
                </c:pt>
                <c:pt idx="937">
                  <c:v>3108.9</c:v>
                </c:pt>
                <c:pt idx="938">
                  <c:v>2752.69</c:v>
                </c:pt>
                <c:pt idx="939">
                  <c:v>2518.6799999999998</c:v>
                </c:pt>
                <c:pt idx="940">
                  <c:v>2310.12</c:v>
                </c:pt>
                <c:pt idx="941">
                  <c:v>2137.71</c:v>
                </c:pt>
                <c:pt idx="942">
                  <c:v>2000.68</c:v>
                </c:pt>
                <c:pt idx="943">
                  <c:v>1900.43</c:v>
                </c:pt>
                <c:pt idx="944">
                  <c:v>1829.76</c:v>
                </c:pt>
                <c:pt idx="945">
                  <c:v>1778.91</c:v>
                </c:pt>
                <c:pt idx="946">
                  <c:v>1732.05</c:v>
                </c:pt>
                <c:pt idx="947">
                  <c:v>1689.75</c:v>
                </c:pt>
                <c:pt idx="948">
                  <c:v>1658.38</c:v>
                </c:pt>
                <c:pt idx="949">
                  <c:v>1641.41</c:v>
                </c:pt>
                <c:pt idx="950">
                  <c:v>1640.19</c:v>
                </c:pt>
                <c:pt idx="951">
                  <c:v>1654.8</c:v>
                </c:pt>
                <c:pt idx="952">
                  <c:v>1683.22</c:v>
                </c:pt>
                <c:pt idx="953">
                  <c:v>1722.87</c:v>
                </c:pt>
                <c:pt idx="954">
                  <c:v>1764.91</c:v>
                </c:pt>
                <c:pt idx="955">
                  <c:v>1803.86</c:v>
                </c:pt>
                <c:pt idx="956">
                  <c:v>1846.52</c:v>
                </c:pt>
                <c:pt idx="957">
                  <c:v>1900.16</c:v>
                </c:pt>
                <c:pt idx="958">
                  <c:v>1960.95</c:v>
                </c:pt>
                <c:pt idx="959">
                  <c:v>2024.16</c:v>
                </c:pt>
                <c:pt idx="960">
                  <c:v>2084.14</c:v>
                </c:pt>
                <c:pt idx="961">
                  <c:v>2124.13</c:v>
                </c:pt>
                <c:pt idx="962">
                  <c:v>2137.06</c:v>
                </c:pt>
                <c:pt idx="963">
                  <c:v>2123.2199999999998</c:v>
                </c:pt>
                <c:pt idx="964">
                  <c:v>2090.92</c:v>
                </c:pt>
                <c:pt idx="965">
                  <c:v>2047.26</c:v>
                </c:pt>
                <c:pt idx="966">
                  <c:v>1996.78</c:v>
                </c:pt>
                <c:pt idx="967">
                  <c:v>1941.38</c:v>
                </c:pt>
                <c:pt idx="968">
                  <c:v>1885.2</c:v>
                </c:pt>
                <c:pt idx="969">
                  <c:v>1824.57</c:v>
                </c:pt>
                <c:pt idx="970">
                  <c:v>1763.31</c:v>
                </c:pt>
                <c:pt idx="971">
                  <c:v>1719.25</c:v>
                </c:pt>
                <c:pt idx="972">
                  <c:v>1698.09</c:v>
                </c:pt>
                <c:pt idx="973">
                  <c:v>1689.41</c:v>
                </c:pt>
                <c:pt idx="974">
                  <c:v>1678.13</c:v>
                </c:pt>
                <c:pt idx="975">
                  <c:v>1659.03</c:v>
                </c:pt>
                <c:pt idx="976">
                  <c:v>1631.36</c:v>
                </c:pt>
                <c:pt idx="977">
                  <c:v>1597.19</c:v>
                </c:pt>
                <c:pt idx="978">
                  <c:v>1559.74</c:v>
                </c:pt>
                <c:pt idx="979">
                  <c:v>1522.06</c:v>
                </c:pt>
                <c:pt idx="980">
                  <c:v>1485.92</c:v>
                </c:pt>
                <c:pt idx="981">
                  <c:v>1410.04</c:v>
                </c:pt>
                <c:pt idx="982">
                  <c:v>1410.06</c:v>
                </c:pt>
                <c:pt idx="983">
                  <c:v>1399.22</c:v>
                </c:pt>
                <c:pt idx="984">
                  <c:v>1393.51</c:v>
                </c:pt>
                <c:pt idx="985">
                  <c:v>1401.3</c:v>
                </c:pt>
                <c:pt idx="986">
                  <c:v>1427.93</c:v>
                </c:pt>
                <c:pt idx="987">
                  <c:v>1470.92</c:v>
                </c:pt>
                <c:pt idx="988">
                  <c:v>1525.66</c:v>
                </c:pt>
                <c:pt idx="989">
                  <c:v>1588.33</c:v>
                </c:pt>
                <c:pt idx="990">
                  <c:v>1649.68</c:v>
                </c:pt>
                <c:pt idx="991">
                  <c:v>1697.99</c:v>
                </c:pt>
                <c:pt idx="992">
                  <c:v>1723.36</c:v>
                </c:pt>
                <c:pt idx="993">
                  <c:v>1724.49</c:v>
                </c:pt>
                <c:pt idx="994">
                  <c:v>1707.14</c:v>
                </c:pt>
                <c:pt idx="995">
                  <c:v>1681.39</c:v>
                </c:pt>
                <c:pt idx="996">
                  <c:v>1656.4</c:v>
                </c:pt>
                <c:pt idx="997">
                  <c:v>1639.13</c:v>
                </c:pt>
                <c:pt idx="998">
                  <c:v>1631.49</c:v>
                </c:pt>
                <c:pt idx="999">
                  <c:v>1631.66</c:v>
                </c:pt>
                <c:pt idx="1000">
                  <c:v>1643.83</c:v>
                </c:pt>
                <c:pt idx="1001">
                  <c:v>1670.56</c:v>
                </c:pt>
                <c:pt idx="1002">
                  <c:v>1709.46</c:v>
                </c:pt>
                <c:pt idx="1003">
                  <c:v>1752.57</c:v>
                </c:pt>
                <c:pt idx="1004">
                  <c:v>1790.38</c:v>
                </c:pt>
                <c:pt idx="1005">
                  <c:v>1813.05</c:v>
                </c:pt>
                <c:pt idx="1006">
                  <c:v>1814.57</c:v>
                </c:pt>
                <c:pt idx="1007">
                  <c:v>1793.36</c:v>
                </c:pt>
                <c:pt idx="1008">
                  <c:v>1758.69</c:v>
                </c:pt>
                <c:pt idx="1009">
                  <c:v>1723.61</c:v>
                </c:pt>
                <c:pt idx="1010">
                  <c:v>1703.98</c:v>
                </c:pt>
                <c:pt idx="1011">
                  <c:v>1698.2</c:v>
                </c:pt>
                <c:pt idx="1012">
                  <c:v>1698.24</c:v>
                </c:pt>
                <c:pt idx="1013">
                  <c:v>1707.57</c:v>
                </c:pt>
                <c:pt idx="1014">
                  <c:v>1733.47</c:v>
                </c:pt>
                <c:pt idx="1015">
                  <c:v>1770.14</c:v>
                </c:pt>
                <c:pt idx="1016">
                  <c:v>1796.56</c:v>
                </c:pt>
                <c:pt idx="1017">
                  <c:v>1793.72</c:v>
                </c:pt>
                <c:pt idx="1018">
                  <c:v>1762.99</c:v>
                </c:pt>
                <c:pt idx="1019">
                  <c:v>1714.54</c:v>
                </c:pt>
                <c:pt idx="1020">
                  <c:v>1665.32</c:v>
                </c:pt>
                <c:pt idx="1021">
                  <c:v>1631.33</c:v>
                </c:pt>
                <c:pt idx="1022">
                  <c:v>1626.27</c:v>
                </c:pt>
                <c:pt idx="1023">
                  <c:v>1672.09</c:v>
                </c:pt>
                <c:pt idx="1024">
                  <c:v>1802.61</c:v>
                </c:pt>
                <c:pt idx="1025">
                  <c:v>2055.92</c:v>
                </c:pt>
                <c:pt idx="1026">
                  <c:v>2463.37</c:v>
                </c:pt>
                <c:pt idx="1027">
                  <c:v>3010</c:v>
                </c:pt>
                <c:pt idx="1028">
                  <c:v>3601.16</c:v>
                </c:pt>
                <c:pt idx="1029">
                  <c:v>4115.1899999999996</c:v>
                </c:pt>
                <c:pt idx="1030">
                  <c:v>4487</c:v>
                </c:pt>
                <c:pt idx="1031">
                  <c:v>4713.99</c:v>
                </c:pt>
                <c:pt idx="1032">
                  <c:v>4807.0600000000004</c:v>
                </c:pt>
                <c:pt idx="1033">
                  <c:v>4744.97</c:v>
                </c:pt>
                <c:pt idx="1034">
                  <c:v>4526.07</c:v>
                </c:pt>
                <c:pt idx="1035">
                  <c:v>4194.8999999999996</c:v>
                </c:pt>
                <c:pt idx="1036">
                  <c:v>3824.35</c:v>
                </c:pt>
                <c:pt idx="1037">
                  <c:v>3506.28</c:v>
                </c:pt>
                <c:pt idx="1038">
                  <c:v>3353.84</c:v>
                </c:pt>
                <c:pt idx="1039">
                  <c:v>3507.67</c:v>
                </c:pt>
                <c:pt idx="1040">
                  <c:v>4060.38</c:v>
                </c:pt>
                <c:pt idx="1041">
                  <c:v>4896.7</c:v>
                </c:pt>
                <c:pt idx="1042">
                  <c:v>5612.32</c:v>
                </c:pt>
                <c:pt idx="1043">
                  <c:v>5921.29</c:v>
                </c:pt>
                <c:pt idx="1044">
                  <c:v>5898.17</c:v>
                </c:pt>
                <c:pt idx="1045">
                  <c:v>5769</c:v>
                </c:pt>
                <c:pt idx="1046">
                  <c:v>5704.83</c:v>
                </c:pt>
                <c:pt idx="1047">
                  <c:v>5752.71</c:v>
                </c:pt>
                <c:pt idx="1048">
                  <c:v>5832.08</c:v>
                </c:pt>
                <c:pt idx="1049">
                  <c:v>5824.75</c:v>
                </c:pt>
                <c:pt idx="1050">
                  <c:v>5654.42</c:v>
                </c:pt>
                <c:pt idx="1051">
                  <c:v>5380.2</c:v>
                </c:pt>
                <c:pt idx="1052">
                  <c:v>5128.8999999999996</c:v>
                </c:pt>
                <c:pt idx="1053">
                  <c:v>5005.21</c:v>
                </c:pt>
                <c:pt idx="1054">
                  <c:v>5030.72</c:v>
                </c:pt>
                <c:pt idx="1055">
                  <c:v>5134.34</c:v>
                </c:pt>
                <c:pt idx="1056">
                  <c:v>5199.05</c:v>
                </c:pt>
                <c:pt idx="1057">
                  <c:v>5143.3900000000003</c:v>
                </c:pt>
                <c:pt idx="1058">
                  <c:v>4973.1099999999997</c:v>
                </c:pt>
                <c:pt idx="1059">
                  <c:v>4746.26</c:v>
                </c:pt>
                <c:pt idx="1060">
                  <c:v>4517.84</c:v>
                </c:pt>
                <c:pt idx="1061">
                  <c:v>4321.41</c:v>
                </c:pt>
                <c:pt idx="1062">
                  <c:v>4168.1000000000004</c:v>
                </c:pt>
                <c:pt idx="1063">
                  <c:v>4059.15</c:v>
                </c:pt>
                <c:pt idx="1064">
                  <c:v>3992.1</c:v>
                </c:pt>
                <c:pt idx="1065">
                  <c:v>3968.56</c:v>
                </c:pt>
                <c:pt idx="1066">
                  <c:v>3989.43</c:v>
                </c:pt>
                <c:pt idx="1067">
                  <c:v>4045.81</c:v>
                </c:pt>
                <c:pt idx="1068">
                  <c:v>4112.68</c:v>
                </c:pt>
                <c:pt idx="1069">
                  <c:v>4157.43</c:v>
                </c:pt>
                <c:pt idx="1070">
                  <c:v>4145.46</c:v>
                </c:pt>
                <c:pt idx="1071">
                  <c:v>4059.01</c:v>
                </c:pt>
                <c:pt idx="1072">
                  <c:v>3902.29</c:v>
                </c:pt>
                <c:pt idx="1073">
                  <c:v>3698.58</c:v>
                </c:pt>
                <c:pt idx="1074">
                  <c:v>3474.83</c:v>
                </c:pt>
                <c:pt idx="1075">
                  <c:v>3252.49</c:v>
                </c:pt>
                <c:pt idx="1076">
                  <c:v>3044.83</c:v>
                </c:pt>
                <c:pt idx="1077">
                  <c:v>2857.96</c:v>
                </c:pt>
                <c:pt idx="1078">
                  <c:v>2692.95</c:v>
                </c:pt>
                <c:pt idx="1079">
                  <c:v>2551.86</c:v>
                </c:pt>
                <c:pt idx="1080">
                  <c:v>2445.56</c:v>
                </c:pt>
                <c:pt idx="1081">
                  <c:v>2391.9499999999998</c:v>
                </c:pt>
                <c:pt idx="1082">
                  <c:v>2402.09</c:v>
                </c:pt>
                <c:pt idx="1083">
                  <c:v>2458.37</c:v>
                </c:pt>
                <c:pt idx="1084">
                  <c:v>2523.2600000000002</c:v>
                </c:pt>
                <c:pt idx="1085">
                  <c:v>2565.96</c:v>
                </c:pt>
                <c:pt idx="1086">
                  <c:v>2601.02</c:v>
                </c:pt>
                <c:pt idx="1087">
                  <c:v>2697.25</c:v>
                </c:pt>
                <c:pt idx="1088">
                  <c:v>2949.41</c:v>
                </c:pt>
                <c:pt idx="1089">
                  <c:v>3387.94</c:v>
                </c:pt>
                <c:pt idx="1090">
                  <c:v>3923.24</c:v>
                </c:pt>
                <c:pt idx="1091">
                  <c:v>4367.95</c:v>
                </c:pt>
                <c:pt idx="1092">
                  <c:v>4580.93</c:v>
                </c:pt>
                <c:pt idx="1093">
                  <c:v>4571.49</c:v>
                </c:pt>
                <c:pt idx="1094">
                  <c:v>4493.3900000000003</c:v>
                </c:pt>
                <c:pt idx="1095">
                  <c:v>4518.3599999999997</c:v>
                </c:pt>
                <c:pt idx="1096">
                  <c:v>4718.68</c:v>
                </c:pt>
                <c:pt idx="1097">
                  <c:v>5065.13</c:v>
                </c:pt>
                <c:pt idx="1098">
                  <c:v>5528.71</c:v>
                </c:pt>
                <c:pt idx="1099">
                  <c:v>6089.08</c:v>
                </c:pt>
                <c:pt idx="1100">
                  <c:v>6735.13</c:v>
                </c:pt>
                <c:pt idx="1101">
                  <c:v>7395.42</c:v>
                </c:pt>
                <c:pt idx="1102">
                  <c:v>7860.65</c:v>
                </c:pt>
                <c:pt idx="1103">
                  <c:v>7897.03</c:v>
                </c:pt>
                <c:pt idx="1104">
                  <c:v>7466.57</c:v>
                </c:pt>
                <c:pt idx="1105">
                  <c:v>6733.57</c:v>
                </c:pt>
                <c:pt idx="1106">
                  <c:v>5906.78</c:v>
                </c:pt>
                <c:pt idx="1107">
                  <c:v>5134.4399999999996</c:v>
                </c:pt>
                <c:pt idx="1108">
                  <c:v>4488.22</c:v>
                </c:pt>
                <c:pt idx="1109">
                  <c:v>3986.14</c:v>
                </c:pt>
                <c:pt idx="1110">
                  <c:v>3621.96</c:v>
                </c:pt>
                <c:pt idx="1111">
                  <c:v>3366.22</c:v>
                </c:pt>
                <c:pt idx="1112">
                  <c:v>3178</c:v>
                </c:pt>
                <c:pt idx="1113">
                  <c:v>3023.16</c:v>
                </c:pt>
                <c:pt idx="1114">
                  <c:v>2886.46</c:v>
                </c:pt>
                <c:pt idx="1115">
                  <c:v>2769.93</c:v>
                </c:pt>
                <c:pt idx="1116">
                  <c:v>2684.96</c:v>
                </c:pt>
                <c:pt idx="1117">
                  <c:v>2644.48</c:v>
                </c:pt>
                <c:pt idx="1118">
                  <c:v>2656.68</c:v>
                </c:pt>
                <c:pt idx="1119">
                  <c:v>2718.24</c:v>
                </c:pt>
                <c:pt idx="1120">
                  <c:v>2807.87</c:v>
                </c:pt>
                <c:pt idx="1121">
                  <c:v>2897.9</c:v>
                </c:pt>
                <c:pt idx="1122">
                  <c:v>2971.16</c:v>
                </c:pt>
                <c:pt idx="1123">
                  <c:v>3031.68</c:v>
                </c:pt>
                <c:pt idx="1124">
                  <c:v>3099.81</c:v>
                </c:pt>
                <c:pt idx="1125">
                  <c:v>3188.96</c:v>
                </c:pt>
                <c:pt idx="1126">
                  <c:v>3279.39</c:v>
                </c:pt>
                <c:pt idx="1127">
                  <c:v>3335.24</c:v>
                </c:pt>
                <c:pt idx="1128">
                  <c:v>3342.07</c:v>
                </c:pt>
                <c:pt idx="1129">
                  <c:v>3317.31</c:v>
                </c:pt>
                <c:pt idx="1130">
                  <c:v>3299.78</c:v>
                </c:pt>
                <c:pt idx="1131">
                  <c:v>3312.65</c:v>
                </c:pt>
                <c:pt idx="1132">
                  <c:v>3351.96</c:v>
                </c:pt>
                <c:pt idx="1133">
                  <c:v>3396.93</c:v>
                </c:pt>
                <c:pt idx="1134">
                  <c:v>3413.7</c:v>
                </c:pt>
                <c:pt idx="1135">
                  <c:v>3372.3</c:v>
                </c:pt>
                <c:pt idx="1136">
                  <c:v>3266.29</c:v>
                </c:pt>
                <c:pt idx="1137">
                  <c:v>3114.25</c:v>
                </c:pt>
                <c:pt idx="1138">
                  <c:v>2942.97</c:v>
                </c:pt>
                <c:pt idx="1139">
                  <c:v>2774.2</c:v>
                </c:pt>
                <c:pt idx="1140">
                  <c:v>2620.13</c:v>
                </c:pt>
                <c:pt idx="1141">
                  <c:v>2486.11</c:v>
                </c:pt>
                <c:pt idx="1142">
                  <c:v>2372.33</c:v>
                </c:pt>
                <c:pt idx="1143">
                  <c:v>2276.88</c:v>
                </c:pt>
                <c:pt idx="1144">
                  <c:v>2196.96</c:v>
                </c:pt>
                <c:pt idx="1145">
                  <c:v>2129.12</c:v>
                </c:pt>
                <c:pt idx="1146">
                  <c:v>2071.46</c:v>
                </c:pt>
                <c:pt idx="1147">
                  <c:v>2021.87</c:v>
                </c:pt>
                <c:pt idx="1148">
                  <c:v>1978.28</c:v>
                </c:pt>
                <c:pt idx="1149">
                  <c:v>1939.39</c:v>
                </c:pt>
                <c:pt idx="1150">
                  <c:v>1904.8</c:v>
                </c:pt>
                <c:pt idx="1151">
                  <c:v>1874.27</c:v>
                </c:pt>
                <c:pt idx="1152">
                  <c:v>1847.87</c:v>
                </c:pt>
                <c:pt idx="1153">
                  <c:v>1826.67</c:v>
                </c:pt>
                <c:pt idx="1154">
                  <c:v>1815.33</c:v>
                </c:pt>
                <c:pt idx="1155">
                  <c:v>1823.77</c:v>
                </c:pt>
                <c:pt idx="1156">
                  <c:v>1872.67</c:v>
                </c:pt>
                <c:pt idx="1157">
                  <c:v>1990.88</c:v>
                </c:pt>
                <c:pt idx="1158">
                  <c:v>2201.2600000000002</c:v>
                </c:pt>
                <c:pt idx="1159">
                  <c:v>2497.87</c:v>
                </c:pt>
                <c:pt idx="1160">
                  <c:v>2862.35</c:v>
                </c:pt>
                <c:pt idx="1161">
                  <c:v>3245.76</c:v>
                </c:pt>
                <c:pt idx="1162">
                  <c:v>3551.5</c:v>
                </c:pt>
                <c:pt idx="1163">
                  <c:v>3691.18</c:v>
                </c:pt>
                <c:pt idx="1164">
                  <c:v>3663.55</c:v>
                </c:pt>
                <c:pt idx="1165">
                  <c:v>3530.63</c:v>
                </c:pt>
                <c:pt idx="1166">
                  <c:v>3363.81</c:v>
                </c:pt>
                <c:pt idx="1167">
                  <c:v>3210.31</c:v>
                </c:pt>
                <c:pt idx="1168">
                  <c:v>3074.23</c:v>
                </c:pt>
                <c:pt idx="1169">
                  <c:v>2938.13</c:v>
                </c:pt>
                <c:pt idx="1170">
                  <c:v>2793.61</c:v>
                </c:pt>
                <c:pt idx="1171">
                  <c:v>2654.45</c:v>
                </c:pt>
                <c:pt idx="1172">
                  <c:v>2534.48</c:v>
                </c:pt>
                <c:pt idx="1173">
                  <c:v>2436.48</c:v>
                </c:pt>
                <c:pt idx="1174">
                  <c:v>2355.15</c:v>
                </c:pt>
                <c:pt idx="1175">
                  <c:v>2282.9299999999998</c:v>
                </c:pt>
                <c:pt idx="1176">
                  <c:v>2214.8200000000002</c:v>
                </c:pt>
                <c:pt idx="1177">
                  <c:v>2149.41</c:v>
                </c:pt>
                <c:pt idx="1178">
                  <c:v>2086.46</c:v>
                </c:pt>
                <c:pt idx="1179">
                  <c:v>2028.17</c:v>
                </c:pt>
                <c:pt idx="1180">
                  <c:v>1974.28</c:v>
                </c:pt>
                <c:pt idx="1181">
                  <c:v>1926.05</c:v>
                </c:pt>
                <c:pt idx="1182">
                  <c:v>1882.53</c:v>
                </c:pt>
                <c:pt idx="1183">
                  <c:v>1845.35</c:v>
                </c:pt>
                <c:pt idx="1184">
                  <c:v>1810.9</c:v>
                </c:pt>
                <c:pt idx="1185">
                  <c:v>1780.83</c:v>
                </c:pt>
                <c:pt idx="1186">
                  <c:v>1755.76</c:v>
                </c:pt>
                <c:pt idx="1187">
                  <c:v>1737.55</c:v>
                </c:pt>
                <c:pt idx="1188">
                  <c:v>1726.59</c:v>
                </c:pt>
                <c:pt idx="1189">
                  <c:v>1725.34</c:v>
                </c:pt>
                <c:pt idx="1190">
                  <c:v>1734.57</c:v>
                </c:pt>
                <c:pt idx="1191">
                  <c:v>1759.88</c:v>
                </c:pt>
                <c:pt idx="1192">
                  <c:v>1801.72</c:v>
                </c:pt>
                <c:pt idx="1193">
                  <c:v>1852.15</c:v>
                </c:pt>
                <c:pt idx="1194">
                  <c:v>1893.72</c:v>
                </c:pt>
                <c:pt idx="1195">
                  <c:v>1913.4</c:v>
                </c:pt>
                <c:pt idx="1196">
                  <c:v>1906.38</c:v>
                </c:pt>
                <c:pt idx="1197">
                  <c:v>1877.82</c:v>
                </c:pt>
                <c:pt idx="1198">
                  <c:v>1838.13</c:v>
                </c:pt>
                <c:pt idx="1199">
                  <c:v>1794.62</c:v>
                </c:pt>
                <c:pt idx="1200">
                  <c:v>1753.29</c:v>
                </c:pt>
                <c:pt idx="1201">
                  <c:v>1716.36</c:v>
                </c:pt>
                <c:pt idx="1202">
                  <c:v>1683.58</c:v>
                </c:pt>
                <c:pt idx="1203">
                  <c:v>1655.43</c:v>
                </c:pt>
                <c:pt idx="1204">
                  <c:v>1632.97</c:v>
                </c:pt>
                <c:pt idx="1205">
                  <c:v>1612.64</c:v>
                </c:pt>
                <c:pt idx="1206">
                  <c:v>1595.24</c:v>
                </c:pt>
                <c:pt idx="1207">
                  <c:v>1583.09</c:v>
                </c:pt>
                <c:pt idx="1208">
                  <c:v>1574.73</c:v>
                </c:pt>
                <c:pt idx="1209">
                  <c:v>1571.03</c:v>
                </c:pt>
                <c:pt idx="1210">
                  <c:v>1571.02</c:v>
                </c:pt>
                <c:pt idx="1211">
                  <c:v>1579.02</c:v>
                </c:pt>
                <c:pt idx="1212">
                  <c:v>1592.74</c:v>
                </c:pt>
                <c:pt idx="1213">
                  <c:v>1610.25</c:v>
                </c:pt>
                <c:pt idx="1214">
                  <c:v>1624.93</c:v>
                </c:pt>
                <c:pt idx="1215">
                  <c:v>1636.99</c:v>
                </c:pt>
                <c:pt idx="1216">
                  <c:v>1654.71</c:v>
                </c:pt>
                <c:pt idx="1217">
                  <c:v>1688.19</c:v>
                </c:pt>
                <c:pt idx="1218">
                  <c:v>1725.13</c:v>
                </c:pt>
                <c:pt idx="1219">
                  <c:v>1750.83</c:v>
                </c:pt>
                <c:pt idx="1220">
                  <c:v>1766.71</c:v>
                </c:pt>
                <c:pt idx="1221">
                  <c:v>1776.13</c:v>
                </c:pt>
                <c:pt idx="1222">
                  <c:v>1781</c:v>
                </c:pt>
                <c:pt idx="1223">
                  <c:v>1786.56</c:v>
                </c:pt>
                <c:pt idx="1224">
                  <c:v>1797.85</c:v>
                </c:pt>
                <c:pt idx="1225">
                  <c:v>1812.84</c:v>
                </c:pt>
                <c:pt idx="1226">
                  <c:v>1835.23</c:v>
                </c:pt>
                <c:pt idx="1227">
                  <c:v>1864.3</c:v>
                </c:pt>
                <c:pt idx="1228">
                  <c:v>1897.59</c:v>
                </c:pt>
                <c:pt idx="1229">
                  <c:v>1936.61</c:v>
                </c:pt>
                <c:pt idx="1230">
                  <c:v>1981.28</c:v>
                </c:pt>
                <c:pt idx="1231">
                  <c:v>2025.81</c:v>
                </c:pt>
                <c:pt idx="1232">
                  <c:v>2066.09</c:v>
                </c:pt>
                <c:pt idx="1233">
                  <c:v>2094.08</c:v>
                </c:pt>
                <c:pt idx="1234">
                  <c:v>2117.42</c:v>
                </c:pt>
                <c:pt idx="1235">
                  <c:v>2146.56</c:v>
                </c:pt>
                <c:pt idx="1236">
                  <c:v>2188.2399999999998</c:v>
                </c:pt>
                <c:pt idx="1237">
                  <c:v>2227.84</c:v>
                </c:pt>
                <c:pt idx="1238">
                  <c:v>2250.56</c:v>
                </c:pt>
                <c:pt idx="1239">
                  <c:v>2252.16</c:v>
                </c:pt>
                <c:pt idx="1240">
                  <c:v>2227.54</c:v>
                </c:pt>
                <c:pt idx="1241">
                  <c:v>2180.86</c:v>
                </c:pt>
                <c:pt idx="1242">
                  <c:v>2121.64</c:v>
                </c:pt>
                <c:pt idx="1243">
                  <c:v>2054.56</c:v>
                </c:pt>
                <c:pt idx="1244">
                  <c:v>1982.93</c:v>
                </c:pt>
                <c:pt idx="1245">
                  <c:v>1917.39</c:v>
                </c:pt>
                <c:pt idx="1246">
                  <c:v>1861.31</c:v>
                </c:pt>
                <c:pt idx="1247">
                  <c:v>1816.94</c:v>
                </c:pt>
                <c:pt idx="1248">
                  <c:v>1789.84</c:v>
                </c:pt>
                <c:pt idx="1249">
                  <c:v>1774.47</c:v>
                </c:pt>
                <c:pt idx="1250">
                  <c:v>1772.3</c:v>
                </c:pt>
                <c:pt idx="1251">
                  <c:v>1776.05</c:v>
                </c:pt>
                <c:pt idx="1252">
                  <c:v>1778.6</c:v>
                </c:pt>
                <c:pt idx="1253">
                  <c:v>1776.73</c:v>
                </c:pt>
                <c:pt idx="1254">
                  <c:v>1773.13</c:v>
                </c:pt>
                <c:pt idx="1255">
                  <c:v>1764.37</c:v>
                </c:pt>
                <c:pt idx="1256">
                  <c:v>1757.48</c:v>
                </c:pt>
                <c:pt idx="1257">
                  <c:v>1737.92</c:v>
                </c:pt>
                <c:pt idx="1258">
                  <c:v>1704.68</c:v>
                </c:pt>
                <c:pt idx="1259">
                  <c:v>1667.71</c:v>
                </c:pt>
                <c:pt idx="1260">
                  <c:v>1642.46</c:v>
                </c:pt>
                <c:pt idx="1261">
                  <c:v>1622.17</c:v>
                </c:pt>
                <c:pt idx="1262">
                  <c:v>1608.25</c:v>
                </c:pt>
                <c:pt idx="1263">
                  <c:v>1595.2</c:v>
                </c:pt>
                <c:pt idx="1264">
                  <c:v>1576.62</c:v>
                </c:pt>
                <c:pt idx="1265">
                  <c:v>1552.76</c:v>
                </c:pt>
                <c:pt idx="1266">
                  <c:v>1531.6</c:v>
                </c:pt>
                <c:pt idx="1267">
                  <c:v>1485.06</c:v>
                </c:pt>
                <c:pt idx="1268">
                  <c:v>1485.01</c:v>
                </c:pt>
                <c:pt idx="1269">
                  <c:v>1464.84</c:v>
                </c:pt>
                <c:pt idx="1270">
                  <c:v>1437.47</c:v>
                </c:pt>
                <c:pt idx="1271">
                  <c:v>1406.94</c:v>
                </c:pt>
                <c:pt idx="1272">
                  <c:v>1346.79</c:v>
                </c:pt>
                <c:pt idx="1273">
                  <c:v>1339.31</c:v>
                </c:pt>
                <c:pt idx="1274">
                  <c:v>1326.63</c:v>
                </c:pt>
                <c:pt idx="1275">
                  <c:v>1316.24</c:v>
                </c:pt>
                <c:pt idx="1276">
                  <c:v>1316.02</c:v>
                </c:pt>
                <c:pt idx="1277">
                  <c:v>1318.43</c:v>
                </c:pt>
                <c:pt idx="1278">
                  <c:v>1322.27</c:v>
                </c:pt>
                <c:pt idx="1279">
                  <c:v>1329.85</c:v>
                </c:pt>
                <c:pt idx="1280">
                  <c:v>1343.64</c:v>
                </c:pt>
                <c:pt idx="1281">
                  <c:v>1360.52</c:v>
                </c:pt>
                <c:pt idx="1282">
                  <c:v>1378.69</c:v>
                </c:pt>
                <c:pt idx="1283">
                  <c:v>1393.55</c:v>
                </c:pt>
                <c:pt idx="1284">
                  <c:v>1401.9</c:v>
                </c:pt>
                <c:pt idx="1285">
                  <c:v>1401.45</c:v>
                </c:pt>
                <c:pt idx="1286">
                  <c:v>1362.18</c:v>
                </c:pt>
                <c:pt idx="1287">
                  <c:v>1362.65</c:v>
                </c:pt>
                <c:pt idx="1288">
                  <c:v>1347.39</c:v>
                </c:pt>
                <c:pt idx="1289">
                  <c:v>1322.97</c:v>
                </c:pt>
                <c:pt idx="1290">
                  <c:v>1265.43</c:v>
                </c:pt>
                <c:pt idx="1291">
                  <c:v>1242.4100000000001</c:v>
                </c:pt>
                <c:pt idx="1292">
                  <c:v>1207.72</c:v>
                </c:pt>
                <c:pt idx="1293">
                  <c:v>1174.24</c:v>
                </c:pt>
                <c:pt idx="1294">
                  <c:v>1110.57</c:v>
                </c:pt>
                <c:pt idx="1295">
                  <c:v>1101.01</c:v>
                </c:pt>
                <c:pt idx="1296">
                  <c:v>1082.21</c:v>
                </c:pt>
                <c:pt idx="1297">
                  <c:v>1060.93</c:v>
                </c:pt>
                <c:pt idx="1298">
                  <c:v>1039</c:v>
                </c:pt>
                <c:pt idx="1299">
                  <c:v>1022.14</c:v>
                </c:pt>
                <c:pt idx="1300">
                  <c:v>1011.48</c:v>
                </c:pt>
                <c:pt idx="1301">
                  <c:v>966.19500000000005</c:v>
                </c:pt>
                <c:pt idx="1302">
                  <c:v>973.39199999999903</c:v>
                </c:pt>
                <c:pt idx="1303">
                  <c:v>969.96100000000001</c:v>
                </c:pt>
                <c:pt idx="1304">
                  <c:v>966.15300000000002</c:v>
                </c:pt>
                <c:pt idx="1305">
                  <c:v>965.66699999999901</c:v>
                </c:pt>
                <c:pt idx="1306">
                  <c:v>972.26300000000003</c:v>
                </c:pt>
                <c:pt idx="1307">
                  <c:v>984.12599999999998</c:v>
                </c:pt>
                <c:pt idx="1308">
                  <c:v>1003.53</c:v>
                </c:pt>
                <c:pt idx="1309">
                  <c:v>1026.06</c:v>
                </c:pt>
                <c:pt idx="1310">
                  <c:v>1043.99</c:v>
                </c:pt>
                <c:pt idx="1311">
                  <c:v>1053.75</c:v>
                </c:pt>
                <c:pt idx="1312">
                  <c:v>1032.6099999999999</c:v>
                </c:pt>
                <c:pt idx="1313">
                  <c:v>1047.0999999999999</c:v>
                </c:pt>
                <c:pt idx="1314">
                  <c:v>1043.3499999999999</c:v>
                </c:pt>
                <c:pt idx="1315">
                  <c:v>1003.45</c:v>
                </c:pt>
                <c:pt idx="1316">
                  <c:v>999.49699999999996</c:v>
                </c:pt>
                <c:pt idx="1317">
                  <c:v>980.58199999999999</c:v>
                </c:pt>
                <c:pt idx="1318">
                  <c:v>955.51899999999898</c:v>
                </c:pt>
                <c:pt idx="1319">
                  <c:v>902.12099999999998</c:v>
                </c:pt>
                <c:pt idx="1320">
                  <c:v>890.91800000000001</c:v>
                </c:pt>
                <c:pt idx="1321">
                  <c:v>871.6</c:v>
                </c:pt>
                <c:pt idx="1322">
                  <c:v>849.62699999999995</c:v>
                </c:pt>
                <c:pt idx="1323">
                  <c:v>801.73899999999901</c:v>
                </c:pt>
                <c:pt idx="1324">
                  <c:v>796.96199999999999</c:v>
                </c:pt>
                <c:pt idx="1325">
                  <c:v>788.875</c:v>
                </c:pt>
                <c:pt idx="1326">
                  <c:v>783.50800000000004</c:v>
                </c:pt>
                <c:pt idx="1327">
                  <c:v>784.08699999999999</c:v>
                </c:pt>
                <c:pt idx="1328">
                  <c:v>784.71199999999999</c:v>
                </c:pt>
                <c:pt idx="1329">
                  <c:v>779.80399999999997</c:v>
                </c:pt>
                <c:pt idx="1330">
                  <c:v>769.71199999999999</c:v>
                </c:pt>
                <c:pt idx="1331">
                  <c:v>729.88499999999999</c:v>
                </c:pt>
                <c:pt idx="1332">
                  <c:v>738.00599999999997</c:v>
                </c:pt>
                <c:pt idx="1333">
                  <c:v>736.97699999999998</c:v>
                </c:pt>
                <c:pt idx="1334">
                  <c:v>731.096</c:v>
                </c:pt>
                <c:pt idx="1335">
                  <c:v>723.86199999999997</c:v>
                </c:pt>
                <c:pt idx="1336">
                  <c:v>721.21699999999998</c:v>
                </c:pt>
                <c:pt idx="1337">
                  <c:v>727.87300000000005</c:v>
                </c:pt>
                <c:pt idx="1338">
                  <c:v>744.45600000000002</c:v>
                </c:pt>
                <c:pt idx="1339">
                  <c:v>762.745</c:v>
                </c:pt>
                <c:pt idx="1340">
                  <c:v>774.20899999999995</c:v>
                </c:pt>
                <c:pt idx="1341">
                  <c:v>779.24199999999996</c:v>
                </c:pt>
                <c:pt idx="1342">
                  <c:v>782.70799999999997</c:v>
                </c:pt>
                <c:pt idx="1343">
                  <c:v>783.30700000000002</c:v>
                </c:pt>
                <c:pt idx="1344">
                  <c:v>781.221</c:v>
                </c:pt>
                <c:pt idx="1345">
                  <c:v>775.45799999999997</c:v>
                </c:pt>
                <c:pt idx="1346">
                  <c:v>775.42700000000002</c:v>
                </c:pt>
                <c:pt idx="1347">
                  <c:v>796.36300000000006</c:v>
                </c:pt>
                <c:pt idx="1348">
                  <c:v>857.96799999999996</c:v>
                </c:pt>
                <c:pt idx="1349">
                  <c:v>963.16699999999901</c:v>
                </c:pt>
                <c:pt idx="1350">
                  <c:v>1083.1099999999999</c:v>
                </c:pt>
                <c:pt idx="1351">
                  <c:v>1162.93</c:v>
                </c:pt>
                <c:pt idx="1352">
                  <c:v>1174.22</c:v>
                </c:pt>
                <c:pt idx="1353">
                  <c:v>1125.52</c:v>
                </c:pt>
                <c:pt idx="1354">
                  <c:v>1049.44</c:v>
                </c:pt>
                <c:pt idx="1355">
                  <c:v>973.64699999999903</c:v>
                </c:pt>
                <c:pt idx="1356">
                  <c:v>909.99099999999999</c:v>
                </c:pt>
                <c:pt idx="1357">
                  <c:v>861.48399999999901</c:v>
                </c:pt>
                <c:pt idx="1358">
                  <c:v>824.77300000000002</c:v>
                </c:pt>
                <c:pt idx="1359">
                  <c:v>796.52499999999998</c:v>
                </c:pt>
                <c:pt idx="1360">
                  <c:v>737.04399999999998</c:v>
                </c:pt>
                <c:pt idx="1361">
                  <c:v>743.29100000000005</c:v>
                </c:pt>
                <c:pt idx="1362">
                  <c:v>742.09899999999902</c:v>
                </c:pt>
                <c:pt idx="1363">
                  <c:v>738.327</c:v>
                </c:pt>
                <c:pt idx="1364">
                  <c:v>732.51499999999999</c:v>
                </c:pt>
                <c:pt idx="1365">
                  <c:v>723.71</c:v>
                </c:pt>
                <c:pt idx="1366">
                  <c:v>712.05899999999997</c:v>
                </c:pt>
                <c:pt idx="1367">
                  <c:v>700.86</c:v>
                </c:pt>
                <c:pt idx="1368">
                  <c:v>690.26699999999903</c:v>
                </c:pt>
                <c:pt idx="1369">
                  <c:v>683.428</c:v>
                </c:pt>
                <c:pt idx="1370">
                  <c:v>681.79</c:v>
                </c:pt>
                <c:pt idx="1371">
                  <c:v>685.79700000000003</c:v>
                </c:pt>
                <c:pt idx="1372">
                  <c:v>707.221</c:v>
                </c:pt>
                <c:pt idx="1373">
                  <c:v>758.79100000000005</c:v>
                </c:pt>
                <c:pt idx="1374">
                  <c:v>832.06100000000004</c:v>
                </c:pt>
                <c:pt idx="1375">
                  <c:v>900.22</c:v>
                </c:pt>
                <c:pt idx="1376">
                  <c:v>960.08799999999997</c:v>
                </c:pt>
                <c:pt idx="1377">
                  <c:v>1038.54</c:v>
                </c:pt>
                <c:pt idx="1378">
                  <c:v>1158.3499999999999</c:v>
                </c:pt>
                <c:pt idx="1379">
                  <c:v>1321.68</c:v>
                </c:pt>
                <c:pt idx="1380">
                  <c:v>1520.87</c:v>
                </c:pt>
                <c:pt idx="1381">
                  <c:v>1726.74</c:v>
                </c:pt>
                <c:pt idx="1382">
                  <c:v>1889.78</c:v>
                </c:pt>
                <c:pt idx="1383">
                  <c:v>1972.44</c:v>
                </c:pt>
                <c:pt idx="1384">
                  <c:v>1976.2</c:v>
                </c:pt>
                <c:pt idx="1385">
                  <c:v>1925.79</c:v>
                </c:pt>
                <c:pt idx="1386">
                  <c:v>1847.61</c:v>
                </c:pt>
                <c:pt idx="1387">
                  <c:v>1759.41</c:v>
                </c:pt>
                <c:pt idx="1388">
                  <c:v>1670.76</c:v>
                </c:pt>
                <c:pt idx="1389">
                  <c:v>1586.78</c:v>
                </c:pt>
                <c:pt idx="1390">
                  <c:v>1510.24</c:v>
                </c:pt>
                <c:pt idx="1391">
                  <c:v>1444.73</c:v>
                </c:pt>
                <c:pt idx="1392">
                  <c:v>1394.67</c:v>
                </c:pt>
                <c:pt idx="1393">
                  <c:v>1361.66</c:v>
                </c:pt>
                <c:pt idx="1394">
                  <c:v>1346.16</c:v>
                </c:pt>
                <c:pt idx="1395">
                  <c:v>1346.12</c:v>
                </c:pt>
                <c:pt idx="1396">
                  <c:v>1355.32</c:v>
                </c:pt>
                <c:pt idx="1397">
                  <c:v>1364.29</c:v>
                </c:pt>
                <c:pt idx="1398">
                  <c:v>1367.47</c:v>
                </c:pt>
                <c:pt idx="1399">
                  <c:v>1371.64</c:v>
                </c:pt>
                <c:pt idx="1400">
                  <c:v>1397.3</c:v>
                </c:pt>
                <c:pt idx="1401">
                  <c:v>1466.86</c:v>
                </c:pt>
                <c:pt idx="1402">
                  <c:v>1571.51</c:v>
                </c:pt>
                <c:pt idx="1403">
                  <c:v>1677.78</c:v>
                </c:pt>
                <c:pt idx="1404">
                  <c:v>1759.84</c:v>
                </c:pt>
                <c:pt idx="1405">
                  <c:v>1811.28</c:v>
                </c:pt>
                <c:pt idx="1406">
                  <c:v>1832.82</c:v>
                </c:pt>
                <c:pt idx="1407">
                  <c:v>1825.62</c:v>
                </c:pt>
                <c:pt idx="1408">
                  <c:v>1793.7</c:v>
                </c:pt>
                <c:pt idx="1409">
                  <c:v>1743.64</c:v>
                </c:pt>
                <c:pt idx="1410">
                  <c:v>1682.86</c:v>
                </c:pt>
                <c:pt idx="1411">
                  <c:v>1617.52</c:v>
                </c:pt>
                <c:pt idx="1412">
                  <c:v>1552.65</c:v>
                </c:pt>
                <c:pt idx="1413">
                  <c:v>1491.4</c:v>
                </c:pt>
                <c:pt idx="1414">
                  <c:v>1435.3</c:v>
                </c:pt>
                <c:pt idx="1415">
                  <c:v>1387.78</c:v>
                </c:pt>
                <c:pt idx="1416">
                  <c:v>1356.11</c:v>
                </c:pt>
                <c:pt idx="1417">
                  <c:v>1352.37</c:v>
                </c:pt>
                <c:pt idx="1418">
                  <c:v>1377.69</c:v>
                </c:pt>
                <c:pt idx="1419">
                  <c:v>1416.39</c:v>
                </c:pt>
                <c:pt idx="1420">
                  <c:v>1447.33</c:v>
                </c:pt>
                <c:pt idx="1421">
                  <c:v>1459.48</c:v>
                </c:pt>
                <c:pt idx="1422">
                  <c:v>1450.62</c:v>
                </c:pt>
                <c:pt idx="1423">
                  <c:v>1423.11</c:v>
                </c:pt>
                <c:pt idx="1424">
                  <c:v>1380.87</c:v>
                </c:pt>
                <c:pt idx="1425">
                  <c:v>1329.23</c:v>
                </c:pt>
                <c:pt idx="1426">
                  <c:v>1277.95</c:v>
                </c:pt>
                <c:pt idx="1427">
                  <c:v>1242.05</c:v>
                </c:pt>
                <c:pt idx="1428">
                  <c:v>1238.4100000000001</c:v>
                </c:pt>
                <c:pt idx="1429">
                  <c:v>1270.69</c:v>
                </c:pt>
                <c:pt idx="1430">
                  <c:v>1332.57</c:v>
                </c:pt>
                <c:pt idx="1431">
                  <c:v>1423.09</c:v>
                </c:pt>
                <c:pt idx="1432">
                  <c:v>1541.21</c:v>
                </c:pt>
                <c:pt idx="1433">
                  <c:v>1666.61</c:v>
                </c:pt>
                <c:pt idx="1434">
                  <c:v>1762.93</c:v>
                </c:pt>
                <c:pt idx="1435">
                  <c:v>1802.96</c:v>
                </c:pt>
                <c:pt idx="1436">
                  <c:v>1784.33</c:v>
                </c:pt>
                <c:pt idx="1437">
                  <c:v>1723.9</c:v>
                </c:pt>
                <c:pt idx="1438">
                  <c:v>1641.7</c:v>
                </c:pt>
                <c:pt idx="1439">
                  <c:v>1553.23</c:v>
                </c:pt>
                <c:pt idx="1440">
                  <c:v>1468.66</c:v>
                </c:pt>
                <c:pt idx="1441">
                  <c:v>1393.45</c:v>
                </c:pt>
                <c:pt idx="1442">
                  <c:v>1348.11</c:v>
                </c:pt>
                <c:pt idx="1443">
                  <c:v>1388.44</c:v>
                </c:pt>
                <c:pt idx="1444">
                  <c:v>1595.96</c:v>
                </c:pt>
                <c:pt idx="1445">
                  <c:v>1931.55</c:v>
                </c:pt>
                <c:pt idx="1446">
                  <c:v>2211.4299999999998</c:v>
                </c:pt>
                <c:pt idx="1447">
                  <c:v>2304.85</c:v>
                </c:pt>
                <c:pt idx="1448">
                  <c:v>2255.2199999999998</c:v>
                </c:pt>
                <c:pt idx="1449">
                  <c:v>2163.73</c:v>
                </c:pt>
                <c:pt idx="1450">
                  <c:v>2085.37</c:v>
                </c:pt>
                <c:pt idx="1451">
                  <c:v>2034.68</c:v>
                </c:pt>
                <c:pt idx="1452">
                  <c:v>2004.93</c:v>
                </c:pt>
                <c:pt idx="1453">
                  <c:v>1975.73</c:v>
                </c:pt>
                <c:pt idx="1454">
                  <c:v>1932.95</c:v>
                </c:pt>
                <c:pt idx="1455">
                  <c:v>1880.22</c:v>
                </c:pt>
                <c:pt idx="1456">
                  <c:v>1829.38</c:v>
                </c:pt>
                <c:pt idx="1457">
                  <c:v>1797.4</c:v>
                </c:pt>
                <c:pt idx="1458">
                  <c:v>1804.92</c:v>
                </c:pt>
                <c:pt idx="1459">
                  <c:v>1859.27</c:v>
                </c:pt>
                <c:pt idx="1460">
                  <c:v>1919.13</c:v>
                </c:pt>
                <c:pt idx="1461">
                  <c:v>1925.75</c:v>
                </c:pt>
                <c:pt idx="1462">
                  <c:v>1856.73</c:v>
                </c:pt>
                <c:pt idx="1463">
                  <c:v>1737.97</c:v>
                </c:pt>
                <c:pt idx="1464">
                  <c:v>1606.3</c:v>
                </c:pt>
                <c:pt idx="1465">
                  <c:v>1485.03</c:v>
                </c:pt>
                <c:pt idx="1466">
                  <c:v>1386.48</c:v>
                </c:pt>
                <c:pt idx="1467">
                  <c:v>1321.08</c:v>
                </c:pt>
                <c:pt idx="1468">
                  <c:v>1298.1300000000001</c:v>
                </c:pt>
                <c:pt idx="1469">
                  <c:v>1314</c:v>
                </c:pt>
                <c:pt idx="1470">
                  <c:v>1351.16</c:v>
                </c:pt>
                <c:pt idx="1471">
                  <c:v>1400.15</c:v>
                </c:pt>
                <c:pt idx="1472">
                  <c:v>1501.41</c:v>
                </c:pt>
                <c:pt idx="1473">
                  <c:v>1777.15</c:v>
                </c:pt>
                <c:pt idx="1474">
                  <c:v>2417.35</c:v>
                </c:pt>
                <c:pt idx="1475">
                  <c:v>3583.41</c:v>
                </c:pt>
                <c:pt idx="1476">
                  <c:v>5163.9399999999996</c:v>
                </c:pt>
                <c:pt idx="1477">
                  <c:v>6560.97</c:v>
                </c:pt>
                <c:pt idx="1478">
                  <c:v>7206.85</c:v>
                </c:pt>
                <c:pt idx="1479">
                  <c:v>7118.28</c:v>
                </c:pt>
                <c:pt idx="1480">
                  <c:v>6641.19</c:v>
                </c:pt>
                <c:pt idx="1481">
                  <c:v>6079.15</c:v>
                </c:pt>
                <c:pt idx="1482">
                  <c:v>5569.39</c:v>
                </c:pt>
                <c:pt idx="1483">
                  <c:v>5138.1499999999996</c:v>
                </c:pt>
                <c:pt idx="1484">
                  <c:v>4763.84</c:v>
                </c:pt>
                <c:pt idx="1485">
                  <c:v>4421.84</c:v>
                </c:pt>
                <c:pt idx="1486">
                  <c:v>4091.47</c:v>
                </c:pt>
                <c:pt idx="1487">
                  <c:v>3763.38</c:v>
                </c:pt>
                <c:pt idx="1488">
                  <c:v>3444.22</c:v>
                </c:pt>
                <c:pt idx="1489">
                  <c:v>3148.52</c:v>
                </c:pt>
                <c:pt idx="1490">
                  <c:v>2889.24</c:v>
                </c:pt>
                <c:pt idx="1491">
                  <c:v>2679.18</c:v>
                </c:pt>
                <c:pt idx="1492">
                  <c:v>2544.5500000000002</c:v>
                </c:pt>
                <c:pt idx="1493">
                  <c:v>2543.94</c:v>
                </c:pt>
                <c:pt idx="1494">
                  <c:v>2737.84</c:v>
                </c:pt>
                <c:pt idx="1495">
                  <c:v>3112.13</c:v>
                </c:pt>
                <c:pt idx="1496">
                  <c:v>3534.37</c:v>
                </c:pt>
                <c:pt idx="1497">
                  <c:v>3856.97</c:v>
                </c:pt>
                <c:pt idx="1498">
                  <c:v>4000.39</c:v>
                </c:pt>
                <c:pt idx="1499">
                  <c:v>3983.46</c:v>
                </c:pt>
                <c:pt idx="1500">
                  <c:v>3875.81</c:v>
                </c:pt>
                <c:pt idx="1501">
                  <c:v>3745.21</c:v>
                </c:pt>
                <c:pt idx="1502">
                  <c:v>3617.16</c:v>
                </c:pt>
                <c:pt idx="1503">
                  <c:v>3494.65</c:v>
                </c:pt>
                <c:pt idx="1504">
                  <c:v>3369.16</c:v>
                </c:pt>
                <c:pt idx="1505">
                  <c:v>3233.87</c:v>
                </c:pt>
                <c:pt idx="1506">
                  <c:v>3085.77</c:v>
                </c:pt>
                <c:pt idx="1507">
                  <c:v>2922.11</c:v>
                </c:pt>
                <c:pt idx="1508">
                  <c:v>2748.26</c:v>
                </c:pt>
                <c:pt idx="1509">
                  <c:v>2576.33</c:v>
                </c:pt>
                <c:pt idx="1510">
                  <c:v>2416.7800000000002</c:v>
                </c:pt>
                <c:pt idx="1511">
                  <c:v>2274.44</c:v>
                </c:pt>
                <c:pt idx="1512">
                  <c:v>2150.85</c:v>
                </c:pt>
                <c:pt idx="1513">
                  <c:v>2044.52</c:v>
                </c:pt>
                <c:pt idx="1514">
                  <c:v>1953.8</c:v>
                </c:pt>
                <c:pt idx="1515">
                  <c:v>1880</c:v>
                </c:pt>
                <c:pt idx="1516">
                  <c:v>1826.84</c:v>
                </c:pt>
                <c:pt idx="1517">
                  <c:v>1797.48</c:v>
                </c:pt>
                <c:pt idx="1518">
                  <c:v>1791.9</c:v>
                </c:pt>
                <c:pt idx="1519">
                  <c:v>1801.78</c:v>
                </c:pt>
                <c:pt idx="1520">
                  <c:v>1813.52</c:v>
                </c:pt>
                <c:pt idx="1521">
                  <c:v>1813.8</c:v>
                </c:pt>
                <c:pt idx="1522">
                  <c:v>1799.14</c:v>
                </c:pt>
                <c:pt idx="1523">
                  <c:v>1772.87</c:v>
                </c:pt>
                <c:pt idx="1524">
                  <c:v>1741.98</c:v>
                </c:pt>
                <c:pt idx="1525">
                  <c:v>1710.34</c:v>
                </c:pt>
                <c:pt idx="1526">
                  <c:v>1676.18</c:v>
                </c:pt>
                <c:pt idx="1527">
                  <c:v>1638.6</c:v>
                </c:pt>
                <c:pt idx="1528">
                  <c:v>1602.18</c:v>
                </c:pt>
                <c:pt idx="1529">
                  <c:v>1574.36</c:v>
                </c:pt>
                <c:pt idx="1530">
                  <c:v>1558.05</c:v>
                </c:pt>
                <c:pt idx="1531">
                  <c:v>1552.84</c:v>
                </c:pt>
                <c:pt idx="1532">
                  <c:v>1556.34</c:v>
                </c:pt>
                <c:pt idx="1533">
                  <c:v>1567.54</c:v>
                </c:pt>
                <c:pt idx="1534">
                  <c:v>1588.27</c:v>
                </c:pt>
                <c:pt idx="1535">
                  <c:v>1622.49</c:v>
                </c:pt>
                <c:pt idx="1536">
                  <c:v>1669.54</c:v>
                </c:pt>
                <c:pt idx="1537">
                  <c:v>1720.02</c:v>
                </c:pt>
                <c:pt idx="1538">
                  <c:v>1762.51</c:v>
                </c:pt>
                <c:pt idx="1539">
                  <c:v>1792.08</c:v>
                </c:pt>
                <c:pt idx="1540">
                  <c:v>1820.27</c:v>
                </c:pt>
                <c:pt idx="1541">
                  <c:v>1866.84</c:v>
                </c:pt>
                <c:pt idx="1542">
                  <c:v>1949.53</c:v>
                </c:pt>
                <c:pt idx="1543">
                  <c:v>2065.37</c:v>
                </c:pt>
                <c:pt idx="1544">
                  <c:v>2184.86</c:v>
                </c:pt>
                <c:pt idx="1545">
                  <c:v>2274.88</c:v>
                </c:pt>
                <c:pt idx="1546">
                  <c:v>2322.31</c:v>
                </c:pt>
                <c:pt idx="1547">
                  <c:v>2331.2199999999998</c:v>
                </c:pt>
                <c:pt idx="1548">
                  <c:v>2315.3000000000002</c:v>
                </c:pt>
                <c:pt idx="1549">
                  <c:v>2284.9499999999998</c:v>
                </c:pt>
                <c:pt idx="1550">
                  <c:v>2243.7199999999998</c:v>
                </c:pt>
                <c:pt idx="1551">
                  <c:v>2194.61</c:v>
                </c:pt>
                <c:pt idx="1552">
                  <c:v>2137.85</c:v>
                </c:pt>
                <c:pt idx="1553">
                  <c:v>2074.5100000000002</c:v>
                </c:pt>
                <c:pt idx="1554">
                  <c:v>2007.42</c:v>
                </c:pt>
                <c:pt idx="1555">
                  <c:v>1941.69</c:v>
                </c:pt>
                <c:pt idx="1556">
                  <c:v>1883.15</c:v>
                </c:pt>
                <c:pt idx="1557">
                  <c:v>1844.5</c:v>
                </c:pt>
                <c:pt idx="1558">
                  <c:v>1844.31</c:v>
                </c:pt>
                <c:pt idx="1559">
                  <c:v>1893.72</c:v>
                </c:pt>
                <c:pt idx="1560">
                  <c:v>1978.36</c:v>
                </c:pt>
                <c:pt idx="1561">
                  <c:v>2070.6</c:v>
                </c:pt>
                <c:pt idx="1562">
                  <c:v>2145.11</c:v>
                </c:pt>
                <c:pt idx="1563">
                  <c:v>2191.88</c:v>
                </c:pt>
                <c:pt idx="1564">
                  <c:v>2204.11</c:v>
                </c:pt>
                <c:pt idx="1565">
                  <c:v>2179.2600000000002</c:v>
                </c:pt>
                <c:pt idx="1566">
                  <c:v>2121.3200000000002</c:v>
                </c:pt>
                <c:pt idx="1567">
                  <c:v>2041.87</c:v>
                </c:pt>
                <c:pt idx="1568">
                  <c:v>1953.38</c:v>
                </c:pt>
                <c:pt idx="1569">
                  <c:v>1866.39</c:v>
                </c:pt>
                <c:pt idx="1570">
                  <c:v>1784.2</c:v>
                </c:pt>
                <c:pt idx="1571">
                  <c:v>1710.63</c:v>
                </c:pt>
                <c:pt idx="1572">
                  <c:v>1647.48</c:v>
                </c:pt>
                <c:pt idx="1573">
                  <c:v>1598.18</c:v>
                </c:pt>
                <c:pt idx="1574">
                  <c:v>1562.82</c:v>
                </c:pt>
                <c:pt idx="1575">
                  <c:v>1545.71</c:v>
                </c:pt>
                <c:pt idx="1576">
                  <c:v>1539.78</c:v>
                </c:pt>
                <c:pt idx="1577">
                  <c:v>1539.02</c:v>
                </c:pt>
                <c:pt idx="1578">
                  <c:v>1541.17</c:v>
                </c:pt>
                <c:pt idx="1579">
                  <c:v>1554.07</c:v>
                </c:pt>
                <c:pt idx="1580">
                  <c:v>1579.08</c:v>
                </c:pt>
                <c:pt idx="1581">
                  <c:v>1613.93</c:v>
                </c:pt>
                <c:pt idx="1582">
                  <c:v>1647.62</c:v>
                </c:pt>
                <c:pt idx="1583">
                  <c:v>1668.19</c:v>
                </c:pt>
                <c:pt idx="1584">
                  <c:v>1678.21</c:v>
                </c:pt>
                <c:pt idx="1585">
                  <c:v>1681.12</c:v>
                </c:pt>
                <c:pt idx="1586">
                  <c:v>1679.09</c:v>
                </c:pt>
                <c:pt idx="1587">
                  <c:v>1674.98</c:v>
                </c:pt>
                <c:pt idx="1588">
                  <c:v>1690.43</c:v>
                </c:pt>
                <c:pt idx="1589">
                  <c:v>1787.62</c:v>
                </c:pt>
                <c:pt idx="1590">
                  <c:v>2057.94</c:v>
                </c:pt>
                <c:pt idx="1591">
                  <c:v>2485.87</c:v>
                </c:pt>
                <c:pt idx="1592">
                  <c:v>2937.4</c:v>
                </c:pt>
                <c:pt idx="1593">
                  <c:v>3310.9</c:v>
                </c:pt>
                <c:pt idx="1594">
                  <c:v>3555.94</c:v>
                </c:pt>
                <c:pt idx="1595">
                  <c:v>3621.05</c:v>
                </c:pt>
                <c:pt idx="1596">
                  <c:v>3515.5</c:v>
                </c:pt>
                <c:pt idx="1597">
                  <c:v>3301.21</c:v>
                </c:pt>
                <c:pt idx="1598">
                  <c:v>3046.43</c:v>
                </c:pt>
                <c:pt idx="1599">
                  <c:v>2795.85</c:v>
                </c:pt>
                <c:pt idx="1600">
                  <c:v>2567.29</c:v>
                </c:pt>
                <c:pt idx="1601">
                  <c:v>2371.38</c:v>
                </c:pt>
                <c:pt idx="1602">
                  <c:v>2208.89</c:v>
                </c:pt>
                <c:pt idx="1603">
                  <c:v>2076.27</c:v>
                </c:pt>
                <c:pt idx="1604">
                  <c:v>1973.39</c:v>
                </c:pt>
                <c:pt idx="1605">
                  <c:v>1898.21</c:v>
                </c:pt>
                <c:pt idx="1606">
                  <c:v>1848.6</c:v>
                </c:pt>
                <c:pt idx="1607">
                  <c:v>1820.74</c:v>
                </c:pt>
                <c:pt idx="1608">
                  <c:v>1811.65</c:v>
                </c:pt>
                <c:pt idx="1609">
                  <c:v>1809.55</c:v>
                </c:pt>
                <c:pt idx="1610">
                  <c:v>1803.45</c:v>
                </c:pt>
                <c:pt idx="1611">
                  <c:v>1786.79</c:v>
                </c:pt>
                <c:pt idx="1612">
                  <c:v>1759.22</c:v>
                </c:pt>
                <c:pt idx="1613">
                  <c:v>1731.02</c:v>
                </c:pt>
                <c:pt idx="1614">
                  <c:v>1714.7</c:v>
                </c:pt>
                <c:pt idx="1615">
                  <c:v>1703.55</c:v>
                </c:pt>
                <c:pt idx="1616">
                  <c:v>1699.86</c:v>
                </c:pt>
                <c:pt idx="1617">
                  <c:v>1697.4</c:v>
                </c:pt>
                <c:pt idx="1618">
                  <c:v>1701.66</c:v>
                </c:pt>
                <c:pt idx="1619">
                  <c:v>1721.5</c:v>
                </c:pt>
                <c:pt idx="1620">
                  <c:v>1766.01</c:v>
                </c:pt>
                <c:pt idx="1621">
                  <c:v>1835.07</c:v>
                </c:pt>
                <c:pt idx="1622">
                  <c:v>1915.81</c:v>
                </c:pt>
                <c:pt idx="1623">
                  <c:v>1991.11</c:v>
                </c:pt>
                <c:pt idx="1624">
                  <c:v>2058.9</c:v>
                </c:pt>
                <c:pt idx="1625">
                  <c:v>2116.25</c:v>
                </c:pt>
                <c:pt idx="1626">
                  <c:v>2162.5</c:v>
                </c:pt>
                <c:pt idx="1627">
                  <c:v>2195.09</c:v>
                </c:pt>
                <c:pt idx="1628">
                  <c:v>2218.0500000000002</c:v>
                </c:pt>
                <c:pt idx="1629">
                  <c:v>2234.41</c:v>
                </c:pt>
                <c:pt idx="1630">
                  <c:v>2246.9699999999998</c:v>
                </c:pt>
                <c:pt idx="1631">
                  <c:v>2245.8200000000002</c:v>
                </c:pt>
                <c:pt idx="1632">
                  <c:v>2225.9299999999998</c:v>
                </c:pt>
                <c:pt idx="1633">
                  <c:v>2192.06</c:v>
                </c:pt>
                <c:pt idx="1634">
                  <c:v>2149.92</c:v>
                </c:pt>
                <c:pt idx="1635">
                  <c:v>2112.37</c:v>
                </c:pt>
                <c:pt idx="1636">
                  <c:v>2084.0700000000002</c:v>
                </c:pt>
                <c:pt idx="1637">
                  <c:v>2076.52</c:v>
                </c:pt>
                <c:pt idx="1638">
                  <c:v>2083.35</c:v>
                </c:pt>
                <c:pt idx="1639">
                  <c:v>2097.96</c:v>
                </c:pt>
                <c:pt idx="1640">
                  <c:v>2108.23</c:v>
                </c:pt>
                <c:pt idx="1641">
                  <c:v>2115.27</c:v>
                </c:pt>
                <c:pt idx="1642">
                  <c:v>2116.42</c:v>
                </c:pt>
                <c:pt idx="1643">
                  <c:v>2067.6799999999998</c:v>
                </c:pt>
                <c:pt idx="1644">
                  <c:v>2092.7800000000002</c:v>
                </c:pt>
                <c:pt idx="1645">
                  <c:v>2092.88</c:v>
                </c:pt>
                <c:pt idx="1646">
                  <c:v>2093.7800000000002</c:v>
                </c:pt>
                <c:pt idx="1647">
                  <c:v>2100.38</c:v>
                </c:pt>
                <c:pt idx="1648">
                  <c:v>2095.38</c:v>
                </c:pt>
                <c:pt idx="1649">
                  <c:v>2076.12</c:v>
                </c:pt>
                <c:pt idx="1650">
                  <c:v>2050.36</c:v>
                </c:pt>
                <c:pt idx="1651">
                  <c:v>2038.76</c:v>
                </c:pt>
                <c:pt idx="1652">
                  <c:v>2045.35</c:v>
                </c:pt>
                <c:pt idx="1653">
                  <c:v>2070.9499999999998</c:v>
                </c:pt>
                <c:pt idx="1654">
                  <c:v>2102.6799999999998</c:v>
                </c:pt>
                <c:pt idx="1655">
                  <c:v>2133.65</c:v>
                </c:pt>
                <c:pt idx="1656">
                  <c:v>2160.41</c:v>
                </c:pt>
                <c:pt idx="1657">
                  <c:v>2187.0100000000002</c:v>
                </c:pt>
                <c:pt idx="1658">
                  <c:v>2203.16</c:v>
                </c:pt>
                <c:pt idx="1659">
                  <c:v>2198.9899999999998</c:v>
                </c:pt>
                <c:pt idx="1660">
                  <c:v>2174.98</c:v>
                </c:pt>
                <c:pt idx="1661">
                  <c:v>2134.9</c:v>
                </c:pt>
                <c:pt idx="1662">
                  <c:v>2096.4499999999998</c:v>
                </c:pt>
                <c:pt idx="1663">
                  <c:v>2056.98</c:v>
                </c:pt>
                <c:pt idx="1664">
                  <c:v>2009.13</c:v>
                </c:pt>
                <c:pt idx="1665">
                  <c:v>1948.26</c:v>
                </c:pt>
                <c:pt idx="1666">
                  <c:v>1865.09</c:v>
                </c:pt>
                <c:pt idx="1667">
                  <c:v>1774.36</c:v>
                </c:pt>
                <c:pt idx="1668">
                  <c:v>1688.4</c:v>
                </c:pt>
                <c:pt idx="1669">
                  <c:v>1614.51</c:v>
                </c:pt>
                <c:pt idx="1670">
                  <c:v>1554.09</c:v>
                </c:pt>
                <c:pt idx="1671">
                  <c:v>1502.7</c:v>
                </c:pt>
                <c:pt idx="1672">
                  <c:v>1458.91</c:v>
                </c:pt>
                <c:pt idx="1673">
                  <c:v>1421.36</c:v>
                </c:pt>
                <c:pt idx="1674">
                  <c:v>1385.52</c:v>
                </c:pt>
                <c:pt idx="1675">
                  <c:v>1319.68</c:v>
                </c:pt>
                <c:pt idx="1676">
                  <c:v>1299.79</c:v>
                </c:pt>
                <c:pt idx="1677">
                  <c:v>1266.1300000000001</c:v>
                </c:pt>
                <c:pt idx="1678">
                  <c:v>1223.9100000000001</c:v>
                </c:pt>
                <c:pt idx="1679">
                  <c:v>1150.6500000000001</c:v>
                </c:pt>
                <c:pt idx="1680">
                  <c:v>1126.3</c:v>
                </c:pt>
                <c:pt idx="1681">
                  <c:v>1094.5</c:v>
                </c:pt>
                <c:pt idx="1682">
                  <c:v>1063.25</c:v>
                </c:pt>
                <c:pt idx="1683">
                  <c:v>1013.6</c:v>
                </c:pt>
                <c:pt idx="1684">
                  <c:v>1012.33</c:v>
                </c:pt>
                <c:pt idx="1685">
                  <c:v>1015.72</c:v>
                </c:pt>
                <c:pt idx="1686">
                  <c:v>1038.3499999999999</c:v>
                </c:pt>
                <c:pt idx="1687">
                  <c:v>1086.92</c:v>
                </c:pt>
                <c:pt idx="1688">
                  <c:v>1157.79</c:v>
                </c:pt>
                <c:pt idx="1689">
                  <c:v>1243.43</c:v>
                </c:pt>
                <c:pt idx="1690">
                  <c:v>1327.22</c:v>
                </c:pt>
                <c:pt idx="1691">
                  <c:v>1408.82</c:v>
                </c:pt>
                <c:pt idx="1692">
                  <c:v>1492.39</c:v>
                </c:pt>
                <c:pt idx="1693">
                  <c:v>1576.46</c:v>
                </c:pt>
                <c:pt idx="1694">
                  <c:v>1641.77</c:v>
                </c:pt>
                <c:pt idx="1695">
                  <c:v>1672.58</c:v>
                </c:pt>
                <c:pt idx="1696">
                  <c:v>1671.8</c:v>
                </c:pt>
                <c:pt idx="1697">
                  <c:v>1652.75</c:v>
                </c:pt>
                <c:pt idx="1698">
                  <c:v>1626.91</c:v>
                </c:pt>
                <c:pt idx="1699">
                  <c:v>1609.45</c:v>
                </c:pt>
                <c:pt idx="1700">
                  <c:v>1622.91</c:v>
                </c:pt>
                <c:pt idx="1701">
                  <c:v>1689.65</c:v>
                </c:pt>
                <c:pt idx="1702">
                  <c:v>1818.89</c:v>
                </c:pt>
                <c:pt idx="1703">
                  <c:v>1980.59</c:v>
                </c:pt>
                <c:pt idx="1704">
                  <c:v>2100.06</c:v>
                </c:pt>
                <c:pt idx="1705">
                  <c:v>2121.9699999999998</c:v>
                </c:pt>
                <c:pt idx="1706">
                  <c:v>2045.26</c:v>
                </c:pt>
                <c:pt idx="1707">
                  <c:v>1909.68</c:v>
                </c:pt>
                <c:pt idx="1708">
                  <c:v>1755.68</c:v>
                </c:pt>
                <c:pt idx="1709">
                  <c:v>1609.42</c:v>
                </c:pt>
                <c:pt idx="1710">
                  <c:v>1479.34</c:v>
                </c:pt>
                <c:pt idx="1711">
                  <c:v>1367.37</c:v>
                </c:pt>
                <c:pt idx="1712">
                  <c:v>1275.29</c:v>
                </c:pt>
                <c:pt idx="1713">
                  <c:v>1167.55</c:v>
                </c:pt>
                <c:pt idx="1714">
                  <c:v>1127.69</c:v>
                </c:pt>
                <c:pt idx="1715">
                  <c:v>1086.3900000000001</c:v>
                </c:pt>
                <c:pt idx="1716">
                  <c:v>1048.46</c:v>
                </c:pt>
                <c:pt idx="1717">
                  <c:v>1017.23</c:v>
                </c:pt>
                <c:pt idx="1718">
                  <c:v>987.928</c:v>
                </c:pt>
                <c:pt idx="1719">
                  <c:v>956.83500000000004</c:v>
                </c:pt>
                <c:pt idx="1720">
                  <c:v>924.81700000000001</c:v>
                </c:pt>
                <c:pt idx="1721">
                  <c:v>895.55100000000004</c:v>
                </c:pt>
                <c:pt idx="1722">
                  <c:v>871.28300000000002</c:v>
                </c:pt>
                <c:pt idx="1723">
                  <c:v>855.23099999999999</c:v>
                </c:pt>
                <c:pt idx="1724">
                  <c:v>847.39499999999998</c:v>
                </c:pt>
                <c:pt idx="1725">
                  <c:v>846.43899999999996</c:v>
                </c:pt>
                <c:pt idx="1726">
                  <c:v>857.923</c:v>
                </c:pt>
                <c:pt idx="1727">
                  <c:v>905.05200000000002</c:v>
                </c:pt>
                <c:pt idx="1728">
                  <c:v>1034.3499999999999</c:v>
                </c:pt>
                <c:pt idx="1729">
                  <c:v>1235.69</c:v>
                </c:pt>
                <c:pt idx="1730">
                  <c:v>1406.18</c:v>
                </c:pt>
                <c:pt idx="1731">
                  <c:v>1474.27</c:v>
                </c:pt>
                <c:pt idx="1732">
                  <c:v>1467.33</c:v>
                </c:pt>
                <c:pt idx="1733">
                  <c:v>1446.71</c:v>
                </c:pt>
                <c:pt idx="1734">
                  <c:v>1445.09</c:v>
                </c:pt>
                <c:pt idx="1735">
                  <c:v>1455.56</c:v>
                </c:pt>
                <c:pt idx="1736">
                  <c:v>1454.86</c:v>
                </c:pt>
                <c:pt idx="1737">
                  <c:v>1430.36</c:v>
                </c:pt>
                <c:pt idx="1738">
                  <c:v>1379.72</c:v>
                </c:pt>
                <c:pt idx="1739">
                  <c:v>1312.92</c:v>
                </c:pt>
                <c:pt idx="1740">
                  <c:v>1238.49</c:v>
                </c:pt>
                <c:pt idx="1741">
                  <c:v>1164.8</c:v>
                </c:pt>
                <c:pt idx="1742">
                  <c:v>1096.71</c:v>
                </c:pt>
                <c:pt idx="1743">
                  <c:v>1035.93</c:v>
                </c:pt>
                <c:pt idx="1744">
                  <c:v>983.59500000000003</c:v>
                </c:pt>
                <c:pt idx="1745">
                  <c:v>942.13699999999994</c:v>
                </c:pt>
                <c:pt idx="1746">
                  <c:v>916.23199999999997</c:v>
                </c:pt>
                <c:pt idx="1747">
                  <c:v>915.48199999999997</c:v>
                </c:pt>
                <c:pt idx="1748">
                  <c:v>953.98800000000006</c:v>
                </c:pt>
                <c:pt idx="1749">
                  <c:v>1044.3499999999999</c:v>
                </c:pt>
                <c:pt idx="1750">
                  <c:v>1183.02</c:v>
                </c:pt>
                <c:pt idx="1751">
                  <c:v>1334.16</c:v>
                </c:pt>
                <c:pt idx="1752">
                  <c:v>1448.35</c:v>
                </c:pt>
                <c:pt idx="1753">
                  <c:v>1502.66</c:v>
                </c:pt>
                <c:pt idx="1754">
                  <c:v>1509.63</c:v>
                </c:pt>
                <c:pt idx="1755">
                  <c:v>1503.94</c:v>
                </c:pt>
                <c:pt idx="1756">
                  <c:v>1514.71</c:v>
                </c:pt>
                <c:pt idx="1757">
                  <c:v>1554.03</c:v>
                </c:pt>
                <c:pt idx="1758">
                  <c:v>1612.17</c:v>
                </c:pt>
                <c:pt idx="1759">
                  <c:v>1668.56</c:v>
                </c:pt>
                <c:pt idx="1760">
                  <c:v>1702.78</c:v>
                </c:pt>
                <c:pt idx="1761">
                  <c:v>1701.01</c:v>
                </c:pt>
                <c:pt idx="1762">
                  <c:v>1671.66</c:v>
                </c:pt>
                <c:pt idx="1763">
                  <c:v>1650.11</c:v>
                </c:pt>
                <c:pt idx="1764">
                  <c:v>1689.2</c:v>
                </c:pt>
                <c:pt idx="1765">
                  <c:v>1825.08</c:v>
                </c:pt>
                <c:pt idx="1766">
                  <c:v>2032.78</c:v>
                </c:pt>
                <c:pt idx="1767">
                  <c:v>2228.37</c:v>
                </c:pt>
                <c:pt idx="1768">
                  <c:v>2341.58</c:v>
                </c:pt>
                <c:pt idx="1769">
                  <c:v>2361.4</c:v>
                </c:pt>
                <c:pt idx="1770">
                  <c:v>2312.81</c:v>
                </c:pt>
                <c:pt idx="1771">
                  <c:v>2229.63</c:v>
                </c:pt>
                <c:pt idx="1772">
                  <c:v>2139.14</c:v>
                </c:pt>
                <c:pt idx="1773">
                  <c:v>2059.6999999999998</c:v>
                </c:pt>
                <c:pt idx="1774">
                  <c:v>1994.83</c:v>
                </c:pt>
                <c:pt idx="1775">
                  <c:v>1950.6</c:v>
                </c:pt>
                <c:pt idx="1776">
                  <c:v>1932.4</c:v>
                </c:pt>
                <c:pt idx="1777">
                  <c:v>1931.17</c:v>
                </c:pt>
                <c:pt idx="1778">
                  <c:v>1917.11</c:v>
                </c:pt>
                <c:pt idx="1779">
                  <c:v>1869.65</c:v>
                </c:pt>
                <c:pt idx="1780">
                  <c:v>1789.92</c:v>
                </c:pt>
                <c:pt idx="1781">
                  <c:v>1695.3</c:v>
                </c:pt>
                <c:pt idx="1782">
                  <c:v>1607.37</c:v>
                </c:pt>
                <c:pt idx="1783">
                  <c:v>1563.81</c:v>
                </c:pt>
                <c:pt idx="1784">
                  <c:v>1634.52</c:v>
                </c:pt>
                <c:pt idx="1785">
                  <c:v>1888.85</c:v>
                </c:pt>
                <c:pt idx="1786">
                  <c:v>2248.0700000000002</c:v>
                </c:pt>
                <c:pt idx="1787">
                  <c:v>2501.79</c:v>
                </c:pt>
                <c:pt idx="1788">
                  <c:v>2554.21</c:v>
                </c:pt>
                <c:pt idx="1789">
                  <c:v>2482.31</c:v>
                </c:pt>
                <c:pt idx="1790">
                  <c:v>2384.7800000000002</c:v>
                </c:pt>
                <c:pt idx="1791">
                  <c:v>2296.89</c:v>
                </c:pt>
                <c:pt idx="1792">
                  <c:v>2209.8000000000002</c:v>
                </c:pt>
                <c:pt idx="1793">
                  <c:v>2112.02</c:v>
                </c:pt>
                <c:pt idx="1794">
                  <c:v>2003.21</c:v>
                </c:pt>
                <c:pt idx="1795">
                  <c:v>1888.27</c:v>
                </c:pt>
                <c:pt idx="1796">
                  <c:v>1773.96</c:v>
                </c:pt>
                <c:pt idx="1797">
                  <c:v>1668.9</c:v>
                </c:pt>
                <c:pt idx="1798">
                  <c:v>1581.14</c:v>
                </c:pt>
                <c:pt idx="1799">
                  <c:v>1512.64</c:v>
                </c:pt>
                <c:pt idx="1800">
                  <c:v>1459.23</c:v>
                </c:pt>
                <c:pt idx="1801">
                  <c:v>1413.45</c:v>
                </c:pt>
                <c:pt idx="1802">
                  <c:v>1369.49</c:v>
                </c:pt>
                <c:pt idx="1803">
                  <c:v>1323.87</c:v>
                </c:pt>
                <c:pt idx="1804">
                  <c:v>1275.99</c:v>
                </c:pt>
                <c:pt idx="1805">
                  <c:v>1227.52</c:v>
                </c:pt>
                <c:pt idx="1806">
                  <c:v>1180.44</c:v>
                </c:pt>
                <c:pt idx="1807">
                  <c:v>1135.82</c:v>
                </c:pt>
                <c:pt idx="1808">
                  <c:v>1094.3499999999999</c:v>
                </c:pt>
                <c:pt idx="1809">
                  <c:v>1056.31</c:v>
                </c:pt>
                <c:pt idx="1810">
                  <c:v>1021.61</c:v>
                </c:pt>
                <c:pt idx="1811">
                  <c:v>991.21600000000001</c:v>
                </c:pt>
                <c:pt idx="1812">
                  <c:v>971.99699999999996</c:v>
                </c:pt>
                <c:pt idx="1813">
                  <c:v>980.404</c:v>
                </c:pt>
                <c:pt idx="1814">
                  <c:v>1038.6099999999999</c:v>
                </c:pt>
                <c:pt idx="1815">
                  <c:v>1145.5</c:v>
                </c:pt>
                <c:pt idx="1816">
                  <c:v>1270.71</c:v>
                </c:pt>
                <c:pt idx="1817">
                  <c:v>1392.36</c:v>
                </c:pt>
                <c:pt idx="1818">
                  <c:v>1521.89</c:v>
                </c:pt>
                <c:pt idx="1819">
                  <c:v>1682.12</c:v>
                </c:pt>
                <c:pt idx="1820">
                  <c:v>1873.95</c:v>
                </c:pt>
                <c:pt idx="1821">
                  <c:v>2067.08</c:v>
                </c:pt>
                <c:pt idx="1822">
                  <c:v>2216.89</c:v>
                </c:pt>
                <c:pt idx="1823">
                  <c:v>2293.89</c:v>
                </c:pt>
                <c:pt idx="1824">
                  <c:v>2302.13</c:v>
                </c:pt>
                <c:pt idx="1825">
                  <c:v>2265.54</c:v>
                </c:pt>
                <c:pt idx="1826">
                  <c:v>2206.42</c:v>
                </c:pt>
                <c:pt idx="1827">
                  <c:v>2138.7199999999998</c:v>
                </c:pt>
                <c:pt idx="1828">
                  <c:v>2069.87</c:v>
                </c:pt>
                <c:pt idx="1829">
                  <c:v>2005.89</c:v>
                </c:pt>
                <c:pt idx="1830">
                  <c:v>1946.68</c:v>
                </c:pt>
                <c:pt idx="1831">
                  <c:v>1894.45</c:v>
                </c:pt>
                <c:pt idx="1832">
                  <c:v>1859.5</c:v>
                </c:pt>
                <c:pt idx="1833">
                  <c:v>1855.45</c:v>
                </c:pt>
                <c:pt idx="1834">
                  <c:v>1882.73</c:v>
                </c:pt>
                <c:pt idx="1835">
                  <c:v>1924.45</c:v>
                </c:pt>
                <c:pt idx="1836">
                  <c:v>1955.6</c:v>
                </c:pt>
                <c:pt idx="1837">
                  <c:v>1959.57</c:v>
                </c:pt>
                <c:pt idx="1838">
                  <c:v>1935.89</c:v>
                </c:pt>
                <c:pt idx="1839">
                  <c:v>1894</c:v>
                </c:pt>
                <c:pt idx="1840">
                  <c:v>1843.16</c:v>
                </c:pt>
                <c:pt idx="1841">
                  <c:v>1787.28</c:v>
                </c:pt>
                <c:pt idx="1842">
                  <c:v>1727.25</c:v>
                </c:pt>
                <c:pt idx="1843">
                  <c:v>1664.43</c:v>
                </c:pt>
                <c:pt idx="1844">
                  <c:v>1610.61</c:v>
                </c:pt>
                <c:pt idx="1845">
                  <c:v>1596.97</c:v>
                </c:pt>
                <c:pt idx="1846">
                  <c:v>1683.5</c:v>
                </c:pt>
                <c:pt idx="1847">
                  <c:v>1927.82</c:v>
                </c:pt>
                <c:pt idx="1848">
                  <c:v>2325.92</c:v>
                </c:pt>
                <c:pt idx="1849">
                  <c:v>2763.95</c:v>
                </c:pt>
                <c:pt idx="1850">
                  <c:v>3134.62</c:v>
                </c:pt>
                <c:pt idx="1851">
                  <c:v>3399.86</c:v>
                </c:pt>
                <c:pt idx="1852">
                  <c:v>3533.37</c:v>
                </c:pt>
                <c:pt idx="1853">
                  <c:v>3502.35</c:v>
                </c:pt>
                <c:pt idx="1854">
                  <c:v>3316.75</c:v>
                </c:pt>
                <c:pt idx="1855">
                  <c:v>3037.26</c:v>
                </c:pt>
                <c:pt idx="1856">
                  <c:v>2732.18</c:v>
                </c:pt>
                <c:pt idx="1857">
                  <c:v>2455.27</c:v>
                </c:pt>
                <c:pt idx="1858">
                  <c:v>2247.61</c:v>
                </c:pt>
                <c:pt idx="1859">
                  <c:v>2133.04</c:v>
                </c:pt>
                <c:pt idx="1860">
                  <c:v>2089.13</c:v>
                </c:pt>
                <c:pt idx="1861">
                  <c:v>2061.44</c:v>
                </c:pt>
                <c:pt idx="1862">
                  <c:v>2003.61</c:v>
                </c:pt>
                <c:pt idx="1863">
                  <c:v>1909.72</c:v>
                </c:pt>
                <c:pt idx="1864">
                  <c:v>1798.72</c:v>
                </c:pt>
                <c:pt idx="1865">
                  <c:v>1689.78</c:v>
                </c:pt>
                <c:pt idx="1866">
                  <c:v>1592.14</c:v>
                </c:pt>
                <c:pt idx="1867">
                  <c:v>1517.23</c:v>
                </c:pt>
                <c:pt idx="1868">
                  <c:v>1489.99</c:v>
                </c:pt>
                <c:pt idx="1869">
                  <c:v>1576.79</c:v>
                </c:pt>
                <c:pt idx="1870">
                  <c:v>1872.87</c:v>
                </c:pt>
                <c:pt idx="1871">
                  <c:v>2422.08</c:v>
                </c:pt>
                <c:pt idx="1872">
                  <c:v>3180.72</c:v>
                </c:pt>
                <c:pt idx="1873">
                  <c:v>4066.64</c:v>
                </c:pt>
                <c:pt idx="1874">
                  <c:v>4789.9799999999996</c:v>
                </c:pt>
                <c:pt idx="1875">
                  <c:v>4997.25</c:v>
                </c:pt>
                <c:pt idx="1876">
                  <c:v>4709.8100000000004</c:v>
                </c:pt>
                <c:pt idx="1877">
                  <c:v>4188.0600000000004</c:v>
                </c:pt>
                <c:pt idx="1878">
                  <c:v>3639.42</c:v>
                </c:pt>
                <c:pt idx="1879">
                  <c:v>3153.58</c:v>
                </c:pt>
                <c:pt idx="1880">
                  <c:v>2752.86</c:v>
                </c:pt>
                <c:pt idx="1881">
                  <c:v>2431.8200000000002</c:v>
                </c:pt>
                <c:pt idx="1882">
                  <c:v>2180.34</c:v>
                </c:pt>
                <c:pt idx="1883">
                  <c:v>1985.71</c:v>
                </c:pt>
                <c:pt idx="1884">
                  <c:v>1834.3</c:v>
                </c:pt>
                <c:pt idx="1885">
                  <c:v>1715.94</c:v>
                </c:pt>
                <c:pt idx="1886">
                  <c:v>1621.94</c:v>
                </c:pt>
                <c:pt idx="1887">
                  <c:v>1546.46</c:v>
                </c:pt>
                <c:pt idx="1888">
                  <c:v>1484.45</c:v>
                </c:pt>
                <c:pt idx="1889">
                  <c:v>1432.49</c:v>
                </c:pt>
                <c:pt idx="1890">
                  <c:v>1388.11</c:v>
                </c:pt>
                <c:pt idx="1891">
                  <c:v>1349.32</c:v>
                </c:pt>
                <c:pt idx="1892">
                  <c:v>1316.37</c:v>
                </c:pt>
                <c:pt idx="1893">
                  <c:v>1291.42</c:v>
                </c:pt>
                <c:pt idx="1894">
                  <c:v>1280.99</c:v>
                </c:pt>
                <c:pt idx="1895">
                  <c:v>1292.67</c:v>
                </c:pt>
                <c:pt idx="1896">
                  <c:v>1326.16</c:v>
                </c:pt>
                <c:pt idx="1897">
                  <c:v>1370.81</c:v>
                </c:pt>
                <c:pt idx="1898">
                  <c:v>1420.18</c:v>
                </c:pt>
                <c:pt idx="1899">
                  <c:v>1472.16</c:v>
                </c:pt>
                <c:pt idx="1900">
                  <c:v>1524.76</c:v>
                </c:pt>
                <c:pt idx="1901">
                  <c:v>1581.1</c:v>
                </c:pt>
                <c:pt idx="1902">
                  <c:v>1656.58</c:v>
                </c:pt>
                <c:pt idx="1903">
                  <c:v>1770.85</c:v>
                </c:pt>
                <c:pt idx="1904">
                  <c:v>1944.41</c:v>
                </c:pt>
                <c:pt idx="1905">
                  <c:v>2190.5300000000002</c:v>
                </c:pt>
                <c:pt idx="1906">
                  <c:v>2499.91</c:v>
                </c:pt>
                <c:pt idx="1907">
                  <c:v>2809.56</c:v>
                </c:pt>
                <c:pt idx="1908">
                  <c:v>3019.16</c:v>
                </c:pt>
                <c:pt idx="1909">
                  <c:v>3084.03</c:v>
                </c:pt>
                <c:pt idx="1910">
                  <c:v>3030.08</c:v>
                </c:pt>
                <c:pt idx="1911">
                  <c:v>2914.72</c:v>
                </c:pt>
                <c:pt idx="1912">
                  <c:v>2787.37</c:v>
                </c:pt>
                <c:pt idx="1913">
                  <c:v>2682.95</c:v>
                </c:pt>
                <c:pt idx="1914">
                  <c:v>2622.17</c:v>
                </c:pt>
                <c:pt idx="1915">
                  <c:v>2613.7800000000002</c:v>
                </c:pt>
                <c:pt idx="1916">
                  <c:v>2648.66</c:v>
                </c:pt>
                <c:pt idx="1917">
                  <c:v>2704.87</c:v>
                </c:pt>
                <c:pt idx="1918">
                  <c:v>2753.97</c:v>
                </c:pt>
                <c:pt idx="1919">
                  <c:v>2774.16</c:v>
                </c:pt>
                <c:pt idx="1920">
                  <c:v>2755.37</c:v>
                </c:pt>
                <c:pt idx="1921">
                  <c:v>2697.27</c:v>
                </c:pt>
                <c:pt idx="1922">
                  <c:v>2608.7399999999998</c:v>
                </c:pt>
                <c:pt idx="1923">
                  <c:v>2506.1</c:v>
                </c:pt>
                <c:pt idx="1924">
                  <c:v>2402.2800000000002</c:v>
                </c:pt>
                <c:pt idx="1925">
                  <c:v>2313.48</c:v>
                </c:pt>
                <c:pt idx="1926">
                  <c:v>2260.27</c:v>
                </c:pt>
                <c:pt idx="1927">
                  <c:v>2256.5300000000002</c:v>
                </c:pt>
                <c:pt idx="1928">
                  <c:v>2306.69</c:v>
                </c:pt>
                <c:pt idx="1929">
                  <c:v>2387.65</c:v>
                </c:pt>
                <c:pt idx="1930">
                  <c:v>2457.64</c:v>
                </c:pt>
                <c:pt idx="1931">
                  <c:v>2487.67</c:v>
                </c:pt>
                <c:pt idx="1932">
                  <c:v>2472.29</c:v>
                </c:pt>
                <c:pt idx="1933">
                  <c:v>2424.31</c:v>
                </c:pt>
                <c:pt idx="1934">
                  <c:v>2365.5100000000002</c:v>
                </c:pt>
                <c:pt idx="1935">
                  <c:v>2340.54</c:v>
                </c:pt>
                <c:pt idx="1936">
                  <c:v>2452.88</c:v>
                </c:pt>
                <c:pt idx="1937">
                  <c:v>2827.05</c:v>
                </c:pt>
                <c:pt idx="1938">
                  <c:v>3415.18</c:v>
                </c:pt>
                <c:pt idx="1939">
                  <c:v>3940.08</c:v>
                </c:pt>
                <c:pt idx="1940">
                  <c:v>4158.13</c:v>
                </c:pt>
                <c:pt idx="1941">
                  <c:v>4074.19</c:v>
                </c:pt>
                <c:pt idx="1942">
                  <c:v>3831.13</c:v>
                </c:pt>
                <c:pt idx="1943">
                  <c:v>3557.15</c:v>
                </c:pt>
                <c:pt idx="1944">
                  <c:v>3314.43</c:v>
                </c:pt>
                <c:pt idx="1945">
                  <c:v>3130.2</c:v>
                </c:pt>
                <c:pt idx="1946">
                  <c:v>2992.01</c:v>
                </c:pt>
                <c:pt idx="1947">
                  <c:v>2873.51</c:v>
                </c:pt>
                <c:pt idx="1948">
                  <c:v>2755.68</c:v>
                </c:pt>
                <c:pt idx="1949">
                  <c:v>2635.24</c:v>
                </c:pt>
                <c:pt idx="1950">
                  <c:v>2540.33</c:v>
                </c:pt>
                <c:pt idx="1951">
                  <c:v>2500.71</c:v>
                </c:pt>
                <c:pt idx="1952">
                  <c:v>2515.75</c:v>
                </c:pt>
                <c:pt idx="1953">
                  <c:v>2557.4699999999998</c:v>
                </c:pt>
                <c:pt idx="1954">
                  <c:v>2612.79</c:v>
                </c:pt>
                <c:pt idx="1955">
                  <c:v>2685.37</c:v>
                </c:pt>
                <c:pt idx="1956">
                  <c:v>2766.75</c:v>
                </c:pt>
                <c:pt idx="1957">
                  <c:v>2827.1</c:v>
                </c:pt>
                <c:pt idx="1958">
                  <c:v>2833.96</c:v>
                </c:pt>
                <c:pt idx="1959">
                  <c:v>2777.98</c:v>
                </c:pt>
                <c:pt idx="1960">
                  <c:v>2682.36</c:v>
                </c:pt>
                <c:pt idx="1961">
                  <c:v>2593.46</c:v>
                </c:pt>
                <c:pt idx="1962">
                  <c:v>2551.39</c:v>
                </c:pt>
                <c:pt idx="1963">
                  <c:v>2562.48</c:v>
                </c:pt>
                <c:pt idx="1964">
                  <c:v>2585.66</c:v>
                </c:pt>
                <c:pt idx="1965">
                  <c:v>2566.9899999999998</c:v>
                </c:pt>
                <c:pt idx="1966">
                  <c:v>2491.15</c:v>
                </c:pt>
                <c:pt idx="1967">
                  <c:v>2380.42</c:v>
                </c:pt>
                <c:pt idx="1968">
                  <c:v>2267.5700000000002</c:v>
                </c:pt>
                <c:pt idx="1969">
                  <c:v>2169.6</c:v>
                </c:pt>
                <c:pt idx="1970">
                  <c:v>2089.69</c:v>
                </c:pt>
                <c:pt idx="1971">
                  <c:v>2032.13</c:v>
                </c:pt>
                <c:pt idx="1972">
                  <c:v>2011.75</c:v>
                </c:pt>
                <c:pt idx="1973">
                  <c:v>2046.42</c:v>
                </c:pt>
                <c:pt idx="1974">
                  <c:v>2132.0100000000002</c:v>
                </c:pt>
                <c:pt idx="1975">
                  <c:v>2235.8200000000002</c:v>
                </c:pt>
                <c:pt idx="1976">
                  <c:v>2315.4499999999998</c:v>
                </c:pt>
                <c:pt idx="1977">
                  <c:v>2345.08</c:v>
                </c:pt>
                <c:pt idx="1978">
                  <c:v>2331.14</c:v>
                </c:pt>
                <c:pt idx="1979">
                  <c:v>2291.89</c:v>
                </c:pt>
                <c:pt idx="1980">
                  <c:v>2244.59</c:v>
                </c:pt>
                <c:pt idx="1981">
                  <c:v>2203.98</c:v>
                </c:pt>
                <c:pt idx="1982">
                  <c:v>2176.9899999999998</c:v>
                </c:pt>
                <c:pt idx="1983">
                  <c:v>2160.12</c:v>
                </c:pt>
                <c:pt idx="1984">
                  <c:v>2142.42</c:v>
                </c:pt>
                <c:pt idx="1985">
                  <c:v>2115.6</c:v>
                </c:pt>
                <c:pt idx="1986">
                  <c:v>2074.52</c:v>
                </c:pt>
                <c:pt idx="1987">
                  <c:v>2022.85</c:v>
                </c:pt>
                <c:pt idx="1988">
                  <c:v>1964.46</c:v>
                </c:pt>
                <c:pt idx="1989">
                  <c:v>1902.95</c:v>
                </c:pt>
                <c:pt idx="1990">
                  <c:v>1838.07</c:v>
                </c:pt>
                <c:pt idx="1991">
                  <c:v>1769.73</c:v>
                </c:pt>
                <c:pt idx="1992">
                  <c:v>1703.41</c:v>
                </c:pt>
                <c:pt idx="1993">
                  <c:v>1642.8</c:v>
                </c:pt>
                <c:pt idx="1994">
                  <c:v>1590.77</c:v>
                </c:pt>
                <c:pt idx="1995">
                  <c:v>1542</c:v>
                </c:pt>
                <c:pt idx="1996">
                  <c:v>1495.85</c:v>
                </c:pt>
                <c:pt idx="1997">
                  <c:v>1454.49</c:v>
                </c:pt>
                <c:pt idx="1998">
                  <c:v>1419.06</c:v>
                </c:pt>
                <c:pt idx="1999">
                  <c:v>1386.93</c:v>
                </c:pt>
                <c:pt idx="2000">
                  <c:v>1354.71</c:v>
                </c:pt>
                <c:pt idx="2001">
                  <c:v>1322.59</c:v>
                </c:pt>
                <c:pt idx="2002">
                  <c:v>1297.56</c:v>
                </c:pt>
                <c:pt idx="2003">
                  <c:v>1253.82</c:v>
                </c:pt>
                <c:pt idx="2004">
                  <c:v>1267.17</c:v>
                </c:pt>
                <c:pt idx="2005">
                  <c:v>1269.04</c:v>
                </c:pt>
                <c:pt idx="2006">
                  <c:v>1270.76</c:v>
                </c:pt>
                <c:pt idx="2007">
                  <c:v>1298.79</c:v>
                </c:pt>
                <c:pt idx="2008">
                  <c:v>1396.09</c:v>
                </c:pt>
                <c:pt idx="2009">
                  <c:v>1569.79</c:v>
                </c:pt>
                <c:pt idx="2010">
                  <c:v>1742.94</c:v>
                </c:pt>
                <c:pt idx="2011">
                  <c:v>1832.65</c:v>
                </c:pt>
                <c:pt idx="2012">
                  <c:v>1826.66</c:v>
                </c:pt>
                <c:pt idx="2013">
                  <c:v>1775.26</c:v>
                </c:pt>
                <c:pt idx="2014">
                  <c:v>1724.12</c:v>
                </c:pt>
                <c:pt idx="2015">
                  <c:v>1695.97</c:v>
                </c:pt>
                <c:pt idx="2016">
                  <c:v>1689.79</c:v>
                </c:pt>
                <c:pt idx="2017">
                  <c:v>1697.75</c:v>
                </c:pt>
                <c:pt idx="2018">
                  <c:v>1708.21</c:v>
                </c:pt>
                <c:pt idx="2019">
                  <c:v>1711.94</c:v>
                </c:pt>
                <c:pt idx="2020">
                  <c:v>1701.56</c:v>
                </c:pt>
                <c:pt idx="2021">
                  <c:v>1644.72</c:v>
                </c:pt>
                <c:pt idx="2022">
                  <c:v>1631.51</c:v>
                </c:pt>
                <c:pt idx="2023">
                  <c:v>1599.32</c:v>
                </c:pt>
                <c:pt idx="2024">
                  <c:v>1555.47</c:v>
                </c:pt>
                <c:pt idx="2025">
                  <c:v>1502.37</c:v>
                </c:pt>
                <c:pt idx="2026">
                  <c:v>1442.56</c:v>
                </c:pt>
                <c:pt idx="2027">
                  <c:v>1388.06</c:v>
                </c:pt>
                <c:pt idx="2028">
                  <c:v>1342.51</c:v>
                </c:pt>
                <c:pt idx="2029">
                  <c:v>1306.83</c:v>
                </c:pt>
                <c:pt idx="2030">
                  <c:v>1243.5899999999999</c:v>
                </c:pt>
                <c:pt idx="2031">
                  <c:v>1246.9000000000001</c:v>
                </c:pt>
                <c:pt idx="2032">
                  <c:v>1240.21</c:v>
                </c:pt>
                <c:pt idx="2033">
                  <c:v>1229.6500000000001</c:v>
                </c:pt>
                <c:pt idx="2034">
                  <c:v>1215.47</c:v>
                </c:pt>
                <c:pt idx="2035">
                  <c:v>1196.31</c:v>
                </c:pt>
                <c:pt idx="2036">
                  <c:v>1178.24</c:v>
                </c:pt>
                <c:pt idx="2037">
                  <c:v>1175.8900000000001</c:v>
                </c:pt>
                <c:pt idx="2038">
                  <c:v>1208.3800000000001</c:v>
                </c:pt>
                <c:pt idx="2039">
                  <c:v>1254.95</c:v>
                </c:pt>
                <c:pt idx="2040">
                  <c:v>1278.73</c:v>
                </c:pt>
                <c:pt idx="2041">
                  <c:v>1267.8900000000001</c:v>
                </c:pt>
                <c:pt idx="2042">
                  <c:v>1233.0999999999999</c:v>
                </c:pt>
                <c:pt idx="2043">
                  <c:v>1197.67</c:v>
                </c:pt>
                <c:pt idx="2044">
                  <c:v>1182.3599999999999</c:v>
                </c:pt>
                <c:pt idx="2045">
                  <c:v>1202.55</c:v>
                </c:pt>
                <c:pt idx="2046">
                  <c:v>1258.24</c:v>
                </c:pt>
                <c:pt idx="2047">
                  <c:v>1331.29</c:v>
                </c:pt>
                <c:pt idx="2048">
                  <c:v>1394.66</c:v>
                </c:pt>
                <c:pt idx="2049">
                  <c:v>1432.34</c:v>
                </c:pt>
                <c:pt idx="2050">
                  <c:v>1444.5</c:v>
                </c:pt>
                <c:pt idx="2051">
                  <c:v>1442.5</c:v>
                </c:pt>
                <c:pt idx="2052">
                  <c:v>1446.79</c:v>
                </c:pt>
                <c:pt idx="2053">
                  <c:v>1470.5</c:v>
                </c:pt>
                <c:pt idx="2054">
                  <c:v>1521.09</c:v>
                </c:pt>
                <c:pt idx="2055">
                  <c:v>1568.61</c:v>
                </c:pt>
                <c:pt idx="2056">
                  <c:v>1570.04</c:v>
                </c:pt>
                <c:pt idx="2057">
                  <c:v>1518.91</c:v>
                </c:pt>
                <c:pt idx="2058">
                  <c:v>1437.62</c:v>
                </c:pt>
                <c:pt idx="2059">
                  <c:v>1352.52</c:v>
                </c:pt>
                <c:pt idx="2060">
                  <c:v>1278.8900000000001</c:v>
                </c:pt>
                <c:pt idx="2061">
                  <c:v>1226.1400000000001</c:v>
                </c:pt>
                <c:pt idx="2062">
                  <c:v>1198.49</c:v>
                </c:pt>
                <c:pt idx="2063">
                  <c:v>1218.9000000000001</c:v>
                </c:pt>
                <c:pt idx="2064">
                  <c:v>1311.85</c:v>
                </c:pt>
                <c:pt idx="2065">
                  <c:v>1510.43</c:v>
                </c:pt>
                <c:pt idx="2066">
                  <c:v>1809.53</c:v>
                </c:pt>
                <c:pt idx="2067">
                  <c:v>2138.7399999999998</c:v>
                </c:pt>
                <c:pt idx="2068">
                  <c:v>2395.91</c:v>
                </c:pt>
                <c:pt idx="2069">
                  <c:v>2504.87</c:v>
                </c:pt>
                <c:pt idx="2070">
                  <c:v>2565.0700000000002</c:v>
                </c:pt>
                <c:pt idx="2071">
                  <c:v>2535.86</c:v>
                </c:pt>
                <c:pt idx="2072">
                  <c:v>2454.71</c:v>
                </c:pt>
                <c:pt idx="2073">
                  <c:v>2343.6799999999998</c:v>
                </c:pt>
                <c:pt idx="2074">
                  <c:v>2182.84</c:v>
                </c:pt>
                <c:pt idx="2075">
                  <c:v>2078.14</c:v>
                </c:pt>
                <c:pt idx="2076">
                  <c:v>1964.36</c:v>
                </c:pt>
                <c:pt idx="2077">
                  <c:v>1858.03</c:v>
                </c:pt>
                <c:pt idx="2078">
                  <c:v>1759.77</c:v>
                </c:pt>
                <c:pt idx="2079">
                  <c:v>1669.84</c:v>
                </c:pt>
                <c:pt idx="2080">
                  <c:v>1595.35</c:v>
                </c:pt>
                <c:pt idx="2081">
                  <c:v>1546</c:v>
                </c:pt>
                <c:pt idx="2082">
                  <c:v>1516.84</c:v>
                </c:pt>
                <c:pt idx="2083">
                  <c:v>1489.93</c:v>
                </c:pt>
                <c:pt idx="2084">
                  <c:v>1455.59</c:v>
                </c:pt>
                <c:pt idx="2085">
                  <c:v>1425.02</c:v>
                </c:pt>
                <c:pt idx="2086">
                  <c:v>1407.12</c:v>
                </c:pt>
                <c:pt idx="2087">
                  <c:v>1403.61</c:v>
                </c:pt>
                <c:pt idx="2088">
                  <c:v>1402.01</c:v>
                </c:pt>
                <c:pt idx="2089">
                  <c:v>1392.17</c:v>
                </c:pt>
                <c:pt idx="2090">
                  <c:v>1371.19</c:v>
                </c:pt>
                <c:pt idx="2091">
                  <c:v>1341.8</c:v>
                </c:pt>
                <c:pt idx="2092">
                  <c:v>1307.54</c:v>
                </c:pt>
                <c:pt idx="2093">
                  <c:v>1271.8800000000001</c:v>
                </c:pt>
                <c:pt idx="2094">
                  <c:v>1234.6199999999999</c:v>
                </c:pt>
                <c:pt idx="2095">
                  <c:v>1196.95</c:v>
                </c:pt>
                <c:pt idx="2096">
                  <c:v>1158.99</c:v>
                </c:pt>
                <c:pt idx="2097">
                  <c:v>1121.3</c:v>
                </c:pt>
                <c:pt idx="2098">
                  <c:v>1085.6500000000001</c:v>
                </c:pt>
                <c:pt idx="2099">
                  <c:v>1054.68</c:v>
                </c:pt>
                <c:pt idx="2100">
                  <c:v>1031.1099999999999</c:v>
                </c:pt>
                <c:pt idx="2101">
                  <c:v>1024.32</c:v>
                </c:pt>
                <c:pt idx="2102">
                  <c:v>1040.83</c:v>
                </c:pt>
                <c:pt idx="2103">
                  <c:v>1070.67</c:v>
                </c:pt>
                <c:pt idx="2104">
                  <c:v>1091.23</c:v>
                </c:pt>
                <c:pt idx="2105">
                  <c:v>1094.3399999999999</c:v>
                </c:pt>
                <c:pt idx="2106">
                  <c:v>1092.6600000000001</c:v>
                </c:pt>
                <c:pt idx="2107">
                  <c:v>1106.44</c:v>
                </c:pt>
                <c:pt idx="2108">
                  <c:v>1146.3699999999999</c:v>
                </c:pt>
                <c:pt idx="2109">
                  <c:v>1206.17</c:v>
                </c:pt>
                <c:pt idx="2110">
                  <c:v>1268.3399999999999</c:v>
                </c:pt>
                <c:pt idx="2111">
                  <c:v>1313.6</c:v>
                </c:pt>
                <c:pt idx="2112">
                  <c:v>1332.89</c:v>
                </c:pt>
                <c:pt idx="2113">
                  <c:v>1326.62</c:v>
                </c:pt>
                <c:pt idx="2114">
                  <c:v>1300.6199999999999</c:v>
                </c:pt>
                <c:pt idx="2115">
                  <c:v>1262.29</c:v>
                </c:pt>
                <c:pt idx="2116">
                  <c:v>1218.04</c:v>
                </c:pt>
                <c:pt idx="2117">
                  <c:v>1171.8699999999999</c:v>
                </c:pt>
                <c:pt idx="2118">
                  <c:v>1128.96</c:v>
                </c:pt>
                <c:pt idx="2119">
                  <c:v>1092.3499999999999</c:v>
                </c:pt>
                <c:pt idx="2120">
                  <c:v>1061.72</c:v>
                </c:pt>
                <c:pt idx="2121">
                  <c:v>1039.99</c:v>
                </c:pt>
                <c:pt idx="2122">
                  <c:v>1028.03</c:v>
                </c:pt>
                <c:pt idx="2123">
                  <c:v>1030.52</c:v>
                </c:pt>
                <c:pt idx="2124">
                  <c:v>1046.3</c:v>
                </c:pt>
                <c:pt idx="2125">
                  <c:v>1063.71</c:v>
                </c:pt>
                <c:pt idx="2126">
                  <c:v>1068.57</c:v>
                </c:pt>
                <c:pt idx="2127">
                  <c:v>1055.25</c:v>
                </c:pt>
                <c:pt idx="2128">
                  <c:v>1027.02</c:v>
                </c:pt>
                <c:pt idx="2129">
                  <c:v>991.87800000000004</c:v>
                </c:pt>
                <c:pt idx="2130">
                  <c:v>956.62</c:v>
                </c:pt>
                <c:pt idx="2131">
                  <c:v>924.87800000000004</c:v>
                </c:pt>
                <c:pt idx="2132">
                  <c:v>902.44500000000005</c:v>
                </c:pt>
                <c:pt idx="2133">
                  <c:v>890.41099999999994</c:v>
                </c:pt>
                <c:pt idx="2134">
                  <c:v>889.63399999999899</c:v>
                </c:pt>
                <c:pt idx="2135">
                  <c:v>901.89099999999996</c:v>
                </c:pt>
                <c:pt idx="2136">
                  <c:v>930.53699999999901</c:v>
                </c:pt>
                <c:pt idx="2137">
                  <c:v>966.61399999999901</c:v>
                </c:pt>
                <c:pt idx="2138">
                  <c:v>990.71399999999903</c:v>
                </c:pt>
                <c:pt idx="2139">
                  <c:v>991.27300000000002</c:v>
                </c:pt>
                <c:pt idx="2140">
                  <c:v>970.00599999999997</c:v>
                </c:pt>
                <c:pt idx="2141">
                  <c:v>938.04499999999996</c:v>
                </c:pt>
                <c:pt idx="2142">
                  <c:v>906.45799999999997</c:v>
                </c:pt>
                <c:pt idx="2143">
                  <c:v>880.05799999999999</c:v>
                </c:pt>
                <c:pt idx="2144">
                  <c:v>860.80100000000004</c:v>
                </c:pt>
                <c:pt idx="2145">
                  <c:v>848.32899999999995</c:v>
                </c:pt>
                <c:pt idx="2146">
                  <c:v>850.28</c:v>
                </c:pt>
                <c:pt idx="2147">
                  <c:v>876.82399999999996</c:v>
                </c:pt>
                <c:pt idx="2148">
                  <c:v>921.928</c:v>
                </c:pt>
                <c:pt idx="2149">
                  <c:v>956.36300000000006</c:v>
                </c:pt>
                <c:pt idx="2150">
                  <c:v>955.91300000000001</c:v>
                </c:pt>
                <c:pt idx="2151">
                  <c:v>924.10299999999995</c:v>
                </c:pt>
                <c:pt idx="2152">
                  <c:v>877.89699999999903</c:v>
                </c:pt>
                <c:pt idx="2153">
                  <c:v>831.623999999999</c:v>
                </c:pt>
                <c:pt idx="2154">
                  <c:v>791.57500000000005</c:v>
                </c:pt>
                <c:pt idx="2155">
                  <c:v>760.24</c:v>
                </c:pt>
                <c:pt idx="2156">
                  <c:v>738.84199999999998</c:v>
                </c:pt>
                <c:pt idx="2157">
                  <c:v>727.79499999999996</c:v>
                </c:pt>
                <c:pt idx="2158">
                  <c:v>724.38899999999899</c:v>
                </c:pt>
                <c:pt idx="2159">
                  <c:v>721.88</c:v>
                </c:pt>
                <c:pt idx="2160">
                  <c:v>714.33699999999999</c:v>
                </c:pt>
                <c:pt idx="2161">
                  <c:v>701.99800000000005</c:v>
                </c:pt>
                <c:pt idx="2162">
                  <c:v>689.90899999999999</c:v>
                </c:pt>
                <c:pt idx="2163">
                  <c:v>682.66099999999994</c:v>
                </c:pt>
                <c:pt idx="2164">
                  <c:v>689.42</c:v>
                </c:pt>
                <c:pt idx="2165">
                  <c:v>731.36500000000001</c:v>
                </c:pt>
                <c:pt idx="2166">
                  <c:v>839.43600000000004</c:v>
                </c:pt>
                <c:pt idx="2167">
                  <c:v>1024.78</c:v>
                </c:pt>
                <c:pt idx="2168">
                  <c:v>1269.4100000000001</c:v>
                </c:pt>
                <c:pt idx="2169">
                  <c:v>1528.86</c:v>
                </c:pt>
                <c:pt idx="2170">
                  <c:v>1739.3</c:v>
                </c:pt>
                <c:pt idx="2171">
                  <c:v>1853.04</c:v>
                </c:pt>
                <c:pt idx="2172">
                  <c:v>1864.67</c:v>
                </c:pt>
                <c:pt idx="2173">
                  <c:v>1798.91</c:v>
                </c:pt>
                <c:pt idx="2174">
                  <c:v>1690.19</c:v>
                </c:pt>
                <c:pt idx="2175">
                  <c:v>1566.91</c:v>
                </c:pt>
                <c:pt idx="2176">
                  <c:v>1453.18</c:v>
                </c:pt>
                <c:pt idx="2177">
                  <c:v>1373.18</c:v>
                </c:pt>
                <c:pt idx="2178">
                  <c:v>1346.04</c:v>
                </c:pt>
                <c:pt idx="2179">
                  <c:v>1365.75</c:v>
                </c:pt>
                <c:pt idx="2180">
                  <c:v>1407.11</c:v>
                </c:pt>
                <c:pt idx="2181">
                  <c:v>1448.61</c:v>
                </c:pt>
                <c:pt idx="2182">
                  <c:v>1480.7</c:v>
                </c:pt>
                <c:pt idx="2183">
                  <c:v>1502.44</c:v>
                </c:pt>
                <c:pt idx="2184">
                  <c:v>1514.21</c:v>
                </c:pt>
                <c:pt idx="2185">
                  <c:v>1513.4</c:v>
                </c:pt>
                <c:pt idx="2186">
                  <c:v>1494.62</c:v>
                </c:pt>
                <c:pt idx="2187">
                  <c:v>1452.25</c:v>
                </c:pt>
                <c:pt idx="2188">
                  <c:v>1386.68</c:v>
                </c:pt>
                <c:pt idx="2189">
                  <c:v>1305.75</c:v>
                </c:pt>
                <c:pt idx="2190">
                  <c:v>1219.97</c:v>
                </c:pt>
                <c:pt idx="2191">
                  <c:v>1141.68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7A-49DB-AB2B-CF61D7C588D6}"/>
            </c:ext>
          </c:extLst>
        </c:ser>
        <c:ser>
          <c:idx val="9"/>
          <c:order val="4"/>
          <c:tx>
            <c:strRef>
              <c:f>rhine2!$F$2</c:f>
              <c:strCache>
                <c:ptCount val="1"/>
                <c:pt idx="0">
                  <c:v>Lobith_sim4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rhine2!$F$3:$F$4020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7A-49DB-AB2B-CF61D7C588D6}"/>
            </c:ext>
          </c:extLst>
        </c:ser>
        <c:ser>
          <c:idx val="0"/>
          <c:order val="5"/>
          <c:tx>
            <c:strRef>
              <c:f>rhine2!$B$2</c:f>
              <c:strCache>
                <c:ptCount val="1"/>
                <c:pt idx="0">
                  <c:v>Lobith_obs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rhine2!$B$3:$B$4020</c:f>
              <c:numCache>
                <c:formatCode>0</c:formatCode>
                <c:ptCount val="4018"/>
                <c:pt idx="0">
                  <c:v>6224</c:v>
                </c:pt>
                <c:pt idx="1">
                  <c:v>5610</c:v>
                </c:pt>
                <c:pt idx="2">
                  <c:v>4945</c:v>
                </c:pt>
                <c:pt idx="3">
                  <c:v>4422</c:v>
                </c:pt>
                <c:pt idx="4">
                  <c:v>4090</c:v>
                </c:pt>
                <c:pt idx="5">
                  <c:v>3835</c:v>
                </c:pt>
                <c:pt idx="6">
                  <c:v>3627</c:v>
                </c:pt>
                <c:pt idx="7">
                  <c:v>3426</c:v>
                </c:pt>
                <c:pt idx="8">
                  <c:v>3273</c:v>
                </c:pt>
                <c:pt idx="9">
                  <c:v>3144</c:v>
                </c:pt>
                <c:pt idx="10">
                  <c:v>3029</c:v>
                </c:pt>
                <c:pt idx="11">
                  <c:v>2972</c:v>
                </c:pt>
                <c:pt idx="12">
                  <c:v>3020</c:v>
                </c:pt>
                <c:pt idx="13">
                  <c:v>2974</c:v>
                </c:pt>
                <c:pt idx="14">
                  <c:v>2804</c:v>
                </c:pt>
                <c:pt idx="15">
                  <c:v>2637</c:v>
                </c:pt>
                <c:pt idx="16">
                  <c:v>2498</c:v>
                </c:pt>
                <c:pt idx="17">
                  <c:v>2369</c:v>
                </c:pt>
                <c:pt idx="18">
                  <c:v>2272</c:v>
                </c:pt>
                <c:pt idx="19">
                  <c:v>2187</c:v>
                </c:pt>
                <c:pt idx="20">
                  <c:v>2111</c:v>
                </c:pt>
                <c:pt idx="21">
                  <c:v>2084</c:v>
                </c:pt>
                <c:pt idx="22">
                  <c:v>2075</c:v>
                </c:pt>
                <c:pt idx="23">
                  <c:v>2086</c:v>
                </c:pt>
                <c:pt idx="24">
                  <c:v>2095</c:v>
                </c:pt>
                <c:pt idx="25">
                  <c:v>2093</c:v>
                </c:pt>
                <c:pt idx="26">
                  <c:v>2055</c:v>
                </c:pt>
                <c:pt idx="27">
                  <c:v>1973</c:v>
                </c:pt>
                <c:pt idx="28">
                  <c:v>1898</c:v>
                </c:pt>
                <c:pt idx="29">
                  <c:v>1928</c:v>
                </c:pt>
                <c:pt idx="30">
                  <c:v>2182</c:v>
                </c:pt>
                <c:pt idx="31">
                  <c:v>2613</c:v>
                </c:pt>
                <c:pt idx="32">
                  <c:v>3337</c:v>
                </c:pt>
                <c:pt idx="33">
                  <c:v>3993</c:v>
                </c:pt>
                <c:pt idx="34">
                  <c:v>4077</c:v>
                </c:pt>
                <c:pt idx="35">
                  <c:v>3762</c:v>
                </c:pt>
                <c:pt idx="36">
                  <c:v>3466</c:v>
                </c:pt>
                <c:pt idx="37">
                  <c:v>3238</c:v>
                </c:pt>
                <c:pt idx="38">
                  <c:v>3073</c:v>
                </c:pt>
                <c:pt idx="39">
                  <c:v>2926</c:v>
                </c:pt>
                <c:pt idx="40">
                  <c:v>2884</c:v>
                </c:pt>
                <c:pt idx="41">
                  <c:v>3121</c:v>
                </c:pt>
                <c:pt idx="42">
                  <c:v>3570</c:v>
                </c:pt>
                <c:pt idx="43">
                  <c:v>3922</c:v>
                </c:pt>
                <c:pt idx="44">
                  <c:v>3986</c:v>
                </c:pt>
                <c:pt idx="45">
                  <c:v>3936</c:v>
                </c:pt>
                <c:pt idx="46">
                  <c:v>3892</c:v>
                </c:pt>
                <c:pt idx="47">
                  <c:v>3904</c:v>
                </c:pt>
                <c:pt idx="48">
                  <c:v>4105</c:v>
                </c:pt>
                <c:pt idx="49">
                  <c:v>4495</c:v>
                </c:pt>
                <c:pt idx="50">
                  <c:v>4833</c:v>
                </c:pt>
                <c:pt idx="51">
                  <c:v>5113</c:v>
                </c:pt>
                <c:pt idx="52">
                  <c:v>5282</c:v>
                </c:pt>
                <c:pt idx="53">
                  <c:v>5246</c:v>
                </c:pt>
                <c:pt idx="54">
                  <c:v>4937</c:v>
                </c:pt>
                <c:pt idx="55">
                  <c:v>4567</c:v>
                </c:pt>
                <c:pt idx="56">
                  <c:v>4404</c:v>
                </c:pt>
                <c:pt idx="57">
                  <c:v>4329</c:v>
                </c:pt>
                <c:pt idx="58">
                  <c:v>4154</c:v>
                </c:pt>
                <c:pt idx="59">
                  <c:v>3998</c:v>
                </c:pt>
                <c:pt idx="60">
                  <c:v>3861</c:v>
                </c:pt>
                <c:pt idx="61">
                  <c:v>3803</c:v>
                </c:pt>
                <c:pt idx="62">
                  <c:v>3995</c:v>
                </c:pt>
                <c:pt idx="63">
                  <c:v>4552</c:v>
                </c:pt>
                <c:pt idx="64">
                  <c:v>5141</c:v>
                </c:pt>
                <c:pt idx="65">
                  <c:v>5442</c:v>
                </c:pt>
                <c:pt idx="66">
                  <c:v>5435</c:v>
                </c:pt>
                <c:pt idx="67">
                  <c:v>5164</c:v>
                </c:pt>
                <c:pt idx="68">
                  <c:v>4839</c:v>
                </c:pt>
                <c:pt idx="69">
                  <c:v>4654</c:v>
                </c:pt>
                <c:pt idx="70">
                  <c:v>4491</c:v>
                </c:pt>
                <c:pt idx="71">
                  <c:v>4242</c:v>
                </c:pt>
                <c:pt idx="72">
                  <c:v>4015</c:v>
                </c:pt>
                <c:pt idx="73">
                  <c:v>3803</c:v>
                </c:pt>
                <c:pt idx="74">
                  <c:v>3616</c:v>
                </c:pt>
                <c:pt idx="75">
                  <c:v>3486</c:v>
                </c:pt>
                <c:pt idx="76">
                  <c:v>3376</c:v>
                </c:pt>
                <c:pt idx="77">
                  <c:v>3320</c:v>
                </c:pt>
                <c:pt idx="78">
                  <c:v>3344</c:v>
                </c:pt>
                <c:pt idx="79">
                  <c:v>3337</c:v>
                </c:pt>
                <c:pt idx="80">
                  <c:v>3321</c:v>
                </c:pt>
                <c:pt idx="81">
                  <c:v>3328</c:v>
                </c:pt>
                <c:pt idx="82">
                  <c:v>3239</c:v>
                </c:pt>
                <c:pt idx="83">
                  <c:v>3082</c:v>
                </c:pt>
                <c:pt idx="84">
                  <c:v>2939</c:v>
                </c:pt>
                <c:pt idx="85">
                  <c:v>2823</c:v>
                </c:pt>
                <c:pt idx="86">
                  <c:v>2758</c:v>
                </c:pt>
                <c:pt idx="87">
                  <c:v>2756</c:v>
                </c:pt>
                <c:pt idx="88">
                  <c:v>2720</c:v>
                </c:pt>
                <c:pt idx="89">
                  <c:v>2634</c:v>
                </c:pt>
                <c:pt idx="90">
                  <c:v>2584</c:v>
                </c:pt>
                <c:pt idx="91">
                  <c:v>2727</c:v>
                </c:pt>
                <c:pt idx="92">
                  <c:v>3220</c:v>
                </c:pt>
                <c:pt idx="93">
                  <c:v>3567</c:v>
                </c:pt>
                <c:pt idx="94">
                  <c:v>3538</c:v>
                </c:pt>
                <c:pt idx="95">
                  <c:v>3317</c:v>
                </c:pt>
                <c:pt idx="96">
                  <c:v>3083</c:v>
                </c:pt>
                <c:pt idx="97">
                  <c:v>2866</c:v>
                </c:pt>
                <c:pt idx="98">
                  <c:v>2766</c:v>
                </c:pt>
                <c:pt idx="99">
                  <c:v>2707</c:v>
                </c:pt>
                <c:pt idx="100">
                  <c:v>2618</c:v>
                </c:pt>
                <c:pt idx="101">
                  <c:v>2511</c:v>
                </c:pt>
                <c:pt idx="102">
                  <c:v>2375</c:v>
                </c:pt>
                <c:pt idx="103">
                  <c:v>2258</c:v>
                </c:pt>
                <c:pt idx="104">
                  <c:v>2200</c:v>
                </c:pt>
                <c:pt idx="105">
                  <c:v>2216</c:v>
                </c:pt>
                <c:pt idx="106">
                  <c:v>2276</c:v>
                </c:pt>
                <c:pt idx="107">
                  <c:v>2331</c:v>
                </c:pt>
                <c:pt idx="108">
                  <c:v>2340</c:v>
                </c:pt>
                <c:pt idx="109">
                  <c:v>2293</c:v>
                </c:pt>
                <c:pt idx="110">
                  <c:v>2252</c:v>
                </c:pt>
                <c:pt idx="111">
                  <c:v>2192</c:v>
                </c:pt>
                <c:pt idx="112">
                  <c:v>2122</c:v>
                </c:pt>
                <c:pt idx="113">
                  <c:v>2064</c:v>
                </c:pt>
                <c:pt idx="114">
                  <c:v>2011</c:v>
                </c:pt>
                <c:pt idx="115">
                  <c:v>2001</c:v>
                </c:pt>
                <c:pt idx="116">
                  <c:v>1984</c:v>
                </c:pt>
                <c:pt idx="117">
                  <c:v>1977</c:v>
                </c:pt>
                <c:pt idx="118">
                  <c:v>1995</c:v>
                </c:pt>
                <c:pt idx="119">
                  <c:v>2022</c:v>
                </c:pt>
                <c:pt idx="120">
                  <c:v>2012</c:v>
                </c:pt>
                <c:pt idx="121">
                  <c:v>1998</c:v>
                </c:pt>
                <c:pt idx="122">
                  <c:v>2002</c:v>
                </c:pt>
                <c:pt idx="123">
                  <c:v>2031</c:v>
                </c:pt>
                <c:pt idx="124">
                  <c:v>2068</c:v>
                </c:pt>
                <c:pt idx="125">
                  <c:v>2096</c:v>
                </c:pt>
                <c:pt idx="126">
                  <c:v>2158</c:v>
                </c:pt>
                <c:pt idx="127">
                  <c:v>2178</c:v>
                </c:pt>
                <c:pt idx="128">
                  <c:v>2143</c:v>
                </c:pt>
                <c:pt idx="129">
                  <c:v>2156</c:v>
                </c:pt>
                <c:pt idx="130">
                  <c:v>2162</c:v>
                </c:pt>
                <c:pt idx="131">
                  <c:v>2158</c:v>
                </c:pt>
                <c:pt idx="132">
                  <c:v>2148</c:v>
                </c:pt>
                <c:pt idx="133">
                  <c:v>2139</c:v>
                </c:pt>
                <c:pt idx="134">
                  <c:v>2211</c:v>
                </c:pt>
                <c:pt idx="135">
                  <c:v>2283</c:v>
                </c:pt>
                <c:pt idx="136">
                  <c:v>2296</c:v>
                </c:pt>
                <c:pt idx="137">
                  <c:v>2269</c:v>
                </c:pt>
                <c:pt idx="138">
                  <c:v>2224</c:v>
                </c:pt>
                <c:pt idx="139">
                  <c:v>2196</c:v>
                </c:pt>
                <c:pt idx="140">
                  <c:v>2195</c:v>
                </c:pt>
                <c:pt idx="141">
                  <c:v>2204</c:v>
                </c:pt>
                <c:pt idx="142">
                  <c:v>2219</c:v>
                </c:pt>
                <c:pt idx="143">
                  <c:v>2241</c:v>
                </c:pt>
                <c:pt idx="144">
                  <c:v>2244</c:v>
                </c:pt>
                <c:pt idx="145">
                  <c:v>2235</c:v>
                </c:pt>
                <c:pt idx="146">
                  <c:v>2189</c:v>
                </c:pt>
                <c:pt idx="147">
                  <c:v>2135</c:v>
                </c:pt>
                <c:pt idx="148">
                  <c:v>2066</c:v>
                </c:pt>
                <c:pt idx="149">
                  <c:v>1997</c:v>
                </c:pt>
                <c:pt idx="150">
                  <c:v>1959</c:v>
                </c:pt>
                <c:pt idx="151">
                  <c:v>1943</c:v>
                </c:pt>
                <c:pt idx="152">
                  <c:v>1928</c:v>
                </c:pt>
                <c:pt idx="153">
                  <c:v>1980</c:v>
                </c:pt>
                <c:pt idx="154">
                  <c:v>2260</c:v>
                </c:pt>
                <c:pt idx="155">
                  <c:v>2715</c:v>
                </c:pt>
                <c:pt idx="156">
                  <c:v>2813</c:v>
                </c:pt>
                <c:pt idx="157">
                  <c:v>2716</c:v>
                </c:pt>
                <c:pt idx="158">
                  <c:v>2581</c:v>
                </c:pt>
                <c:pt idx="159">
                  <c:v>2481</c:v>
                </c:pt>
                <c:pt idx="160">
                  <c:v>2440</c:v>
                </c:pt>
                <c:pt idx="161">
                  <c:v>2413</c:v>
                </c:pt>
                <c:pt idx="162">
                  <c:v>2351</c:v>
                </c:pt>
                <c:pt idx="163">
                  <c:v>2273</c:v>
                </c:pt>
                <c:pt idx="164">
                  <c:v>2220</c:v>
                </c:pt>
                <c:pt idx="165">
                  <c:v>2222</c:v>
                </c:pt>
                <c:pt idx="166">
                  <c:v>2159</c:v>
                </c:pt>
                <c:pt idx="167">
                  <c:v>2074</c:v>
                </c:pt>
                <c:pt idx="168">
                  <c:v>2055</c:v>
                </c:pt>
                <c:pt idx="169">
                  <c:v>2087</c:v>
                </c:pt>
                <c:pt idx="170">
                  <c:v>2115</c:v>
                </c:pt>
                <c:pt idx="171">
                  <c:v>2070</c:v>
                </c:pt>
                <c:pt idx="172">
                  <c:v>1996</c:v>
                </c:pt>
                <c:pt idx="173">
                  <c:v>1941</c:v>
                </c:pt>
                <c:pt idx="174">
                  <c:v>1884</c:v>
                </c:pt>
                <c:pt idx="175">
                  <c:v>1796</c:v>
                </c:pt>
                <c:pt idx="176">
                  <c:v>1761</c:v>
                </c:pt>
                <c:pt idx="177">
                  <c:v>1749</c:v>
                </c:pt>
                <c:pt idx="178">
                  <c:v>1715</c:v>
                </c:pt>
                <c:pt idx="179">
                  <c:v>1697</c:v>
                </c:pt>
                <c:pt idx="180">
                  <c:v>1714</c:v>
                </c:pt>
                <c:pt idx="181">
                  <c:v>1653</c:v>
                </c:pt>
                <c:pt idx="182">
                  <c:v>1576</c:v>
                </c:pt>
                <c:pt idx="183">
                  <c:v>1510</c:v>
                </c:pt>
                <c:pt idx="184">
                  <c:v>1568</c:v>
                </c:pt>
                <c:pt idx="185">
                  <c:v>1649</c:v>
                </c:pt>
                <c:pt idx="186">
                  <c:v>1694</c:v>
                </c:pt>
                <c:pt idx="187">
                  <c:v>1732</c:v>
                </c:pt>
                <c:pt idx="188">
                  <c:v>1726</c:v>
                </c:pt>
                <c:pt idx="189">
                  <c:v>1726</c:v>
                </c:pt>
                <c:pt idx="190">
                  <c:v>1744</c:v>
                </c:pt>
                <c:pt idx="191">
                  <c:v>1884</c:v>
                </c:pt>
                <c:pt idx="192">
                  <c:v>1961</c:v>
                </c:pt>
                <c:pt idx="193">
                  <c:v>2136</c:v>
                </c:pt>
                <c:pt idx="194">
                  <c:v>2316</c:v>
                </c:pt>
                <c:pt idx="195">
                  <c:v>2393</c:v>
                </c:pt>
                <c:pt idx="196">
                  <c:v>2408</c:v>
                </c:pt>
                <c:pt idx="197">
                  <c:v>2434</c:v>
                </c:pt>
                <c:pt idx="198">
                  <c:v>2602</c:v>
                </c:pt>
                <c:pt idx="199">
                  <c:v>2820</c:v>
                </c:pt>
                <c:pt idx="200">
                  <c:v>2979</c:v>
                </c:pt>
                <c:pt idx="201">
                  <c:v>3030</c:v>
                </c:pt>
                <c:pt idx="202">
                  <c:v>2916</c:v>
                </c:pt>
                <c:pt idx="203">
                  <c:v>2718</c:v>
                </c:pt>
                <c:pt idx="204">
                  <c:v>2536</c:v>
                </c:pt>
                <c:pt idx="205">
                  <c:v>2355</c:v>
                </c:pt>
                <c:pt idx="206">
                  <c:v>2270</c:v>
                </c:pt>
                <c:pt idx="207">
                  <c:v>2241</c:v>
                </c:pt>
                <c:pt idx="208">
                  <c:v>2189</c:v>
                </c:pt>
                <c:pt idx="209">
                  <c:v>2218</c:v>
                </c:pt>
                <c:pt idx="210">
                  <c:v>2490</c:v>
                </c:pt>
                <c:pt idx="211">
                  <c:v>2550</c:v>
                </c:pt>
                <c:pt idx="212">
                  <c:v>2513</c:v>
                </c:pt>
                <c:pt idx="213">
                  <c:v>2543</c:v>
                </c:pt>
                <c:pt idx="214">
                  <c:v>2648</c:v>
                </c:pt>
                <c:pt idx="215">
                  <c:v>2592</c:v>
                </c:pt>
                <c:pt idx="216">
                  <c:v>2490</c:v>
                </c:pt>
                <c:pt idx="217">
                  <c:v>2470</c:v>
                </c:pt>
                <c:pt idx="218">
                  <c:v>2377</c:v>
                </c:pt>
                <c:pt idx="219">
                  <c:v>2287</c:v>
                </c:pt>
                <c:pt idx="220">
                  <c:v>2211</c:v>
                </c:pt>
                <c:pt idx="221">
                  <c:v>2147</c:v>
                </c:pt>
                <c:pt idx="222">
                  <c:v>2197</c:v>
                </c:pt>
                <c:pt idx="223">
                  <c:v>2391</c:v>
                </c:pt>
                <c:pt idx="224">
                  <c:v>2436</c:v>
                </c:pt>
                <c:pt idx="225">
                  <c:v>2371</c:v>
                </c:pt>
                <c:pt idx="226">
                  <c:v>2291</c:v>
                </c:pt>
                <c:pt idx="227">
                  <c:v>2219</c:v>
                </c:pt>
                <c:pt idx="228">
                  <c:v>2154</c:v>
                </c:pt>
                <c:pt idx="229">
                  <c:v>2078</c:v>
                </c:pt>
                <c:pt idx="230">
                  <c:v>2013</c:v>
                </c:pt>
                <c:pt idx="231">
                  <c:v>1934</c:v>
                </c:pt>
                <c:pt idx="232">
                  <c:v>1943</c:v>
                </c:pt>
                <c:pt idx="233">
                  <c:v>1943</c:v>
                </c:pt>
                <c:pt idx="234">
                  <c:v>1996</c:v>
                </c:pt>
                <c:pt idx="235">
                  <c:v>1985</c:v>
                </c:pt>
                <c:pt idx="236">
                  <c:v>1915</c:v>
                </c:pt>
                <c:pt idx="237">
                  <c:v>1927</c:v>
                </c:pt>
                <c:pt idx="238">
                  <c:v>1907</c:v>
                </c:pt>
                <c:pt idx="239">
                  <c:v>1817</c:v>
                </c:pt>
                <c:pt idx="240">
                  <c:v>1874</c:v>
                </c:pt>
                <c:pt idx="241">
                  <c:v>1848</c:v>
                </c:pt>
                <c:pt idx="242">
                  <c:v>1769</c:v>
                </c:pt>
                <c:pt idx="243">
                  <c:v>1703</c:v>
                </c:pt>
                <c:pt idx="244">
                  <c:v>1694</c:v>
                </c:pt>
                <c:pt idx="245">
                  <c:v>1680</c:v>
                </c:pt>
                <c:pt idx="246">
                  <c:v>1699</c:v>
                </c:pt>
                <c:pt idx="247">
                  <c:v>1730</c:v>
                </c:pt>
                <c:pt idx="248">
                  <c:v>1806</c:v>
                </c:pt>
                <c:pt idx="249">
                  <c:v>1835</c:v>
                </c:pt>
                <c:pt idx="250">
                  <c:v>1834</c:v>
                </c:pt>
                <c:pt idx="251">
                  <c:v>1905</c:v>
                </c:pt>
                <c:pt idx="252">
                  <c:v>1925</c:v>
                </c:pt>
                <c:pt idx="253">
                  <c:v>1917</c:v>
                </c:pt>
                <c:pt idx="254">
                  <c:v>1906</c:v>
                </c:pt>
                <c:pt idx="255">
                  <c:v>1865</c:v>
                </c:pt>
                <c:pt idx="256">
                  <c:v>1751</c:v>
                </c:pt>
                <c:pt idx="257">
                  <c:v>1653</c:v>
                </c:pt>
                <c:pt idx="258">
                  <c:v>1602</c:v>
                </c:pt>
                <c:pt idx="259">
                  <c:v>1618</c:v>
                </c:pt>
                <c:pt idx="260">
                  <c:v>1612</c:v>
                </c:pt>
                <c:pt idx="261">
                  <c:v>1597</c:v>
                </c:pt>
                <c:pt idx="262">
                  <c:v>1704</c:v>
                </c:pt>
                <c:pt idx="263">
                  <c:v>1797</c:v>
                </c:pt>
                <c:pt idx="264">
                  <c:v>1814</c:v>
                </c:pt>
                <c:pt idx="265">
                  <c:v>1787</c:v>
                </c:pt>
                <c:pt idx="266">
                  <c:v>1754</c:v>
                </c:pt>
                <c:pt idx="267">
                  <c:v>1813</c:v>
                </c:pt>
                <c:pt idx="268">
                  <c:v>2037</c:v>
                </c:pt>
                <c:pt idx="269">
                  <c:v>2169</c:v>
                </c:pt>
                <c:pt idx="270">
                  <c:v>2077</c:v>
                </c:pt>
                <c:pt idx="271">
                  <c:v>1940</c:v>
                </c:pt>
                <c:pt idx="272">
                  <c:v>1823</c:v>
                </c:pt>
                <c:pt idx="273">
                  <c:v>1803</c:v>
                </c:pt>
                <c:pt idx="274">
                  <c:v>1836</c:v>
                </c:pt>
                <c:pt idx="275">
                  <c:v>1930</c:v>
                </c:pt>
                <c:pt idx="276">
                  <c:v>2051</c:v>
                </c:pt>
                <c:pt idx="277">
                  <c:v>2088</c:v>
                </c:pt>
                <c:pt idx="278">
                  <c:v>1976</c:v>
                </c:pt>
                <c:pt idx="279">
                  <c:v>1838</c:v>
                </c:pt>
                <c:pt idx="280">
                  <c:v>1768</c:v>
                </c:pt>
                <c:pt idx="281">
                  <c:v>1713</c:v>
                </c:pt>
                <c:pt idx="282">
                  <c:v>1670</c:v>
                </c:pt>
                <c:pt idx="283">
                  <c:v>1650</c:v>
                </c:pt>
                <c:pt idx="284">
                  <c:v>1746</c:v>
                </c:pt>
                <c:pt idx="285">
                  <c:v>1912</c:v>
                </c:pt>
                <c:pt idx="286">
                  <c:v>2135</c:v>
                </c:pt>
                <c:pt idx="287">
                  <c:v>2374</c:v>
                </c:pt>
                <c:pt idx="288">
                  <c:v>2369</c:v>
                </c:pt>
                <c:pt idx="289">
                  <c:v>2276</c:v>
                </c:pt>
                <c:pt idx="290">
                  <c:v>2179</c:v>
                </c:pt>
                <c:pt idx="291">
                  <c:v>2111</c:v>
                </c:pt>
                <c:pt idx="292">
                  <c:v>2053</c:v>
                </c:pt>
                <c:pt idx="293">
                  <c:v>2032</c:v>
                </c:pt>
                <c:pt idx="294">
                  <c:v>2041</c:v>
                </c:pt>
                <c:pt idx="295">
                  <c:v>2045</c:v>
                </c:pt>
                <c:pt idx="296">
                  <c:v>2008</c:v>
                </c:pt>
                <c:pt idx="297">
                  <c:v>1944</c:v>
                </c:pt>
                <c:pt idx="298">
                  <c:v>1880</c:v>
                </c:pt>
                <c:pt idx="299">
                  <c:v>1807</c:v>
                </c:pt>
                <c:pt idx="300">
                  <c:v>1752</c:v>
                </c:pt>
                <c:pt idx="301">
                  <c:v>1732</c:v>
                </c:pt>
                <c:pt idx="302">
                  <c:v>1766</c:v>
                </c:pt>
                <c:pt idx="303">
                  <c:v>1737</c:v>
                </c:pt>
                <c:pt idx="304">
                  <c:v>1701</c:v>
                </c:pt>
                <c:pt idx="305">
                  <c:v>1669</c:v>
                </c:pt>
                <c:pt idx="306">
                  <c:v>1699</c:v>
                </c:pt>
                <c:pt idx="307">
                  <c:v>1875</c:v>
                </c:pt>
                <c:pt idx="308">
                  <c:v>2101</c:v>
                </c:pt>
                <c:pt idx="309">
                  <c:v>2189</c:v>
                </c:pt>
                <c:pt idx="310">
                  <c:v>2200</c:v>
                </c:pt>
                <c:pt idx="311">
                  <c:v>2226</c:v>
                </c:pt>
                <c:pt idx="312">
                  <c:v>2211</c:v>
                </c:pt>
                <c:pt idx="313">
                  <c:v>2277</c:v>
                </c:pt>
                <c:pt idx="314">
                  <c:v>2336</c:v>
                </c:pt>
                <c:pt idx="315">
                  <c:v>2340</c:v>
                </c:pt>
                <c:pt idx="316">
                  <c:v>2292</c:v>
                </c:pt>
                <c:pt idx="317">
                  <c:v>2226</c:v>
                </c:pt>
                <c:pt idx="318">
                  <c:v>2154</c:v>
                </c:pt>
                <c:pt idx="319">
                  <c:v>2181</c:v>
                </c:pt>
                <c:pt idx="320">
                  <c:v>2414</c:v>
                </c:pt>
                <c:pt idx="321">
                  <c:v>2713</c:v>
                </c:pt>
                <c:pt idx="322">
                  <c:v>2856</c:v>
                </c:pt>
                <c:pt idx="323">
                  <c:v>2748</c:v>
                </c:pt>
                <c:pt idx="324">
                  <c:v>2563</c:v>
                </c:pt>
                <c:pt idx="325">
                  <c:v>2450</c:v>
                </c:pt>
                <c:pt idx="326">
                  <c:v>2411</c:v>
                </c:pt>
                <c:pt idx="327">
                  <c:v>2368</c:v>
                </c:pt>
                <c:pt idx="328">
                  <c:v>2357</c:v>
                </c:pt>
                <c:pt idx="329">
                  <c:v>2528</c:v>
                </c:pt>
                <c:pt idx="330">
                  <c:v>2813</c:v>
                </c:pt>
                <c:pt idx="331">
                  <c:v>2866</c:v>
                </c:pt>
                <c:pt idx="332">
                  <c:v>2820</c:v>
                </c:pt>
                <c:pt idx="333">
                  <c:v>2905</c:v>
                </c:pt>
                <c:pt idx="334">
                  <c:v>2897</c:v>
                </c:pt>
                <c:pt idx="335">
                  <c:v>2784</c:v>
                </c:pt>
                <c:pt idx="336">
                  <c:v>2659</c:v>
                </c:pt>
                <c:pt idx="337">
                  <c:v>2537</c:v>
                </c:pt>
                <c:pt idx="338">
                  <c:v>2431</c:v>
                </c:pt>
                <c:pt idx="339">
                  <c:v>2359</c:v>
                </c:pt>
                <c:pt idx="340">
                  <c:v>2291</c:v>
                </c:pt>
                <c:pt idx="341">
                  <c:v>2205</c:v>
                </c:pt>
                <c:pt idx="342">
                  <c:v>2124</c:v>
                </c:pt>
                <c:pt idx="343">
                  <c:v>2084</c:v>
                </c:pt>
                <c:pt idx="344">
                  <c:v>2126</c:v>
                </c:pt>
                <c:pt idx="345">
                  <c:v>2251</c:v>
                </c:pt>
                <c:pt idx="346">
                  <c:v>2328</c:v>
                </c:pt>
                <c:pt idx="347">
                  <c:v>2479</c:v>
                </c:pt>
                <c:pt idx="348">
                  <c:v>2554</c:v>
                </c:pt>
                <c:pt idx="349">
                  <c:v>2519</c:v>
                </c:pt>
                <c:pt idx="350">
                  <c:v>2577</c:v>
                </c:pt>
                <c:pt idx="351">
                  <c:v>2814</c:v>
                </c:pt>
                <c:pt idx="352">
                  <c:v>2918</c:v>
                </c:pt>
                <c:pt idx="353">
                  <c:v>2853</c:v>
                </c:pt>
                <c:pt idx="354">
                  <c:v>2738</c:v>
                </c:pt>
                <c:pt idx="355">
                  <c:v>2623</c:v>
                </c:pt>
                <c:pt idx="356">
                  <c:v>2537</c:v>
                </c:pt>
                <c:pt idx="357">
                  <c:v>2413</c:v>
                </c:pt>
                <c:pt idx="358">
                  <c:v>2233</c:v>
                </c:pt>
                <c:pt idx="359">
                  <c:v>2087</c:v>
                </c:pt>
                <c:pt idx="360">
                  <c:v>1989</c:v>
                </c:pt>
                <c:pt idx="361">
                  <c:v>1925</c:v>
                </c:pt>
                <c:pt idx="362">
                  <c:v>1941</c:v>
                </c:pt>
                <c:pt idx="363">
                  <c:v>2123</c:v>
                </c:pt>
                <c:pt idx="364">
                  <c:v>2292</c:v>
                </c:pt>
                <c:pt idx="365">
                  <c:v>2255</c:v>
                </c:pt>
                <c:pt idx="366">
                  <c:v>2125</c:v>
                </c:pt>
                <c:pt idx="367">
                  <c:v>2028</c:v>
                </c:pt>
                <c:pt idx="368">
                  <c:v>1961</c:v>
                </c:pt>
                <c:pt idx="369">
                  <c:v>2015</c:v>
                </c:pt>
                <c:pt idx="370">
                  <c:v>2222</c:v>
                </c:pt>
                <c:pt idx="371">
                  <c:v>2626</c:v>
                </c:pt>
                <c:pt idx="372">
                  <c:v>3522</c:v>
                </c:pt>
                <c:pt idx="373">
                  <c:v>4523</c:v>
                </c:pt>
                <c:pt idx="374">
                  <c:v>5008</c:v>
                </c:pt>
                <c:pt idx="375">
                  <c:v>4907</c:v>
                </c:pt>
                <c:pt idx="376">
                  <c:v>4518</c:v>
                </c:pt>
                <c:pt idx="377">
                  <c:v>4095</c:v>
                </c:pt>
                <c:pt idx="378">
                  <c:v>3792</c:v>
                </c:pt>
                <c:pt idx="379">
                  <c:v>3538</c:v>
                </c:pt>
                <c:pt idx="380">
                  <c:v>3253</c:v>
                </c:pt>
                <c:pt idx="381">
                  <c:v>2994</c:v>
                </c:pt>
                <c:pt idx="382">
                  <c:v>2731</c:v>
                </c:pt>
                <c:pt idx="383">
                  <c:v>2530</c:v>
                </c:pt>
                <c:pt idx="384">
                  <c:v>2368</c:v>
                </c:pt>
                <c:pt idx="385">
                  <c:v>2255</c:v>
                </c:pt>
                <c:pt idx="386">
                  <c:v>2154</c:v>
                </c:pt>
                <c:pt idx="387">
                  <c:v>2064</c:v>
                </c:pt>
                <c:pt idx="388">
                  <c:v>2075</c:v>
                </c:pt>
                <c:pt idx="389">
                  <c:v>2204</c:v>
                </c:pt>
                <c:pt idx="390">
                  <c:v>2628</c:v>
                </c:pt>
                <c:pt idx="391">
                  <c:v>3277</c:v>
                </c:pt>
                <c:pt idx="392">
                  <c:v>3768</c:v>
                </c:pt>
                <c:pt idx="393">
                  <c:v>4043</c:v>
                </c:pt>
                <c:pt idx="394">
                  <c:v>4180</c:v>
                </c:pt>
                <c:pt idx="395">
                  <c:v>4149</c:v>
                </c:pt>
                <c:pt idx="396">
                  <c:v>3838</c:v>
                </c:pt>
                <c:pt idx="397">
                  <c:v>3400</c:v>
                </c:pt>
                <c:pt idx="398">
                  <c:v>3045</c:v>
                </c:pt>
                <c:pt idx="399">
                  <c:v>2800</c:v>
                </c:pt>
                <c:pt idx="400">
                  <c:v>2661</c:v>
                </c:pt>
                <c:pt idx="401">
                  <c:v>2729</c:v>
                </c:pt>
                <c:pt idx="402">
                  <c:v>3331</c:v>
                </c:pt>
                <c:pt idx="403">
                  <c:v>4506</c:v>
                </c:pt>
                <c:pt idx="404">
                  <c:v>5462</c:v>
                </c:pt>
                <c:pt idx="405">
                  <c:v>5717</c:v>
                </c:pt>
                <c:pt idx="406">
                  <c:v>5404</c:v>
                </c:pt>
                <c:pt idx="407">
                  <c:v>4811</c:v>
                </c:pt>
                <c:pt idx="408">
                  <c:v>4230</c:v>
                </c:pt>
                <c:pt idx="409">
                  <c:v>3694</c:v>
                </c:pt>
                <c:pt idx="410">
                  <c:v>3279</c:v>
                </c:pt>
                <c:pt idx="411">
                  <c:v>3046</c:v>
                </c:pt>
                <c:pt idx="412">
                  <c:v>2878</c:v>
                </c:pt>
                <c:pt idx="413">
                  <c:v>2712</c:v>
                </c:pt>
                <c:pt idx="414">
                  <c:v>2571</c:v>
                </c:pt>
                <c:pt idx="415">
                  <c:v>2491</c:v>
                </c:pt>
                <c:pt idx="416">
                  <c:v>2422</c:v>
                </c:pt>
                <c:pt idx="417">
                  <c:v>2314</c:v>
                </c:pt>
                <c:pt idx="418">
                  <c:v>2225</c:v>
                </c:pt>
                <c:pt idx="419">
                  <c:v>2168</c:v>
                </c:pt>
                <c:pt idx="420">
                  <c:v>2145</c:v>
                </c:pt>
                <c:pt idx="421">
                  <c:v>2141</c:v>
                </c:pt>
                <c:pt idx="422">
                  <c:v>2157</c:v>
                </c:pt>
                <c:pt idx="423">
                  <c:v>2244</c:v>
                </c:pt>
                <c:pt idx="424">
                  <c:v>2266</c:v>
                </c:pt>
                <c:pt idx="425">
                  <c:v>2194</c:v>
                </c:pt>
                <c:pt idx="426">
                  <c:v>2117</c:v>
                </c:pt>
                <c:pt idx="427">
                  <c:v>2069</c:v>
                </c:pt>
                <c:pt idx="428">
                  <c:v>2024</c:v>
                </c:pt>
                <c:pt idx="429">
                  <c:v>1993</c:v>
                </c:pt>
                <c:pt idx="430">
                  <c:v>2029</c:v>
                </c:pt>
                <c:pt idx="431">
                  <c:v>2387</c:v>
                </c:pt>
                <c:pt idx="432">
                  <c:v>2932</c:v>
                </c:pt>
                <c:pt idx="433">
                  <c:v>3315</c:v>
                </c:pt>
                <c:pt idx="434">
                  <c:v>3444</c:v>
                </c:pt>
                <c:pt idx="435">
                  <c:v>3562</c:v>
                </c:pt>
                <c:pt idx="436">
                  <c:v>3680</c:v>
                </c:pt>
                <c:pt idx="437">
                  <c:v>3838</c:v>
                </c:pt>
                <c:pt idx="438">
                  <c:v>4271</c:v>
                </c:pt>
                <c:pt idx="439">
                  <c:v>4910</c:v>
                </c:pt>
                <c:pt idx="440">
                  <c:v>5494</c:v>
                </c:pt>
                <c:pt idx="441">
                  <c:v>5974</c:v>
                </c:pt>
                <c:pt idx="442">
                  <c:v>6486</c:v>
                </c:pt>
                <c:pt idx="443">
                  <c:v>6651</c:v>
                </c:pt>
                <c:pt idx="444">
                  <c:v>6494</c:v>
                </c:pt>
                <c:pt idx="445">
                  <c:v>6189</c:v>
                </c:pt>
                <c:pt idx="446">
                  <c:v>5839</c:v>
                </c:pt>
                <c:pt idx="447">
                  <c:v>5759</c:v>
                </c:pt>
                <c:pt idx="448">
                  <c:v>6448</c:v>
                </c:pt>
                <c:pt idx="449">
                  <c:v>7515</c:v>
                </c:pt>
                <c:pt idx="450">
                  <c:v>8423</c:v>
                </c:pt>
                <c:pt idx="451">
                  <c:v>8664</c:v>
                </c:pt>
                <c:pt idx="452">
                  <c:v>8333</c:v>
                </c:pt>
                <c:pt idx="453">
                  <c:v>7877</c:v>
                </c:pt>
                <c:pt idx="454">
                  <c:v>7348</c:v>
                </c:pt>
                <c:pt idx="455">
                  <c:v>6883</c:v>
                </c:pt>
                <c:pt idx="456">
                  <c:v>6399</c:v>
                </c:pt>
                <c:pt idx="457">
                  <c:v>5834</c:v>
                </c:pt>
                <c:pt idx="458">
                  <c:v>5332</c:v>
                </c:pt>
                <c:pt idx="459">
                  <c:v>4919</c:v>
                </c:pt>
                <c:pt idx="460">
                  <c:v>4552</c:v>
                </c:pt>
                <c:pt idx="461">
                  <c:v>4231</c:v>
                </c:pt>
                <c:pt idx="462">
                  <c:v>4010</c:v>
                </c:pt>
                <c:pt idx="463">
                  <c:v>3862</c:v>
                </c:pt>
                <c:pt idx="464">
                  <c:v>3793</c:v>
                </c:pt>
                <c:pt idx="465">
                  <c:v>3759</c:v>
                </c:pt>
                <c:pt idx="466">
                  <c:v>3749</c:v>
                </c:pt>
                <c:pt idx="467">
                  <c:v>3831</c:v>
                </c:pt>
                <c:pt idx="468">
                  <c:v>4023</c:v>
                </c:pt>
                <c:pt idx="469">
                  <c:v>4185</c:v>
                </c:pt>
                <c:pt idx="470">
                  <c:v>4291</c:v>
                </c:pt>
                <c:pt idx="471">
                  <c:v>4321</c:v>
                </c:pt>
                <c:pt idx="472">
                  <c:v>4359</c:v>
                </c:pt>
                <c:pt idx="473">
                  <c:v>4581</c:v>
                </c:pt>
                <c:pt idx="474">
                  <c:v>4780</c:v>
                </c:pt>
                <c:pt idx="475">
                  <c:v>4844</c:v>
                </c:pt>
                <c:pt idx="476">
                  <c:v>4768</c:v>
                </c:pt>
                <c:pt idx="477">
                  <c:v>4576</c:v>
                </c:pt>
                <c:pt idx="478">
                  <c:v>4335</c:v>
                </c:pt>
                <c:pt idx="479">
                  <c:v>4134</c:v>
                </c:pt>
                <c:pt idx="480">
                  <c:v>3997</c:v>
                </c:pt>
                <c:pt idx="481">
                  <c:v>3920</c:v>
                </c:pt>
                <c:pt idx="482">
                  <c:v>3985</c:v>
                </c:pt>
                <c:pt idx="483">
                  <c:v>4096</c:v>
                </c:pt>
                <c:pt idx="484">
                  <c:v>4166</c:v>
                </c:pt>
                <c:pt idx="485">
                  <c:v>4256</c:v>
                </c:pt>
                <c:pt idx="486">
                  <c:v>4318</c:v>
                </c:pt>
                <c:pt idx="487">
                  <c:v>4361</c:v>
                </c:pt>
                <c:pt idx="488">
                  <c:v>4288</c:v>
                </c:pt>
                <c:pt idx="489">
                  <c:v>4017</c:v>
                </c:pt>
                <c:pt idx="490">
                  <c:v>3814</c:v>
                </c:pt>
                <c:pt idx="491">
                  <c:v>3589</c:v>
                </c:pt>
                <c:pt idx="492">
                  <c:v>3399</c:v>
                </c:pt>
                <c:pt idx="493">
                  <c:v>3362</c:v>
                </c:pt>
                <c:pt idx="494">
                  <c:v>3385</c:v>
                </c:pt>
                <c:pt idx="495">
                  <c:v>3315</c:v>
                </c:pt>
                <c:pt idx="496">
                  <c:v>3209</c:v>
                </c:pt>
                <c:pt idx="497">
                  <c:v>3075</c:v>
                </c:pt>
                <c:pt idx="498">
                  <c:v>2937</c:v>
                </c:pt>
                <c:pt idx="499">
                  <c:v>2812</c:v>
                </c:pt>
                <c:pt idx="500">
                  <c:v>2735</c:v>
                </c:pt>
                <c:pt idx="501">
                  <c:v>2692</c:v>
                </c:pt>
                <c:pt idx="502">
                  <c:v>2652</c:v>
                </c:pt>
                <c:pt idx="503">
                  <c:v>2654</c:v>
                </c:pt>
                <c:pt idx="504">
                  <c:v>2735</c:v>
                </c:pt>
                <c:pt idx="505">
                  <c:v>2951</c:v>
                </c:pt>
                <c:pt idx="506">
                  <c:v>3145</c:v>
                </c:pt>
                <c:pt idx="507">
                  <c:v>3181</c:v>
                </c:pt>
                <c:pt idx="508">
                  <c:v>3120</c:v>
                </c:pt>
                <c:pt idx="509">
                  <c:v>2949</c:v>
                </c:pt>
                <c:pt idx="510">
                  <c:v>2770</c:v>
                </c:pt>
                <c:pt idx="511">
                  <c:v>2644</c:v>
                </c:pt>
                <c:pt idx="512">
                  <c:v>2539</c:v>
                </c:pt>
                <c:pt idx="513">
                  <c:v>2452</c:v>
                </c:pt>
                <c:pt idx="514">
                  <c:v>2416</c:v>
                </c:pt>
                <c:pt idx="515">
                  <c:v>2348</c:v>
                </c:pt>
                <c:pt idx="516">
                  <c:v>2276</c:v>
                </c:pt>
                <c:pt idx="517">
                  <c:v>2227</c:v>
                </c:pt>
                <c:pt idx="518">
                  <c:v>2204</c:v>
                </c:pt>
                <c:pt idx="519">
                  <c:v>2225</c:v>
                </c:pt>
                <c:pt idx="520">
                  <c:v>2242</c:v>
                </c:pt>
                <c:pt idx="521">
                  <c:v>2235</c:v>
                </c:pt>
                <c:pt idx="522">
                  <c:v>2249</c:v>
                </c:pt>
                <c:pt idx="523">
                  <c:v>2284</c:v>
                </c:pt>
                <c:pt idx="524">
                  <c:v>2319</c:v>
                </c:pt>
                <c:pt idx="525">
                  <c:v>2311</c:v>
                </c:pt>
                <c:pt idx="526">
                  <c:v>2272</c:v>
                </c:pt>
                <c:pt idx="527">
                  <c:v>2297</c:v>
                </c:pt>
                <c:pt idx="528">
                  <c:v>2352</c:v>
                </c:pt>
                <c:pt idx="529">
                  <c:v>2499</c:v>
                </c:pt>
                <c:pt idx="530">
                  <c:v>2722</c:v>
                </c:pt>
                <c:pt idx="531">
                  <c:v>2941</c:v>
                </c:pt>
                <c:pt idx="532">
                  <c:v>3008</c:v>
                </c:pt>
                <c:pt idx="533">
                  <c:v>2945</c:v>
                </c:pt>
                <c:pt idx="534">
                  <c:v>2938</c:v>
                </c:pt>
                <c:pt idx="535">
                  <c:v>2970</c:v>
                </c:pt>
                <c:pt idx="536">
                  <c:v>2979</c:v>
                </c:pt>
                <c:pt idx="537">
                  <c:v>2976</c:v>
                </c:pt>
                <c:pt idx="538">
                  <c:v>3047</c:v>
                </c:pt>
                <c:pt idx="539">
                  <c:v>3089</c:v>
                </c:pt>
                <c:pt idx="540">
                  <c:v>3050</c:v>
                </c:pt>
                <c:pt idx="541">
                  <c:v>2965</c:v>
                </c:pt>
                <c:pt idx="542">
                  <c:v>2861</c:v>
                </c:pt>
                <c:pt idx="543">
                  <c:v>2750</c:v>
                </c:pt>
                <c:pt idx="544">
                  <c:v>2679</c:v>
                </c:pt>
                <c:pt idx="545">
                  <c:v>2622</c:v>
                </c:pt>
                <c:pt idx="546">
                  <c:v>2557</c:v>
                </c:pt>
                <c:pt idx="547">
                  <c:v>2600</c:v>
                </c:pt>
                <c:pt idx="548">
                  <c:v>2623</c:v>
                </c:pt>
                <c:pt idx="549">
                  <c:v>2577</c:v>
                </c:pt>
                <c:pt idx="550">
                  <c:v>2475</c:v>
                </c:pt>
                <c:pt idx="551">
                  <c:v>2358</c:v>
                </c:pt>
                <c:pt idx="552">
                  <c:v>2270</c:v>
                </c:pt>
                <c:pt idx="553">
                  <c:v>2196</c:v>
                </c:pt>
                <c:pt idx="554">
                  <c:v>2158</c:v>
                </c:pt>
                <c:pt idx="555">
                  <c:v>2191</c:v>
                </c:pt>
                <c:pt idx="556">
                  <c:v>2214</c:v>
                </c:pt>
                <c:pt idx="557">
                  <c:v>2172</c:v>
                </c:pt>
                <c:pt idx="558">
                  <c:v>2163</c:v>
                </c:pt>
                <c:pt idx="559">
                  <c:v>2120</c:v>
                </c:pt>
                <c:pt idx="560">
                  <c:v>2074</c:v>
                </c:pt>
                <c:pt idx="561">
                  <c:v>2095</c:v>
                </c:pt>
                <c:pt idx="562">
                  <c:v>2142</c:v>
                </c:pt>
                <c:pt idx="563">
                  <c:v>2170</c:v>
                </c:pt>
                <c:pt idx="564">
                  <c:v>2185</c:v>
                </c:pt>
                <c:pt idx="565">
                  <c:v>2337</c:v>
                </c:pt>
                <c:pt idx="566">
                  <c:v>2591</c:v>
                </c:pt>
                <c:pt idx="567">
                  <c:v>2739</c:v>
                </c:pt>
                <c:pt idx="568">
                  <c:v>2630</c:v>
                </c:pt>
                <c:pt idx="569">
                  <c:v>2489</c:v>
                </c:pt>
                <c:pt idx="570">
                  <c:v>2386</c:v>
                </c:pt>
                <c:pt idx="571">
                  <c:v>2351</c:v>
                </c:pt>
                <c:pt idx="572">
                  <c:v>2359</c:v>
                </c:pt>
                <c:pt idx="573">
                  <c:v>2314</c:v>
                </c:pt>
                <c:pt idx="574">
                  <c:v>2262</c:v>
                </c:pt>
                <c:pt idx="575">
                  <c:v>2179</c:v>
                </c:pt>
                <c:pt idx="576">
                  <c:v>2099</c:v>
                </c:pt>
                <c:pt idx="577">
                  <c:v>2036</c:v>
                </c:pt>
                <c:pt idx="578">
                  <c:v>1979</c:v>
                </c:pt>
                <c:pt idx="579">
                  <c:v>1904</c:v>
                </c:pt>
                <c:pt idx="580">
                  <c:v>1842</c:v>
                </c:pt>
                <c:pt idx="581">
                  <c:v>1793</c:v>
                </c:pt>
                <c:pt idx="582">
                  <c:v>1765</c:v>
                </c:pt>
                <c:pt idx="583">
                  <c:v>1809</c:v>
                </c:pt>
                <c:pt idx="584">
                  <c:v>1852</c:v>
                </c:pt>
                <c:pt idx="585">
                  <c:v>1891</c:v>
                </c:pt>
                <c:pt idx="586">
                  <c:v>1944</c:v>
                </c:pt>
                <c:pt idx="587">
                  <c:v>1968</c:v>
                </c:pt>
                <c:pt idx="588">
                  <c:v>1960</c:v>
                </c:pt>
                <c:pt idx="589">
                  <c:v>1909</c:v>
                </c:pt>
                <c:pt idx="590">
                  <c:v>1865</c:v>
                </c:pt>
                <c:pt idx="591">
                  <c:v>1846</c:v>
                </c:pt>
                <c:pt idx="592">
                  <c:v>1813</c:v>
                </c:pt>
                <c:pt idx="593">
                  <c:v>1775</c:v>
                </c:pt>
                <c:pt idx="594">
                  <c:v>1726</c:v>
                </c:pt>
                <c:pt idx="595">
                  <c:v>1674</c:v>
                </c:pt>
                <c:pt idx="596">
                  <c:v>1636</c:v>
                </c:pt>
                <c:pt idx="597">
                  <c:v>1584</c:v>
                </c:pt>
                <c:pt idx="598">
                  <c:v>1598</c:v>
                </c:pt>
                <c:pt idx="599">
                  <c:v>1590</c:v>
                </c:pt>
                <c:pt idx="600">
                  <c:v>1580</c:v>
                </c:pt>
                <c:pt idx="601">
                  <c:v>1598</c:v>
                </c:pt>
                <c:pt idx="602">
                  <c:v>1590</c:v>
                </c:pt>
                <c:pt idx="603">
                  <c:v>1539</c:v>
                </c:pt>
                <c:pt idx="604">
                  <c:v>1509</c:v>
                </c:pt>
                <c:pt idx="605">
                  <c:v>1485</c:v>
                </c:pt>
                <c:pt idx="606">
                  <c:v>1450</c:v>
                </c:pt>
                <c:pt idx="607">
                  <c:v>1406</c:v>
                </c:pt>
                <c:pt idx="608">
                  <c:v>1378</c:v>
                </c:pt>
                <c:pt idx="609">
                  <c:v>1366</c:v>
                </c:pt>
                <c:pt idx="610">
                  <c:v>1374</c:v>
                </c:pt>
                <c:pt idx="611">
                  <c:v>1411</c:v>
                </c:pt>
                <c:pt idx="612">
                  <c:v>1458</c:v>
                </c:pt>
                <c:pt idx="613">
                  <c:v>1516</c:v>
                </c:pt>
                <c:pt idx="614">
                  <c:v>1502</c:v>
                </c:pt>
                <c:pt idx="615">
                  <c:v>1515</c:v>
                </c:pt>
                <c:pt idx="616">
                  <c:v>1562</c:v>
                </c:pt>
                <c:pt idx="617">
                  <c:v>1690</c:v>
                </c:pt>
                <c:pt idx="618">
                  <c:v>1788</c:v>
                </c:pt>
                <c:pt idx="619">
                  <c:v>1811</c:v>
                </c:pt>
                <c:pt idx="620">
                  <c:v>1921</c:v>
                </c:pt>
                <c:pt idx="621">
                  <c:v>2140</c:v>
                </c:pt>
                <c:pt idx="622">
                  <c:v>2254</c:v>
                </c:pt>
                <c:pt idx="623">
                  <c:v>2283</c:v>
                </c:pt>
                <c:pt idx="624">
                  <c:v>2315</c:v>
                </c:pt>
                <c:pt idx="625">
                  <c:v>2327</c:v>
                </c:pt>
                <c:pt idx="626">
                  <c:v>2416</c:v>
                </c:pt>
                <c:pt idx="627">
                  <c:v>2485</c:v>
                </c:pt>
                <c:pt idx="628">
                  <c:v>2561</c:v>
                </c:pt>
                <c:pt idx="629">
                  <c:v>2806</c:v>
                </c:pt>
                <c:pt idx="630">
                  <c:v>3116</c:v>
                </c:pt>
                <c:pt idx="631">
                  <c:v>3266</c:v>
                </c:pt>
                <c:pt idx="632">
                  <c:v>3310</c:v>
                </c:pt>
                <c:pt idx="633">
                  <c:v>3148</c:v>
                </c:pt>
                <c:pt idx="634">
                  <c:v>2894</c:v>
                </c:pt>
                <c:pt idx="635">
                  <c:v>2730</c:v>
                </c:pt>
                <c:pt idx="636">
                  <c:v>2643</c:v>
                </c:pt>
                <c:pt idx="637">
                  <c:v>2506</c:v>
                </c:pt>
                <c:pt idx="638">
                  <c:v>2369</c:v>
                </c:pt>
                <c:pt idx="639">
                  <c:v>2269</c:v>
                </c:pt>
                <c:pt idx="640">
                  <c:v>2218</c:v>
                </c:pt>
                <c:pt idx="641">
                  <c:v>2206</c:v>
                </c:pt>
                <c:pt idx="642">
                  <c:v>2220</c:v>
                </c:pt>
                <c:pt idx="643">
                  <c:v>2243</c:v>
                </c:pt>
                <c:pt idx="644">
                  <c:v>2245</c:v>
                </c:pt>
                <c:pt idx="645">
                  <c:v>2247</c:v>
                </c:pt>
                <c:pt idx="646">
                  <c:v>2231</c:v>
                </c:pt>
                <c:pt idx="647">
                  <c:v>2135</c:v>
                </c:pt>
                <c:pt idx="648">
                  <c:v>2083</c:v>
                </c:pt>
                <c:pt idx="649">
                  <c:v>2104</c:v>
                </c:pt>
                <c:pt idx="650">
                  <c:v>2107</c:v>
                </c:pt>
                <c:pt idx="651">
                  <c:v>2039</c:v>
                </c:pt>
                <c:pt idx="652">
                  <c:v>1939</c:v>
                </c:pt>
                <c:pt idx="653">
                  <c:v>1863</c:v>
                </c:pt>
                <c:pt idx="654">
                  <c:v>1803</c:v>
                </c:pt>
                <c:pt idx="655">
                  <c:v>1755</c:v>
                </c:pt>
                <c:pt idx="656">
                  <c:v>1701</c:v>
                </c:pt>
                <c:pt idx="657">
                  <c:v>1609</c:v>
                </c:pt>
                <c:pt idx="658">
                  <c:v>1568</c:v>
                </c:pt>
                <c:pt idx="659">
                  <c:v>1520</c:v>
                </c:pt>
                <c:pt idx="660">
                  <c:v>1508</c:v>
                </c:pt>
                <c:pt idx="661">
                  <c:v>1501</c:v>
                </c:pt>
                <c:pt idx="662">
                  <c:v>1507</c:v>
                </c:pt>
                <c:pt idx="663">
                  <c:v>1514</c:v>
                </c:pt>
                <c:pt idx="664">
                  <c:v>1511</c:v>
                </c:pt>
                <c:pt idx="665">
                  <c:v>1533</c:v>
                </c:pt>
                <c:pt idx="666">
                  <c:v>1609</c:v>
                </c:pt>
                <c:pt idx="667">
                  <c:v>1722</c:v>
                </c:pt>
                <c:pt idx="668">
                  <c:v>1759</c:v>
                </c:pt>
                <c:pt idx="669">
                  <c:v>1705</c:v>
                </c:pt>
                <c:pt idx="670">
                  <c:v>1629</c:v>
                </c:pt>
                <c:pt idx="671">
                  <c:v>1554</c:v>
                </c:pt>
                <c:pt idx="672">
                  <c:v>1494</c:v>
                </c:pt>
                <c:pt idx="673">
                  <c:v>1453</c:v>
                </c:pt>
                <c:pt idx="674">
                  <c:v>1444</c:v>
                </c:pt>
                <c:pt idx="675">
                  <c:v>1443</c:v>
                </c:pt>
                <c:pt idx="676">
                  <c:v>1408</c:v>
                </c:pt>
                <c:pt idx="677">
                  <c:v>1406</c:v>
                </c:pt>
                <c:pt idx="678">
                  <c:v>1509</c:v>
                </c:pt>
                <c:pt idx="679">
                  <c:v>1875</c:v>
                </c:pt>
                <c:pt idx="680">
                  <c:v>2622</c:v>
                </c:pt>
                <c:pt idx="681">
                  <c:v>3122</c:v>
                </c:pt>
                <c:pt idx="682">
                  <c:v>3010</c:v>
                </c:pt>
                <c:pt idx="683">
                  <c:v>2655</c:v>
                </c:pt>
                <c:pt idx="684">
                  <c:v>2359</c:v>
                </c:pt>
                <c:pt idx="685">
                  <c:v>2175</c:v>
                </c:pt>
                <c:pt idx="686">
                  <c:v>2078</c:v>
                </c:pt>
                <c:pt idx="687">
                  <c:v>1968</c:v>
                </c:pt>
                <c:pt idx="688">
                  <c:v>1858</c:v>
                </c:pt>
                <c:pt idx="689">
                  <c:v>1766</c:v>
                </c:pt>
                <c:pt idx="690">
                  <c:v>1713</c:v>
                </c:pt>
                <c:pt idx="691">
                  <c:v>1669</c:v>
                </c:pt>
                <c:pt idx="692">
                  <c:v>1676</c:v>
                </c:pt>
                <c:pt idx="693">
                  <c:v>1739</c:v>
                </c:pt>
                <c:pt idx="694">
                  <c:v>1806</c:v>
                </c:pt>
                <c:pt idx="695">
                  <c:v>1902</c:v>
                </c:pt>
                <c:pt idx="696">
                  <c:v>2019</c:v>
                </c:pt>
                <c:pt idx="697">
                  <c:v>2144</c:v>
                </c:pt>
                <c:pt idx="698">
                  <c:v>2357</c:v>
                </c:pt>
                <c:pt idx="699">
                  <c:v>2722</c:v>
                </c:pt>
                <c:pt idx="700">
                  <c:v>3198</c:v>
                </c:pt>
                <c:pt idx="701">
                  <c:v>3688</c:v>
                </c:pt>
                <c:pt idx="702">
                  <c:v>4192</c:v>
                </c:pt>
                <c:pt idx="703">
                  <c:v>4573</c:v>
                </c:pt>
                <c:pt idx="704">
                  <c:v>4602</c:v>
                </c:pt>
                <c:pt idx="705">
                  <c:v>4280</c:v>
                </c:pt>
                <c:pt idx="706">
                  <c:v>3946</c:v>
                </c:pt>
                <c:pt idx="707">
                  <c:v>3709</c:v>
                </c:pt>
                <c:pt idx="708">
                  <c:v>3499</c:v>
                </c:pt>
                <c:pt idx="709">
                  <c:v>3255</c:v>
                </c:pt>
                <c:pt idx="710">
                  <c:v>3042</c:v>
                </c:pt>
                <c:pt idx="711">
                  <c:v>2813</c:v>
                </c:pt>
                <c:pt idx="712">
                  <c:v>2617</c:v>
                </c:pt>
                <c:pt idx="713">
                  <c:v>2450</c:v>
                </c:pt>
                <c:pt idx="714">
                  <c:v>2315</c:v>
                </c:pt>
                <c:pt idx="715">
                  <c:v>2186</c:v>
                </c:pt>
                <c:pt idx="716">
                  <c:v>2059</c:v>
                </c:pt>
                <c:pt idx="717">
                  <c:v>1948</c:v>
                </c:pt>
                <c:pt idx="718">
                  <c:v>1862</c:v>
                </c:pt>
                <c:pt idx="719">
                  <c:v>1814</c:v>
                </c:pt>
                <c:pt idx="720">
                  <c:v>1781</c:v>
                </c:pt>
                <c:pt idx="721">
                  <c:v>1786</c:v>
                </c:pt>
                <c:pt idx="722">
                  <c:v>1800</c:v>
                </c:pt>
                <c:pt idx="723">
                  <c:v>1761</c:v>
                </c:pt>
                <c:pt idx="724">
                  <c:v>1720</c:v>
                </c:pt>
                <c:pt idx="725">
                  <c:v>1809</c:v>
                </c:pt>
                <c:pt idx="726">
                  <c:v>1941</c:v>
                </c:pt>
                <c:pt idx="727">
                  <c:v>2044</c:v>
                </c:pt>
                <c:pt idx="728">
                  <c:v>2157</c:v>
                </c:pt>
                <c:pt idx="729">
                  <c:v>2282</c:v>
                </c:pt>
                <c:pt idx="730">
                  <c:v>2753</c:v>
                </c:pt>
                <c:pt idx="731">
                  <c:v>3808</c:v>
                </c:pt>
                <c:pt idx="732">
                  <c:v>4844</c:v>
                </c:pt>
                <c:pt idx="733">
                  <c:v>5250</c:v>
                </c:pt>
                <c:pt idx="734">
                  <c:v>4618</c:v>
                </c:pt>
                <c:pt idx="735">
                  <c:v>3658</c:v>
                </c:pt>
                <c:pt idx="736">
                  <c:v>3017</c:v>
                </c:pt>
                <c:pt idx="737">
                  <c:v>2621</c:v>
                </c:pt>
                <c:pt idx="738">
                  <c:v>2378</c:v>
                </c:pt>
                <c:pt idx="739">
                  <c:v>2230</c:v>
                </c:pt>
                <c:pt idx="740">
                  <c:v>2128</c:v>
                </c:pt>
                <c:pt idx="741">
                  <c:v>2034</c:v>
                </c:pt>
                <c:pt idx="742">
                  <c:v>1953</c:v>
                </c:pt>
                <c:pt idx="743">
                  <c:v>1883</c:v>
                </c:pt>
                <c:pt idx="744">
                  <c:v>1812</c:v>
                </c:pt>
                <c:pt idx="745">
                  <c:v>1770</c:v>
                </c:pt>
                <c:pt idx="746">
                  <c:v>1701</c:v>
                </c:pt>
                <c:pt idx="747">
                  <c:v>1670</c:v>
                </c:pt>
                <c:pt idx="748">
                  <c:v>1639</c:v>
                </c:pt>
                <c:pt idx="749">
                  <c:v>1618</c:v>
                </c:pt>
                <c:pt idx="750">
                  <c:v>1582</c:v>
                </c:pt>
                <c:pt idx="751">
                  <c:v>1638</c:v>
                </c:pt>
                <c:pt idx="752">
                  <c:v>2004</c:v>
                </c:pt>
                <c:pt idx="753">
                  <c:v>2989</c:v>
                </c:pt>
                <c:pt idx="754">
                  <c:v>3759</c:v>
                </c:pt>
                <c:pt idx="755">
                  <c:v>3911</c:v>
                </c:pt>
                <c:pt idx="756">
                  <c:v>3938</c:v>
                </c:pt>
                <c:pt idx="757">
                  <c:v>4018</c:v>
                </c:pt>
                <c:pt idx="758">
                  <c:v>4363</c:v>
                </c:pt>
                <c:pt idx="759">
                  <c:v>5024</c:v>
                </c:pt>
                <c:pt idx="760">
                  <c:v>5720</c:v>
                </c:pt>
                <c:pt idx="761">
                  <c:v>6045</c:v>
                </c:pt>
                <c:pt idx="762">
                  <c:v>5760</c:v>
                </c:pt>
                <c:pt idx="763">
                  <c:v>5105</c:v>
                </c:pt>
                <c:pt idx="764">
                  <c:v>4537</c:v>
                </c:pt>
                <c:pt idx="765">
                  <c:v>4007</c:v>
                </c:pt>
                <c:pt idx="766">
                  <c:v>3483</c:v>
                </c:pt>
                <c:pt idx="767">
                  <c:v>3114</c:v>
                </c:pt>
                <c:pt idx="768">
                  <c:v>2832</c:v>
                </c:pt>
                <c:pt idx="769">
                  <c:v>2668</c:v>
                </c:pt>
                <c:pt idx="770">
                  <c:v>2581</c:v>
                </c:pt>
                <c:pt idx="771">
                  <c:v>2577</c:v>
                </c:pt>
                <c:pt idx="772">
                  <c:v>2813</c:v>
                </c:pt>
                <c:pt idx="773">
                  <c:v>3506</c:v>
                </c:pt>
                <c:pt idx="774">
                  <c:v>4146</c:v>
                </c:pt>
                <c:pt idx="775">
                  <c:v>4595</c:v>
                </c:pt>
                <c:pt idx="776">
                  <c:v>5292</c:v>
                </c:pt>
                <c:pt idx="777">
                  <c:v>5866</c:v>
                </c:pt>
                <c:pt idx="778">
                  <c:v>5926</c:v>
                </c:pt>
                <c:pt idx="779">
                  <c:v>5417</c:v>
                </c:pt>
                <c:pt idx="780">
                  <c:v>4735</c:v>
                </c:pt>
                <c:pt idx="781">
                  <c:v>4234</c:v>
                </c:pt>
                <c:pt idx="782">
                  <c:v>4028</c:v>
                </c:pt>
                <c:pt idx="783">
                  <c:v>4551</c:v>
                </c:pt>
                <c:pt idx="784">
                  <c:v>5591</c:v>
                </c:pt>
                <c:pt idx="785">
                  <c:v>6257</c:v>
                </c:pt>
                <c:pt idx="786">
                  <c:v>6320</c:v>
                </c:pt>
                <c:pt idx="787">
                  <c:v>6188</c:v>
                </c:pt>
                <c:pt idx="788">
                  <c:v>6572</c:v>
                </c:pt>
                <c:pt idx="789">
                  <c:v>7340</c:v>
                </c:pt>
                <c:pt idx="790">
                  <c:v>7950</c:v>
                </c:pt>
                <c:pt idx="791">
                  <c:v>7958</c:v>
                </c:pt>
                <c:pt idx="792">
                  <c:v>7506</c:v>
                </c:pt>
                <c:pt idx="793">
                  <c:v>6864</c:v>
                </c:pt>
                <c:pt idx="794">
                  <c:v>6186</c:v>
                </c:pt>
                <c:pt idx="795">
                  <c:v>5552</c:v>
                </c:pt>
                <c:pt idx="796">
                  <c:v>4972</c:v>
                </c:pt>
                <c:pt idx="797">
                  <c:v>4460</c:v>
                </c:pt>
                <c:pt idx="798">
                  <c:v>4033</c:v>
                </c:pt>
                <c:pt idx="799">
                  <c:v>3687</c:v>
                </c:pt>
                <c:pt idx="800">
                  <c:v>3368</c:v>
                </c:pt>
                <c:pt idx="801">
                  <c:v>3121</c:v>
                </c:pt>
                <c:pt idx="802">
                  <c:v>2929</c:v>
                </c:pt>
                <c:pt idx="803">
                  <c:v>2764</c:v>
                </c:pt>
                <c:pt idx="804">
                  <c:v>2648</c:v>
                </c:pt>
                <c:pt idx="805">
                  <c:v>2578</c:v>
                </c:pt>
                <c:pt idx="806">
                  <c:v>2516</c:v>
                </c:pt>
                <c:pt idx="807">
                  <c:v>2465</c:v>
                </c:pt>
                <c:pt idx="808">
                  <c:v>2424</c:v>
                </c:pt>
                <c:pt idx="809">
                  <c:v>2399</c:v>
                </c:pt>
                <c:pt idx="810">
                  <c:v>2617</c:v>
                </c:pt>
                <c:pt idx="811">
                  <c:v>3633</c:v>
                </c:pt>
                <c:pt idx="812">
                  <c:v>5079</c:v>
                </c:pt>
                <c:pt idx="813">
                  <c:v>6426</c:v>
                </c:pt>
                <c:pt idx="814">
                  <c:v>7097</c:v>
                </c:pt>
                <c:pt idx="815">
                  <c:v>6919</c:v>
                </c:pt>
                <c:pt idx="816">
                  <c:v>6296</c:v>
                </c:pt>
                <c:pt idx="817">
                  <c:v>5586</c:v>
                </c:pt>
                <c:pt idx="818">
                  <c:v>4875</c:v>
                </c:pt>
                <c:pt idx="819">
                  <c:v>4266</c:v>
                </c:pt>
                <c:pt idx="820">
                  <c:v>3765</c:v>
                </c:pt>
                <c:pt idx="821">
                  <c:v>3373</c:v>
                </c:pt>
                <c:pt idx="822">
                  <c:v>3115</c:v>
                </c:pt>
                <c:pt idx="823">
                  <c:v>2913</c:v>
                </c:pt>
                <c:pt idx="824">
                  <c:v>2733</c:v>
                </c:pt>
                <c:pt idx="825">
                  <c:v>2578</c:v>
                </c:pt>
                <c:pt idx="826">
                  <c:v>2446</c:v>
                </c:pt>
                <c:pt idx="827">
                  <c:v>2347</c:v>
                </c:pt>
                <c:pt idx="828">
                  <c:v>2248</c:v>
                </c:pt>
                <c:pt idx="829">
                  <c:v>2165</c:v>
                </c:pt>
                <c:pt idx="830">
                  <c:v>2076</c:v>
                </c:pt>
                <c:pt idx="831">
                  <c:v>2005</c:v>
                </c:pt>
                <c:pt idx="832">
                  <c:v>1954</c:v>
                </c:pt>
                <c:pt idx="833">
                  <c:v>1914</c:v>
                </c:pt>
                <c:pt idx="834">
                  <c:v>1868</c:v>
                </c:pt>
                <c:pt idx="835">
                  <c:v>1838</c:v>
                </c:pt>
                <c:pt idx="836">
                  <c:v>1848</c:v>
                </c:pt>
                <c:pt idx="837">
                  <c:v>1943</c:v>
                </c:pt>
                <c:pt idx="838">
                  <c:v>2038</c:v>
                </c:pt>
                <c:pt idx="839">
                  <c:v>2111</c:v>
                </c:pt>
                <c:pt idx="840">
                  <c:v>2121</c:v>
                </c:pt>
                <c:pt idx="841">
                  <c:v>2058</c:v>
                </c:pt>
                <c:pt idx="842">
                  <c:v>2023</c:v>
                </c:pt>
                <c:pt idx="843">
                  <c:v>1981</c:v>
                </c:pt>
                <c:pt idx="844">
                  <c:v>1894</c:v>
                </c:pt>
                <c:pt idx="845">
                  <c:v>1812</c:v>
                </c:pt>
                <c:pt idx="846">
                  <c:v>1746</c:v>
                </c:pt>
                <c:pt idx="847">
                  <c:v>1739</c:v>
                </c:pt>
                <c:pt idx="848">
                  <c:v>1767</c:v>
                </c:pt>
                <c:pt idx="849">
                  <c:v>1874</c:v>
                </c:pt>
                <c:pt idx="850">
                  <c:v>2026</c:v>
                </c:pt>
                <c:pt idx="851">
                  <c:v>2129</c:v>
                </c:pt>
                <c:pt idx="852">
                  <c:v>2128</c:v>
                </c:pt>
                <c:pt idx="853">
                  <c:v>2018</c:v>
                </c:pt>
                <c:pt idx="854">
                  <c:v>1937</c:v>
                </c:pt>
                <c:pt idx="855">
                  <c:v>2012</c:v>
                </c:pt>
                <c:pt idx="856">
                  <c:v>2623</c:v>
                </c:pt>
                <c:pt idx="857">
                  <c:v>3671</c:v>
                </c:pt>
                <c:pt idx="858">
                  <c:v>4237</c:v>
                </c:pt>
                <c:pt idx="859">
                  <c:v>4290</c:v>
                </c:pt>
                <c:pt idx="860">
                  <c:v>3986</c:v>
                </c:pt>
                <c:pt idx="861">
                  <c:v>3598</c:v>
                </c:pt>
                <c:pt idx="862">
                  <c:v>3308</c:v>
                </c:pt>
                <c:pt idx="863">
                  <c:v>3150</c:v>
                </c:pt>
                <c:pt idx="864">
                  <c:v>3148</c:v>
                </c:pt>
                <c:pt idx="865">
                  <c:v>3141</c:v>
                </c:pt>
                <c:pt idx="866">
                  <c:v>3062</c:v>
                </c:pt>
                <c:pt idx="867">
                  <c:v>2936</c:v>
                </c:pt>
                <c:pt idx="868">
                  <c:v>2743</c:v>
                </c:pt>
                <c:pt idx="869">
                  <c:v>2556</c:v>
                </c:pt>
                <c:pt idx="870">
                  <c:v>2420</c:v>
                </c:pt>
                <c:pt idx="871">
                  <c:v>2335</c:v>
                </c:pt>
                <c:pt idx="872">
                  <c:v>2322</c:v>
                </c:pt>
                <c:pt idx="873">
                  <c:v>2328</c:v>
                </c:pt>
                <c:pt idx="874">
                  <c:v>2275</c:v>
                </c:pt>
                <c:pt idx="875">
                  <c:v>2213</c:v>
                </c:pt>
                <c:pt idx="876">
                  <c:v>2196</c:v>
                </c:pt>
                <c:pt idx="877">
                  <c:v>2241</c:v>
                </c:pt>
                <c:pt idx="878">
                  <c:v>2283</c:v>
                </c:pt>
                <c:pt idx="879">
                  <c:v>2267</c:v>
                </c:pt>
                <c:pt idx="880">
                  <c:v>2239</c:v>
                </c:pt>
                <c:pt idx="881">
                  <c:v>2283</c:v>
                </c:pt>
                <c:pt idx="882">
                  <c:v>2363</c:v>
                </c:pt>
                <c:pt idx="883">
                  <c:v>2344</c:v>
                </c:pt>
                <c:pt idx="884">
                  <c:v>2243</c:v>
                </c:pt>
                <c:pt idx="885">
                  <c:v>2144</c:v>
                </c:pt>
                <c:pt idx="886">
                  <c:v>2073</c:v>
                </c:pt>
                <c:pt idx="887">
                  <c:v>2020</c:v>
                </c:pt>
                <c:pt idx="888">
                  <c:v>2014</c:v>
                </c:pt>
                <c:pt idx="889">
                  <c:v>2029</c:v>
                </c:pt>
                <c:pt idx="890">
                  <c:v>2103</c:v>
                </c:pt>
                <c:pt idx="891">
                  <c:v>2190</c:v>
                </c:pt>
                <c:pt idx="892">
                  <c:v>2402</c:v>
                </c:pt>
                <c:pt idx="893">
                  <c:v>2583</c:v>
                </c:pt>
                <c:pt idx="894">
                  <c:v>2605</c:v>
                </c:pt>
                <c:pt idx="895">
                  <c:v>2616</c:v>
                </c:pt>
                <c:pt idx="896">
                  <c:v>2620</c:v>
                </c:pt>
                <c:pt idx="897">
                  <c:v>2544</c:v>
                </c:pt>
                <c:pt idx="898">
                  <c:v>2398</c:v>
                </c:pt>
                <c:pt idx="899">
                  <c:v>2302</c:v>
                </c:pt>
                <c:pt idx="900">
                  <c:v>2207</c:v>
                </c:pt>
                <c:pt idx="901">
                  <c:v>2129</c:v>
                </c:pt>
                <c:pt idx="902">
                  <c:v>2111</c:v>
                </c:pt>
                <c:pt idx="903">
                  <c:v>2069</c:v>
                </c:pt>
                <c:pt idx="904">
                  <c:v>2007</c:v>
                </c:pt>
                <c:pt idx="905">
                  <c:v>1993</c:v>
                </c:pt>
                <c:pt idx="906">
                  <c:v>1981</c:v>
                </c:pt>
                <c:pt idx="907">
                  <c:v>1933</c:v>
                </c:pt>
                <c:pt idx="908">
                  <c:v>1927</c:v>
                </c:pt>
                <c:pt idx="909">
                  <c:v>1987</c:v>
                </c:pt>
                <c:pt idx="910">
                  <c:v>1983</c:v>
                </c:pt>
                <c:pt idx="911">
                  <c:v>1915</c:v>
                </c:pt>
                <c:pt idx="912">
                  <c:v>1875</c:v>
                </c:pt>
                <c:pt idx="913">
                  <c:v>1913</c:v>
                </c:pt>
                <c:pt idx="914">
                  <c:v>1934</c:v>
                </c:pt>
                <c:pt idx="915">
                  <c:v>1924</c:v>
                </c:pt>
                <c:pt idx="916">
                  <c:v>1885</c:v>
                </c:pt>
                <c:pt idx="917">
                  <c:v>1822</c:v>
                </c:pt>
                <c:pt idx="918">
                  <c:v>1778</c:v>
                </c:pt>
                <c:pt idx="919">
                  <c:v>1738</c:v>
                </c:pt>
                <c:pt idx="920">
                  <c:v>1709</c:v>
                </c:pt>
                <c:pt idx="921">
                  <c:v>1697</c:v>
                </c:pt>
                <c:pt idx="922">
                  <c:v>1802</c:v>
                </c:pt>
                <c:pt idx="923">
                  <c:v>1861</c:v>
                </c:pt>
                <c:pt idx="924">
                  <c:v>1814</c:v>
                </c:pt>
                <c:pt idx="925">
                  <c:v>1786</c:v>
                </c:pt>
                <c:pt idx="926">
                  <c:v>1717</c:v>
                </c:pt>
                <c:pt idx="927">
                  <c:v>1695</c:v>
                </c:pt>
                <c:pt idx="928">
                  <c:v>1688</c:v>
                </c:pt>
                <c:pt idx="929">
                  <c:v>1700</c:v>
                </c:pt>
                <c:pt idx="930">
                  <c:v>1895</c:v>
                </c:pt>
                <c:pt idx="931">
                  <c:v>2290</c:v>
                </c:pt>
                <c:pt idx="932">
                  <c:v>2597</c:v>
                </c:pt>
                <c:pt idx="933">
                  <c:v>2690</c:v>
                </c:pt>
                <c:pt idx="934">
                  <c:v>2586</c:v>
                </c:pt>
                <c:pt idx="935">
                  <c:v>2397</c:v>
                </c:pt>
                <c:pt idx="936">
                  <c:v>2239</c:v>
                </c:pt>
                <c:pt idx="937">
                  <c:v>2135</c:v>
                </c:pt>
                <c:pt idx="938">
                  <c:v>2064</c:v>
                </c:pt>
                <c:pt idx="939">
                  <c:v>1996</c:v>
                </c:pt>
                <c:pt idx="940">
                  <c:v>1937</c:v>
                </c:pt>
                <c:pt idx="941">
                  <c:v>1873</c:v>
                </c:pt>
                <c:pt idx="942">
                  <c:v>1804</c:v>
                </c:pt>
                <c:pt idx="943">
                  <c:v>1753</c:v>
                </c:pt>
                <c:pt idx="944">
                  <c:v>1802</c:v>
                </c:pt>
                <c:pt idx="945">
                  <c:v>1827</c:v>
                </c:pt>
                <c:pt idx="946">
                  <c:v>1884</c:v>
                </c:pt>
                <c:pt idx="947">
                  <c:v>1908</c:v>
                </c:pt>
                <c:pt idx="948">
                  <c:v>1860</c:v>
                </c:pt>
                <c:pt idx="949">
                  <c:v>1801</c:v>
                </c:pt>
                <c:pt idx="950">
                  <c:v>1739</c:v>
                </c:pt>
                <c:pt idx="951">
                  <c:v>1680</c:v>
                </c:pt>
                <c:pt idx="952">
                  <c:v>1682</c:v>
                </c:pt>
                <c:pt idx="953">
                  <c:v>1780</c:v>
                </c:pt>
                <c:pt idx="954">
                  <c:v>1869</c:v>
                </c:pt>
                <c:pt idx="955">
                  <c:v>1958</c:v>
                </c:pt>
                <c:pt idx="956">
                  <c:v>2142</c:v>
                </c:pt>
                <c:pt idx="957">
                  <c:v>2416</c:v>
                </c:pt>
                <c:pt idx="958">
                  <c:v>2645</c:v>
                </c:pt>
                <c:pt idx="959">
                  <c:v>2720</c:v>
                </c:pt>
                <c:pt idx="960">
                  <c:v>2611</c:v>
                </c:pt>
                <c:pt idx="961">
                  <c:v>2502</c:v>
                </c:pt>
                <c:pt idx="962">
                  <c:v>2443</c:v>
                </c:pt>
                <c:pt idx="963">
                  <c:v>2459</c:v>
                </c:pt>
                <c:pt idx="964">
                  <c:v>2540</c:v>
                </c:pt>
                <c:pt idx="965">
                  <c:v>2451</c:v>
                </c:pt>
                <c:pt idx="966">
                  <c:v>2384</c:v>
                </c:pt>
                <c:pt idx="967">
                  <c:v>2353</c:v>
                </c:pt>
                <c:pt idx="968">
                  <c:v>2214</c:v>
                </c:pt>
                <c:pt idx="969">
                  <c:v>2084</c:v>
                </c:pt>
                <c:pt idx="970">
                  <c:v>1978</c:v>
                </c:pt>
                <c:pt idx="971">
                  <c:v>1915</c:v>
                </c:pt>
                <c:pt idx="972">
                  <c:v>2023</c:v>
                </c:pt>
                <c:pt idx="973">
                  <c:v>2094</c:v>
                </c:pt>
                <c:pt idx="974">
                  <c:v>1985</c:v>
                </c:pt>
                <c:pt idx="975">
                  <c:v>1844</c:v>
                </c:pt>
                <c:pt idx="976">
                  <c:v>1753</c:v>
                </c:pt>
                <c:pt idx="977">
                  <c:v>1721</c:v>
                </c:pt>
                <c:pt idx="978">
                  <c:v>1807</c:v>
                </c:pt>
                <c:pt idx="979">
                  <c:v>1942</c:v>
                </c:pt>
                <c:pt idx="980">
                  <c:v>1926</c:v>
                </c:pt>
                <c:pt idx="981">
                  <c:v>1858</c:v>
                </c:pt>
                <c:pt idx="982">
                  <c:v>1812</c:v>
                </c:pt>
                <c:pt idx="983">
                  <c:v>1770</c:v>
                </c:pt>
                <c:pt idx="984">
                  <c:v>1787</c:v>
                </c:pt>
                <c:pt idx="985">
                  <c:v>1811</c:v>
                </c:pt>
                <c:pt idx="986">
                  <c:v>1826</c:v>
                </c:pt>
                <c:pt idx="987">
                  <c:v>1847</c:v>
                </c:pt>
                <c:pt idx="988">
                  <c:v>1823</c:v>
                </c:pt>
                <c:pt idx="989">
                  <c:v>1731</c:v>
                </c:pt>
                <c:pt idx="990">
                  <c:v>1620</c:v>
                </c:pt>
                <c:pt idx="991">
                  <c:v>1546</c:v>
                </c:pt>
                <c:pt idx="992">
                  <c:v>1503</c:v>
                </c:pt>
                <c:pt idx="993">
                  <c:v>1455</c:v>
                </c:pt>
                <c:pt idx="994">
                  <c:v>1416</c:v>
                </c:pt>
                <c:pt idx="995">
                  <c:v>1385</c:v>
                </c:pt>
                <c:pt idx="996">
                  <c:v>1394</c:v>
                </c:pt>
                <c:pt idx="997">
                  <c:v>1431</c:v>
                </c:pt>
                <c:pt idx="998">
                  <c:v>1496</c:v>
                </c:pt>
                <c:pt idx="999">
                  <c:v>1600</c:v>
                </c:pt>
                <c:pt idx="1000">
                  <c:v>1867</c:v>
                </c:pt>
                <c:pt idx="1001">
                  <c:v>2331</c:v>
                </c:pt>
                <c:pt idx="1002">
                  <c:v>2656</c:v>
                </c:pt>
                <c:pt idx="1003">
                  <c:v>2655</c:v>
                </c:pt>
                <c:pt idx="1004">
                  <c:v>2504</c:v>
                </c:pt>
                <c:pt idx="1005">
                  <c:v>2321</c:v>
                </c:pt>
                <c:pt idx="1006">
                  <c:v>2127</c:v>
                </c:pt>
                <c:pt idx="1007">
                  <c:v>1980</c:v>
                </c:pt>
                <c:pt idx="1008">
                  <c:v>1894</c:v>
                </c:pt>
                <c:pt idx="1009">
                  <c:v>1872</c:v>
                </c:pt>
                <c:pt idx="1010">
                  <c:v>1908</c:v>
                </c:pt>
                <c:pt idx="1011">
                  <c:v>1928</c:v>
                </c:pt>
                <c:pt idx="1012">
                  <c:v>1981</c:v>
                </c:pt>
                <c:pt idx="1013">
                  <c:v>2095</c:v>
                </c:pt>
                <c:pt idx="1014">
                  <c:v>2159</c:v>
                </c:pt>
                <c:pt idx="1015">
                  <c:v>2061</c:v>
                </c:pt>
                <c:pt idx="1016">
                  <c:v>1923</c:v>
                </c:pt>
                <c:pt idx="1017">
                  <c:v>1816</c:v>
                </c:pt>
                <c:pt idx="1018">
                  <c:v>1748</c:v>
                </c:pt>
                <c:pt idx="1019">
                  <c:v>1703</c:v>
                </c:pt>
                <c:pt idx="1020">
                  <c:v>1665</c:v>
                </c:pt>
                <c:pt idx="1021">
                  <c:v>1682</c:v>
                </c:pt>
                <c:pt idx="1022">
                  <c:v>1884</c:v>
                </c:pt>
                <c:pt idx="1023">
                  <c:v>2187</c:v>
                </c:pt>
                <c:pt idx="1024">
                  <c:v>2538</c:v>
                </c:pt>
                <c:pt idx="1025">
                  <c:v>2757</c:v>
                </c:pt>
                <c:pt idx="1026">
                  <c:v>2809</c:v>
                </c:pt>
                <c:pt idx="1027">
                  <c:v>2819</c:v>
                </c:pt>
                <c:pt idx="1028">
                  <c:v>2930</c:v>
                </c:pt>
                <c:pt idx="1029">
                  <c:v>3068</c:v>
                </c:pt>
                <c:pt idx="1030">
                  <c:v>3150</c:v>
                </c:pt>
                <c:pt idx="1031">
                  <c:v>3461</c:v>
                </c:pt>
                <c:pt idx="1032">
                  <c:v>3877</c:v>
                </c:pt>
                <c:pt idx="1033">
                  <c:v>4122</c:v>
                </c:pt>
                <c:pt idx="1034">
                  <c:v>3889</c:v>
                </c:pt>
                <c:pt idx="1035">
                  <c:v>3487</c:v>
                </c:pt>
                <c:pt idx="1036">
                  <c:v>3169</c:v>
                </c:pt>
                <c:pt idx="1037">
                  <c:v>3008</c:v>
                </c:pt>
                <c:pt idx="1038">
                  <c:v>3071</c:v>
                </c:pt>
                <c:pt idx="1039">
                  <c:v>3484</c:v>
                </c:pt>
                <c:pt idx="1040">
                  <c:v>4088</c:v>
                </c:pt>
                <c:pt idx="1041">
                  <c:v>4557</c:v>
                </c:pt>
                <c:pt idx="1042">
                  <c:v>4814</c:v>
                </c:pt>
                <c:pt idx="1043">
                  <c:v>4870</c:v>
                </c:pt>
                <c:pt idx="1044">
                  <c:v>4974</c:v>
                </c:pt>
                <c:pt idx="1045">
                  <c:v>5185</c:v>
                </c:pt>
                <c:pt idx="1046">
                  <c:v>5439</c:v>
                </c:pt>
                <c:pt idx="1047">
                  <c:v>5876</c:v>
                </c:pt>
                <c:pt idx="1048">
                  <c:v>6375</c:v>
                </c:pt>
                <c:pt idx="1049">
                  <c:v>6490</c:v>
                </c:pt>
                <c:pt idx="1050">
                  <c:v>6261</c:v>
                </c:pt>
                <c:pt idx="1051">
                  <c:v>5930</c:v>
                </c:pt>
                <c:pt idx="1052">
                  <c:v>5873</c:v>
                </c:pt>
                <c:pt idx="1053">
                  <c:v>6016</c:v>
                </c:pt>
                <c:pt idx="1054">
                  <c:v>5993</c:v>
                </c:pt>
                <c:pt idx="1055">
                  <c:v>5715</c:v>
                </c:pt>
                <c:pt idx="1056">
                  <c:v>5359</c:v>
                </c:pt>
                <c:pt idx="1057">
                  <c:v>5082</c:v>
                </c:pt>
                <c:pt idx="1058">
                  <c:v>4862</c:v>
                </c:pt>
                <c:pt idx="1059">
                  <c:v>4659</c:v>
                </c:pt>
                <c:pt idx="1060">
                  <c:v>4487</c:v>
                </c:pt>
                <c:pt idx="1061">
                  <c:v>4307</c:v>
                </c:pt>
                <c:pt idx="1062">
                  <c:v>4154</c:v>
                </c:pt>
                <c:pt idx="1063">
                  <c:v>3983</c:v>
                </c:pt>
                <c:pt idx="1064">
                  <c:v>3787</c:v>
                </c:pt>
                <c:pt idx="1065">
                  <c:v>3701</c:v>
                </c:pt>
                <c:pt idx="1066">
                  <c:v>3700</c:v>
                </c:pt>
                <c:pt idx="1067">
                  <c:v>3746</c:v>
                </c:pt>
                <c:pt idx="1068">
                  <c:v>3804</c:v>
                </c:pt>
                <c:pt idx="1069">
                  <c:v>3836</c:v>
                </c:pt>
                <c:pt idx="1070">
                  <c:v>3781</c:v>
                </c:pt>
                <c:pt idx="1071">
                  <c:v>3631</c:v>
                </c:pt>
                <c:pt idx="1072">
                  <c:v>3422</c:v>
                </c:pt>
                <c:pt idx="1073">
                  <c:v>3214</c:v>
                </c:pt>
                <c:pt idx="1074">
                  <c:v>3027</c:v>
                </c:pt>
                <c:pt idx="1075">
                  <c:v>2848</c:v>
                </c:pt>
                <c:pt idx="1076">
                  <c:v>2681</c:v>
                </c:pt>
                <c:pt idx="1077">
                  <c:v>2531</c:v>
                </c:pt>
                <c:pt idx="1078">
                  <c:v>2427</c:v>
                </c:pt>
                <c:pt idx="1079">
                  <c:v>2346</c:v>
                </c:pt>
                <c:pt idx="1080">
                  <c:v>2311</c:v>
                </c:pt>
                <c:pt idx="1081">
                  <c:v>2309</c:v>
                </c:pt>
                <c:pt idx="1082">
                  <c:v>2298</c:v>
                </c:pt>
                <c:pt idx="1083">
                  <c:v>2316</c:v>
                </c:pt>
                <c:pt idx="1084">
                  <c:v>2438</c:v>
                </c:pt>
                <c:pt idx="1085">
                  <c:v>2630</c:v>
                </c:pt>
                <c:pt idx="1086">
                  <c:v>2690</c:v>
                </c:pt>
                <c:pt idx="1087">
                  <c:v>2797</c:v>
                </c:pt>
                <c:pt idx="1088">
                  <c:v>3298</c:v>
                </c:pt>
                <c:pt idx="1089">
                  <c:v>4089</c:v>
                </c:pt>
                <c:pt idx="1090">
                  <c:v>4512</c:v>
                </c:pt>
                <c:pt idx="1091">
                  <c:v>4516</c:v>
                </c:pt>
                <c:pt idx="1092">
                  <c:v>4372</c:v>
                </c:pt>
                <c:pt idx="1093">
                  <c:v>4290</c:v>
                </c:pt>
                <c:pt idx="1094">
                  <c:v>4244</c:v>
                </c:pt>
                <c:pt idx="1095">
                  <c:v>4530</c:v>
                </c:pt>
                <c:pt idx="1096">
                  <c:v>5416</c:v>
                </c:pt>
                <c:pt idx="1097">
                  <c:v>6127</c:v>
                </c:pt>
                <c:pt idx="1098">
                  <c:v>6412</c:v>
                </c:pt>
                <c:pt idx="1099">
                  <c:v>7284</c:v>
                </c:pt>
                <c:pt idx="1100">
                  <c:v>8722</c:v>
                </c:pt>
                <c:pt idx="1101">
                  <c:v>9372</c:v>
                </c:pt>
                <c:pt idx="1102">
                  <c:v>9224</c:v>
                </c:pt>
                <c:pt idx="1103">
                  <c:v>8681</c:v>
                </c:pt>
                <c:pt idx="1104">
                  <c:v>7971</c:v>
                </c:pt>
                <c:pt idx="1105">
                  <c:v>7027</c:v>
                </c:pt>
                <c:pt idx="1106">
                  <c:v>5941</c:v>
                </c:pt>
                <c:pt idx="1107">
                  <c:v>5066</c:v>
                </c:pt>
                <c:pt idx="1108">
                  <c:v>4388</c:v>
                </c:pt>
                <c:pt idx="1109">
                  <c:v>3910</c:v>
                </c:pt>
                <c:pt idx="1110">
                  <c:v>3607</c:v>
                </c:pt>
                <c:pt idx="1111">
                  <c:v>3411</c:v>
                </c:pt>
                <c:pt idx="1112">
                  <c:v>3304</c:v>
                </c:pt>
                <c:pt idx="1113">
                  <c:v>3221</c:v>
                </c:pt>
                <c:pt idx="1114">
                  <c:v>3180</c:v>
                </c:pt>
                <c:pt idx="1115">
                  <c:v>3102</c:v>
                </c:pt>
                <c:pt idx="1116">
                  <c:v>2995</c:v>
                </c:pt>
                <c:pt idx="1117">
                  <c:v>2893</c:v>
                </c:pt>
                <c:pt idx="1118">
                  <c:v>2910</c:v>
                </c:pt>
                <c:pt idx="1119">
                  <c:v>3098</c:v>
                </c:pt>
                <c:pt idx="1120">
                  <c:v>3315</c:v>
                </c:pt>
                <c:pt idx="1121">
                  <c:v>3391</c:v>
                </c:pt>
                <c:pt idx="1122">
                  <c:v>3409</c:v>
                </c:pt>
                <c:pt idx="1123">
                  <c:v>3409</c:v>
                </c:pt>
                <c:pt idx="1124">
                  <c:v>3416</c:v>
                </c:pt>
                <c:pt idx="1125">
                  <c:v>3507</c:v>
                </c:pt>
                <c:pt idx="1126">
                  <c:v>3718</c:v>
                </c:pt>
                <c:pt idx="1127">
                  <c:v>3959</c:v>
                </c:pt>
                <c:pt idx="1128">
                  <c:v>3999</c:v>
                </c:pt>
                <c:pt idx="1129">
                  <c:v>3808</c:v>
                </c:pt>
                <c:pt idx="1130">
                  <c:v>3600</c:v>
                </c:pt>
                <c:pt idx="1131">
                  <c:v>3586</c:v>
                </c:pt>
                <c:pt idx="1132">
                  <c:v>3895</c:v>
                </c:pt>
                <c:pt idx="1133">
                  <c:v>4204</c:v>
                </c:pt>
                <c:pt idx="1134">
                  <c:v>4162</c:v>
                </c:pt>
                <c:pt idx="1135">
                  <c:v>3854</c:v>
                </c:pt>
                <c:pt idx="1136">
                  <c:v>3534</c:v>
                </c:pt>
                <c:pt idx="1137">
                  <c:v>3327</c:v>
                </c:pt>
                <c:pt idx="1138">
                  <c:v>3161</c:v>
                </c:pt>
                <c:pt idx="1139">
                  <c:v>2991</c:v>
                </c:pt>
                <c:pt idx="1140">
                  <c:v>2812</c:v>
                </c:pt>
                <c:pt idx="1141">
                  <c:v>2664</c:v>
                </c:pt>
                <c:pt idx="1142">
                  <c:v>2526</c:v>
                </c:pt>
                <c:pt idx="1143">
                  <c:v>2388</c:v>
                </c:pt>
                <c:pt idx="1144">
                  <c:v>2275</c:v>
                </c:pt>
                <c:pt idx="1145">
                  <c:v>2196</c:v>
                </c:pt>
                <c:pt idx="1146">
                  <c:v>2118</c:v>
                </c:pt>
                <c:pt idx="1147">
                  <c:v>2064</c:v>
                </c:pt>
                <c:pt idx="1148">
                  <c:v>2025</c:v>
                </c:pt>
                <c:pt idx="1149">
                  <c:v>1974</c:v>
                </c:pt>
                <c:pt idx="1150">
                  <c:v>1928</c:v>
                </c:pt>
                <c:pt idx="1151">
                  <c:v>1894</c:v>
                </c:pt>
                <c:pt idx="1152">
                  <c:v>1857</c:v>
                </c:pt>
                <c:pt idx="1153">
                  <c:v>1818</c:v>
                </c:pt>
                <c:pt idx="1154">
                  <c:v>1802</c:v>
                </c:pt>
                <c:pt idx="1155">
                  <c:v>1809</c:v>
                </c:pt>
                <c:pt idx="1156">
                  <c:v>1814</c:v>
                </c:pt>
                <c:pt idx="1157">
                  <c:v>1885</c:v>
                </c:pt>
                <c:pt idx="1158">
                  <c:v>2077</c:v>
                </c:pt>
                <c:pt idx="1159">
                  <c:v>2368</c:v>
                </c:pt>
                <c:pt idx="1160">
                  <c:v>2800</c:v>
                </c:pt>
                <c:pt idx="1161">
                  <c:v>3069</c:v>
                </c:pt>
                <c:pt idx="1162">
                  <c:v>3094</c:v>
                </c:pt>
                <c:pt idx="1163">
                  <c:v>3026</c:v>
                </c:pt>
                <c:pt idx="1164">
                  <c:v>2951</c:v>
                </c:pt>
                <c:pt idx="1165">
                  <c:v>2860</c:v>
                </c:pt>
                <c:pt idx="1166">
                  <c:v>2778</c:v>
                </c:pt>
                <c:pt idx="1167">
                  <c:v>2729</c:v>
                </c:pt>
                <c:pt idx="1168">
                  <c:v>2643</c:v>
                </c:pt>
                <c:pt idx="1169">
                  <c:v>2552</c:v>
                </c:pt>
                <c:pt idx="1170">
                  <c:v>2489</c:v>
                </c:pt>
                <c:pt idx="1171">
                  <c:v>2426</c:v>
                </c:pt>
                <c:pt idx="1172">
                  <c:v>2326</c:v>
                </c:pt>
                <c:pt idx="1173">
                  <c:v>2215</c:v>
                </c:pt>
                <c:pt idx="1174">
                  <c:v>2106</c:v>
                </c:pt>
                <c:pt idx="1175">
                  <c:v>2041</c:v>
                </c:pt>
                <c:pt idx="1176">
                  <c:v>1979</c:v>
                </c:pt>
                <c:pt idx="1177">
                  <c:v>1906</c:v>
                </c:pt>
                <c:pt idx="1178">
                  <c:v>1856</c:v>
                </c:pt>
                <c:pt idx="1179">
                  <c:v>1807</c:v>
                </c:pt>
                <c:pt idx="1180">
                  <c:v>1772</c:v>
                </c:pt>
                <c:pt idx="1181">
                  <c:v>1714</c:v>
                </c:pt>
                <c:pt idx="1182">
                  <c:v>1691</c:v>
                </c:pt>
                <c:pt idx="1183">
                  <c:v>1686</c:v>
                </c:pt>
                <c:pt idx="1184">
                  <c:v>1646</c:v>
                </c:pt>
                <c:pt idx="1185">
                  <c:v>1617</c:v>
                </c:pt>
                <c:pt idx="1186">
                  <c:v>1604</c:v>
                </c:pt>
                <c:pt idx="1187">
                  <c:v>1643</c:v>
                </c:pt>
                <c:pt idx="1188">
                  <c:v>1673</c:v>
                </c:pt>
                <c:pt idx="1189">
                  <c:v>1705</c:v>
                </c:pt>
                <c:pt idx="1190">
                  <c:v>1801</c:v>
                </c:pt>
                <c:pt idx="1191">
                  <c:v>1837</c:v>
                </c:pt>
                <c:pt idx="1192">
                  <c:v>1838</c:v>
                </c:pt>
                <c:pt idx="1193">
                  <c:v>1788</c:v>
                </c:pt>
                <c:pt idx="1194">
                  <c:v>1727</c:v>
                </c:pt>
                <c:pt idx="1195">
                  <c:v>1649</c:v>
                </c:pt>
                <c:pt idx="1196">
                  <c:v>1612</c:v>
                </c:pt>
                <c:pt idx="1197">
                  <c:v>1572</c:v>
                </c:pt>
                <c:pt idx="1198">
                  <c:v>1533</c:v>
                </c:pt>
                <c:pt idx="1199">
                  <c:v>1515</c:v>
                </c:pt>
                <c:pt idx="1200">
                  <c:v>1528</c:v>
                </c:pt>
                <c:pt idx="1201">
                  <c:v>1510</c:v>
                </c:pt>
                <c:pt idx="1202">
                  <c:v>1486</c:v>
                </c:pt>
                <c:pt idx="1203">
                  <c:v>1449</c:v>
                </c:pt>
                <c:pt idx="1204">
                  <c:v>1418</c:v>
                </c:pt>
                <c:pt idx="1205">
                  <c:v>1388</c:v>
                </c:pt>
                <c:pt idx="1206">
                  <c:v>1368</c:v>
                </c:pt>
                <c:pt idx="1207">
                  <c:v>1359</c:v>
                </c:pt>
                <c:pt idx="1208">
                  <c:v>1363</c:v>
                </c:pt>
                <c:pt idx="1209">
                  <c:v>1364</c:v>
                </c:pt>
                <c:pt idx="1210">
                  <c:v>1374</c:v>
                </c:pt>
                <c:pt idx="1211">
                  <c:v>1394</c:v>
                </c:pt>
                <c:pt idx="1212">
                  <c:v>1439</c:v>
                </c:pt>
                <c:pt idx="1213">
                  <c:v>1435</c:v>
                </c:pt>
                <c:pt idx="1214">
                  <c:v>1418</c:v>
                </c:pt>
                <c:pt idx="1215">
                  <c:v>1407</c:v>
                </c:pt>
                <c:pt idx="1216">
                  <c:v>1438</c:v>
                </c:pt>
                <c:pt idx="1217">
                  <c:v>1474</c:v>
                </c:pt>
                <c:pt idx="1218">
                  <c:v>1494</c:v>
                </c:pt>
                <c:pt idx="1219">
                  <c:v>1504</c:v>
                </c:pt>
                <c:pt idx="1220">
                  <c:v>1526</c:v>
                </c:pt>
                <c:pt idx="1221">
                  <c:v>1553</c:v>
                </c:pt>
                <c:pt idx="1222">
                  <c:v>1562</c:v>
                </c:pt>
                <c:pt idx="1223">
                  <c:v>1569</c:v>
                </c:pt>
                <c:pt idx="1224">
                  <c:v>1545</c:v>
                </c:pt>
                <c:pt idx="1225">
                  <c:v>1537</c:v>
                </c:pt>
                <c:pt idx="1226">
                  <c:v>1547</c:v>
                </c:pt>
                <c:pt idx="1227">
                  <c:v>1599</c:v>
                </c:pt>
                <c:pt idx="1228">
                  <c:v>1673</c:v>
                </c:pt>
                <c:pt idx="1229">
                  <c:v>1707</c:v>
                </c:pt>
                <c:pt idx="1230">
                  <c:v>1693</c:v>
                </c:pt>
                <c:pt idx="1231">
                  <c:v>1721</c:v>
                </c:pt>
                <c:pt idx="1232">
                  <c:v>1740</c:v>
                </c:pt>
                <c:pt idx="1233">
                  <c:v>1746</c:v>
                </c:pt>
                <c:pt idx="1234">
                  <c:v>1769</c:v>
                </c:pt>
                <c:pt idx="1235">
                  <c:v>1795</c:v>
                </c:pt>
                <c:pt idx="1236">
                  <c:v>1865</c:v>
                </c:pt>
                <c:pt idx="1237">
                  <c:v>1976</c:v>
                </c:pt>
                <c:pt idx="1238">
                  <c:v>1986</c:v>
                </c:pt>
                <c:pt idx="1239">
                  <c:v>1979</c:v>
                </c:pt>
                <c:pt idx="1240">
                  <c:v>2001</c:v>
                </c:pt>
                <c:pt idx="1241">
                  <c:v>1999</c:v>
                </c:pt>
                <c:pt idx="1242">
                  <c:v>1993</c:v>
                </c:pt>
                <c:pt idx="1243">
                  <c:v>1934</c:v>
                </c:pt>
                <c:pt idx="1244">
                  <c:v>1826</c:v>
                </c:pt>
                <c:pt idx="1245">
                  <c:v>1753</c:v>
                </c:pt>
                <c:pt idx="1246">
                  <c:v>1732</c:v>
                </c:pt>
                <c:pt idx="1247">
                  <c:v>1743</c:v>
                </c:pt>
                <c:pt idx="1248">
                  <c:v>1745</c:v>
                </c:pt>
                <c:pt idx="1249">
                  <c:v>1788</c:v>
                </c:pt>
                <c:pt idx="1250">
                  <c:v>1790</c:v>
                </c:pt>
                <c:pt idx="1251">
                  <c:v>1726</c:v>
                </c:pt>
                <c:pt idx="1252">
                  <c:v>1652</c:v>
                </c:pt>
                <c:pt idx="1253">
                  <c:v>1620</c:v>
                </c:pt>
                <c:pt idx="1254">
                  <c:v>1625</c:v>
                </c:pt>
                <c:pt idx="1255">
                  <c:v>1726</c:v>
                </c:pt>
                <c:pt idx="1256">
                  <c:v>1756</c:v>
                </c:pt>
                <c:pt idx="1257">
                  <c:v>1757</c:v>
                </c:pt>
                <c:pt idx="1258">
                  <c:v>1758</c:v>
                </c:pt>
                <c:pt idx="1259">
                  <c:v>1747</c:v>
                </c:pt>
                <c:pt idx="1260">
                  <c:v>1689</c:v>
                </c:pt>
                <c:pt idx="1261">
                  <c:v>1633</c:v>
                </c:pt>
                <c:pt idx="1262">
                  <c:v>1622</c:v>
                </c:pt>
                <c:pt idx="1263">
                  <c:v>1662</c:v>
                </c:pt>
                <c:pt idx="1264">
                  <c:v>1691</c:v>
                </c:pt>
                <c:pt idx="1265">
                  <c:v>1650</c:v>
                </c:pt>
                <c:pt idx="1266">
                  <c:v>1611</c:v>
                </c:pt>
                <c:pt idx="1267">
                  <c:v>1595</c:v>
                </c:pt>
                <c:pt idx="1268">
                  <c:v>1573</c:v>
                </c:pt>
                <c:pt idx="1269">
                  <c:v>1549</c:v>
                </c:pt>
                <c:pt idx="1270">
                  <c:v>1515</c:v>
                </c:pt>
                <c:pt idx="1271">
                  <c:v>1453</c:v>
                </c:pt>
                <c:pt idx="1272">
                  <c:v>1395</c:v>
                </c:pt>
                <c:pt idx="1273">
                  <c:v>1367</c:v>
                </c:pt>
                <c:pt idx="1274">
                  <c:v>1351</c:v>
                </c:pt>
                <c:pt idx="1275">
                  <c:v>1326</c:v>
                </c:pt>
                <c:pt idx="1276">
                  <c:v>1306</c:v>
                </c:pt>
                <c:pt idx="1277">
                  <c:v>1330</c:v>
                </c:pt>
                <c:pt idx="1278">
                  <c:v>1345</c:v>
                </c:pt>
                <c:pt idx="1279">
                  <c:v>1336</c:v>
                </c:pt>
                <c:pt idx="1280">
                  <c:v>1362</c:v>
                </c:pt>
                <c:pt idx="1281">
                  <c:v>1404</c:v>
                </c:pt>
                <c:pt idx="1282">
                  <c:v>1427</c:v>
                </c:pt>
                <c:pt idx="1283">
                  <c:v>1425</c:v>
                </c:pt>
                <c:pt idx="1284">
                  <c:v>1426</c:v>
                </c:pt>
                <c:pt idx="1285">
                  <c:v>1420</c:v>
                </c:pt>
                <c:pt idx="1286">
                  <c:v>1371</c:v>
                </c:pt>
                <c:pt idx="1287">
                  <c:v>1312</c:v>
                </c:pt>
                <c:pt idx="1288">
                  <c:v>1262</c:v>
                </c:pt>
                <c:pt idx="1289">
                  <c:v>1228</c:v>
                </c:pt>
                <c:pt idx="1290">
                  <c:v>1200</c:v>
                </c:pt>
                <c:pt idx="1291">
                  <c:v>1160</c:v>
                </c:pt>
                <c:pt idx="1292">
                  <c:v>1129</c:v>
                </c:pt>
                <c:pt idx="1293">
                  <c:v>1134</c:v>
                </c:pt>
                <c:pt idx="1294">
                  <c:v>1153</c:v>
                </c:pt>
                <c:pt idx="1295">
                  <c:v>1104</c:v>
                </c:pt>
                <c:pt idx="1296">
                  <c:v>1086</c:v>
                </c:pt>
                <c:pt idx="1297">
                  <c:v>1075</c:v>
                </c:pt>
                <c:pt idx="1298">
                  <c:v>1104</c:v>
                </c:pt>
                <c:pt idx="1299">
                  <c:v>1158</c:v>
                </c:pt>
                <c:pt idx="1300">
                  <c:v>1182</c:v>
                </c:pt>
                <c:pt idx="1301">
                  <c:v>1175</c:v>
                </c:pt>
                <c:pt idx="1302">
                  <c:v>1173</c:v>
                </c:pt>
                <c:pt idx="1303">
                  <c:v>1159</c:v>
                </c:pt>
                <c:pt idx="1304">
                  <c:v>1210</c:v>
                </c:pt>
                <c:pt idx="1305">
                  <c:v>1242</c:v>
                </c:pt>
                <c:pt idx="1306">
                  <c:v>1260</c:v>
                </c:pt>
                <c:pt idx="1307">
                  <c:v>1273</c:v>
                </c:pt>
                <c:pt idx="1308">
                  <c:v>1270</c:v>
                </c:pt>
                <c:pt idx="1309">
                  <c:v>1266</c:v>
                </c:pt>
                <c:pt idx="1310">
                  <c:v>1231</c:v>
                </c:pt>
                <c:pt idx="1311">
                  <c:v>1202</c:v>
                </c:pt>
                <c:pt idx="1312">
                  <c:v>1183</c:v>
                </c:pt>
                <c:pt idx="1313">
                  <c:v>1150</c:v>
                </c:pt>
                <c:pt idx="1314">
                  <c:v>1112</c:v>
                </c:pt>
                <c:pt idx="1315">
                  <c:v>1084</c:v>
                </c:pt>
                <c:pt idx="1316">
                  <c:v>1062</c:v>
                </c:pt>
                <c:pt idx="1317">
                  <c:v>1028</c:v>
                </c:pt>
                <c:pt idx="1318">
                  <c:v>1000</c:v>
                </c:pt>
                <c:pt idx="1319">
                  <c:v>981</c:v>
                </c:pt>
                <c:pt idx="1320">
                  <c:v>975</c:v>
                </c:pt>
                <c:pt idx="1321">
                  <c:v>957</c:v>
                </c:pt>
                <c:pt idx="1322">
                  <c:v>940</c:v>
                </c:pt>
                <c:pt idx="1323">
                  <c:v>917</c:v>
                </c:pt>
                <c:pt idx="1324">
                  <c:v>892</c:v>
                </c:pt>
                <c:pt idx="1325">
                  <c:v>893</c:v>
                </c:pt>
                <c:pt idx="1326">
                  <c:v>942</c:v>
                </c:pt>
                <c:pt idx="1327">
                  <c:v>1001</c:v>
                </c:pt>
                <c:pt idx="1328">
                  <c:v>1004</c:v>
                </c:pt>
                <c:pt idx="1329">
                  <c:v>997</c:v>
                </c:pt>
                <c:pt idx="1330">
                  <c:v>982</c:v>
                </c:pt>
                <c:pt idx="1331">
                  <c:v>955</c:v>
                </c:pt>
                <c:pt idx="1332">
                  <c:v>928</c:v>
                </c:pt>
                <c:pt idx="1333">
                  <c:v>918</c:v>
                </c:pt>
                <c:pt idx="1334">
                  <c:v>906</c:v>
                </c:pt>
                <c:pt idx="1335">
                  <c:v>901</c:v>
                </c:pt>
                <c:pt idx="1336">
                  <c:v>909</c:v>
                </c:pt>
                <c:pt idx="1337">
                  <c:v>953</c:v>
                </c:pt>
                <c:pt idx="1338">
                  <c:v>953</c:v>
                </c:pt>
                <c:pt idx="1339">
                  <c:v>962</c:v>
                </c:pt>
                <c:pt idx="1340">
                  <c:v>989</c:v>
                </c:pt>
                <c:pt idx="1341">
                  <c:v>992</c:v>
                </c:pt>
                <c:pt idx="1342">
                  <c:v>994</c:v>
                </c:pt>
                <c:pt idx="1343">
                  <c:v>1009</c:v>
                </c:pt>
                <c:pt idx="1344">
                  <c:v>1017</c:v>
                </c:pt>
                <c:pt idx="1345">
                  <c:v>998</c:v>
                </c:pt>
                <c:pt idx="1346">
                  <c:v>966</c:v>
                </c:pt>
                <c:pt idx="1347">
                  <c:v>1008</c:v>
                </c:pt>
                <c:pt idx="1348">
                  <c:v>1068</c:v>
                </c:pt>
                <c:pt idx="1349">
                  <c:v>1124</c:v>
                </c:pt>
                <c:pt idx="1350">
                  <c:v>1088</c:v>
                </c:pt>
                <c:pt idx="1351">
                  <c:v>1025</c:v>
                </c:pt>
                <c:pt idx="1352">
                  <c:v>979</c:v>
                </c:pt>
                <c:pt idx="1353">
                  <c:v>954</c:v>
                </c:pt>
                <c:pt idx="1354">
                  <c:v>949</c:v>
                </c:pt>
                <c:pt idx="1355">
                  <c:v>956</c:v>
                </c:pt>
                <c:pt idx="1356">
                  <c:v>948</c:v>
                </c:pt>
                <c:pt idx="1357">
                  <c:v>911</c:v>
                </c:pt>
                <c:pt idx="1358">
                  <c:v>876</c:v>
                </c:pt>
                <c:pt idx="1359">
                  <c:v>854</c:v>
                </c:pt>
                <c:pt idx="1360">
                  <c:v>844</c:v>
                </c:pt>
                <c:pt idx="1361">
                  <c:v>846</c:v>
                </c:pt>
                <c:pt idx="1362">
                  <c:v>852</c:v>
                </c:pt>
                <c:pt idx="1363">
                  <c:v>839</c:v>
                </c:pt>
                <c:pt idx="1364">
                  <c:v>820</c:v>
                </c:pt>
                <c:pt idx="1365">
                  <c:v>797</c:v>
                </c:pt>
                <c:pt idx="1366">
                  <c:v>788</c:v>
                </c:pt>
                <c:pt idx="1367">
                  <c:v>796</c:v>
                </c:pt>
                <c:pt idx="1368">
                  <c:v>799</c:v>
                </c:pt>
                <c:pt idx="1369">
                  <c:v>793</c:v>
                </c:pt>
                <c:pt idx="1370">
                  <c:v>812</c:v>
                </c:pt>
                <c:pt idx="1371">
                  <c:v>865</c:v>
                </c:pt>
                <c:pt idx="1372">
                  <c:v>905</c:v>
                </c:pt>
                <c:pt idx="1373">
                  <c:v>998</c:v>
                </c:pt>
                <c:pt idx="1374">
                  <c:v>986</c:v>
                </c:pt>
                <c:pt idx="1375">
                  <c:v>989</c:v>
                </c:pt>
                <c:pt idx="1376">
                  <c:v>1087</c:v>
                </c:pt>
                <c:pt idx="1377">
                  <c:v>1241</c:v>
                </c:pt>
                <c:pt idx="1378">
                  <c:v>1450</c:v>
                </c:pt>
                <c:pt idx="1379">
                  <c:v>1589</c:v>
                </c:pt>
                <c:pt idx="1380">
                  <c:v>1724</c:v>
                </c:pt>
                <c:pt idx="1381">
                  <c:v>1779</c:v>
                </c:pt>
                <c:pt idx="1382">
                  <c:v>1779</c:v>
                </c:pt>
                <c:pt idx="1383">
                  <c:v>1702</c:v>
                </c:pt>
                <c:pt idx="1384">
                  <c:v>1584</c:v>
                </c:pt>
                <c:pt idx="1385">
                  <c:v>1492</c:v>
                </c:pt>
                <c:pt idx="1386">
                  <c:v>1423</c:v>
                </c:pt>
                <c:pt idx="1387">
                  <c:v>1360</c:v>
                </c:pt>
                <c:pt idx="1388">
                  <c:v>1301</c:v>
                </c:pt>
                <c:pt idx="1389">
                  <c:v>1260</c:v>
                </c:pt>
                <c:pt idx="1390">
                  <c:v>1232</c:v>
                </c:pt>
                <c:pt idx="1391">
                  <c:v>1199</c:v>
                </c:pt>
                <c:pt idx="1392">
                  <c:v>1206</c:v>
                </c:pt>
                <c:pt idx="1393">
                  <c:v>1210</c:v>
                </c:pt>
                <c:pt idx="1394">
                  <c:v>1197</c:v>
                </c:pt>
                <c:pt idx="1395">
                  <c:v>1181</c:v>
                </c:pt>
                <c:pt idx="1396">
                  <c:v>1167</c:v>
                </c:pt>
                <c:pt idx="1397">
                  <c:v>1145</c:v>
                </c:pt>
                <c:pt idx="1398">
                  <c:v>1130</c:v>
                </c:pt>
                <c:pt idx="1399">
                  <c:v>1119</c:v>
                </c:pt>
                <c:pt idx="1400">
                  <c:v>1125</c:v>
                </c:pt>
                <c:pt idx="1401">
                  <c:v>1159</c:v>
                </c:pt>
                <c:pt idx="1402">
                  <c:v>1220</c:v>
                </c:pt>
                <c:pt idx="1403">
                  <c:v>1274</c:v>
                </c:pt>
                <c:pt idx="1404">
                  <c:v>1298</c:v>
                </c:pt>
                <c:pt idx="1405">
                  <c:v>1318</c:v>
                </c:pt>
                <c:pt idx="1406">
                  <c:v>1322</c:v>
                </c:pt>
                <c:pt idx="1407">
                  <c:v>1289</c:v>
                </c:pt>
                <c:pt idx="1408">
                  <c:v>1252</c:v>
                </c:pt>
                <c:pt idx="1409">
                  <c:v>1205</c:v>
                </c:pt>
                <c:pt idx="1410">
                  <c:v>1165</c:v>
                </c:pt>
                <c:pt idx="1411">
                  <c:v>1116</c:v>
                </c:pt>
                <c:pt idx="1412">
                  <c:v>1086</c:v>
                </c:pt>
                <c:pt idx="1413">
                  <c:v>1052</c:v>
                </c:pt>
                <c:pt idx="1414">
                  <c:v>1033</c:v>
                </c:pt>
                <c:pt idx="1415">
                  <c:v>1022</c:v>
                </c:pt>
                <c:pt idx="1416">
                  <c:v>1052</c:v>
                </c:pt>
                <c:pt idx="1417">
                  <c:v>1127</c:v>
                </c:pt>
                <c:pt idx="1418">
                  <c:v>1201</c:v>
                </c:pt>
                <c:pt idx="1419">
                  <c:v>1237</c:v>
                </c:pt>
                <c:pt idx="1420">
                  <c:v>1248</c:v>
                </c:pt>
                <c:pt idx="1421">
                  <c:v>1240</c:v>
                </c:pt>
                <c:pt idx="1422">
                  <c:v>1201</c:v>
                </c:pt>
                <c:pt idx="1423">
                  <c:v>1153</c:v>
                </c:pt>
                <c:pt idx="1424">
                  <c:v>1129</c:v>
                </c:pt>
                <c:pt idx="1425">
                  <c:v>1102</c:v>
                </c:pt>
                <c:pt idx="1426">
                  <c:v>1074</c:v>
                </c:pt>
                <c:pt idx="1427">
                  <c:v>1051</c:v>
                </c:pt>
                <c:pt idx="1428">
                  <c:v>1067</c:v>
                </c:pt>
                <c:pt idx="1429">
                  <c:v>1093</c:v>
                </c:pt>
                <c:pt idx="1430">
                  <c:v>1133</c:v>
                </c:pt>
                <c:pt idx="1431">
                  <c:v>1229</c:v>
                </c:pt>
                <c:pt idx="1432">
                  <c:v>1325</c:v>
                </c:pt>
                <c:pt idx="1433">
                  <c:v>1330</c:v>
                </c:pt>
                <c:pt idx="1434">
                  <c:v>1266</c:v>
                </c:pt>
                <c:pt idx="1435">
                  <c:v>1216</c:v>
                </c:pt>
                <c:pt idx="1436">
                  <c:v>1189</c:v>
                </c:pt>
                <c:pt idx="1437">
                  <c:v>1161</c:v>
                </c:pt>
                <c:pt idx="1438">
                  <c:v>1147</c:v>
                </c:pt>
                <c:pt idx="1439">
                  <c:v>1112</c:v>
                </c:pt>
                <c:pt idx="1440">
                  <c:v>1087</c:v>
                </c:pt>
                <c:pt idx="1441">
                  <c:v>1068</c:v>
                </c:pt>
                <c:pt idx="1442">
                  <c:v>1065</c:v>
                </c:pt>
                <c:pt idx="1443">
                  <c:v>1166</c:v>
                </c:pt>
                <c:pt idx="1444">
                  <c:v>1477</c:v>
                </c:pt>
                <c:pt idx="1445">
                  <c:v>1812</c:v>
                </c:pt>
                <c:pt idx="1446">
                  <c:v>1872</c:v>
                </c:pt>
                <c:pt idx="1447">
                  <c:v>1786</c:v>
                </c:pt>
                <c:pt idx="1448">
                  <c:v>1674</c:v>
                </c:pt>
                <c:pt idx="1449">
                  <c:v>1550</c:v>
                </c:pt>
                <c:pt idx="1450">
                  <c:v>1467</c:v>
                </c:pt>
                <c:pt idx="1451">
                  <c:v>1411</c:v>
                </c:pt>
                <c:pt idx="1452">
                  <c:v>1413</c:v>
                </c:pt>
                <c:pt idx="1453">
                  <c:v>1470</c:v>
                </c:pt>
                <c:pt idx="1454">
                  <c:v>1539</c:v>
                </c:pt>
                <c:pt idx="1455">
                  <c:v>1611</c:v>
                </c:pt>
                <c:pt idx="1456">
                  <c:v>1608</c:v>
                </c:pt>
                <c:pt idx="1457">
                  <c:v>1567</c:v>
                </c:pt>
                <c:pt idx="1458">
                  <c:v>1532</c:v>
                </c:pt>
                <c:pt idx="1459">
                  <c:v>1522</c:v>
                </c:pt>
                <c:pt idx="1460">
                  <c:v>1512</c:v>
                </c:pt>
                <c:pt idx="1461">
                  <c:v>1475</c:v>
                </c:pt>
                <c:pt idx="1462">
                  <c:v>1428</c:v>
                </c:pt>
                <c:pt idx="1463">
                  <c:v>1367</c:v>
                </c:pt>
                <c:pt idx="1464">
                  <c:v>1295</c:v>
                </c:pt>
                <c:pt idx="1465">
                  <c:v>1239</c:v>
                </c:pt>
                <c:pt idx="1466">
                  <c:v>1209</c:v>
                </c:pt>
                <c:pt idx="1467">
                  <c:v>1203</c:v>
                </c:pt>
                <c:pt idx="1468">
                  <c:v>1188</c:v>
                </c:pt>
                <c:pt idx="1469">
                  <c:v>1193</c:v>
                </c:pt>
                <c:pt idx="1470">
                  <c:v>1264</c:v>
                </c:pt>
                <c:pt idx="1471">
                  <c:v>1381</c:v>
                </c:pt>
                <c:pt idx="1472">
                  <c:v>1654</c:v>
                </c:pt>
                <c:pt idx="1473">
                  <c:v>2141</c:v>
                </c:pt>
                <c:pt idx="1474">
                  <c:v>2983</c:v>
                </c:pt>
                <c:pt idx="1475">
                  <c:v>4143</c:v>
                </c:pt>
                <c:pt idx="1476">
                  <c:v>5171</c:v>
                </c:pt>
                <c:pt idx="1477">
                  <c:v>6036</c:v>
                </c:pt>
                <c:pt idx="1478">
                  <c:v>6632</c:v>
                </c:pt>
                <c:pt idx="1479">
                  <c:v>6611</c:v>
                </c:pt>
                <c:pt idx="1480">
                  <c:v>6049</c:v>
                </c:pt>
                <c:pt idx="1481">
                  <c:v>5681</c:v>
                </c:pt>
                <c:pt idx="1482">
                  <c:v>5365</c:v>
                </c:pt>
                <c:pt idx="1483">
                  <c:v>5075</c:v>
                </c:pt>
                <c:pt idx="1484">
                  <c:v>4748</c:v>
                </c:pt>
                <c:pt idx="1485">
                  <c:v>4262</c:v>
                </c:pt>
                <c:pt idx="1486">
                  <c:v>3759</c:v>
                </c:pt>
                <c:pt idx="1487">
                  <c:v>3340</c:v>
                </c:pt>
                <c:pt idx="1488">
                  <c:v>3044</c:v>
                </c:pt>
                <c:pt idx="1489">
                  <c:v>2799</c:v>
                </c:pt>
                <c:pt idx="1490">
                  <c:v>2615</c:v>
                </c:pt>
                <c:pt idx="1491">
                  <c:v>2467</c:v>
                </c:pt>
                <c:pt idx="1492">
                  <c:v>2398</c:v>
                </c:pt>
                <c:pt idx="1493">
                  <c:v>2387</c:v>
                </c:pt>
                <c:pt idx="1494">
                  <c:v>2705</c:v>
                </c:pt>
                <c:pt idx="1495">
                  <c:v>3291</c:v>
                </c:pt>
                <c:pt idx="1496">
                  <c:v>3505</c:v>
                </c:pt>
                <c:pt idx="1497">
                  <c:v>3369</c:v>
                </c:pt>
                <c:pt idx="1498">
                  <c:v>3175</c:v>
                </c:pt>
                <c:pt idx="1499">
                  <c:v>2976</c:v>
                </c:pt>
                <c:pt idx="1500">
                  <c:v>2839</c:v>
                </c:pt>
                <c:pt idx="1501">
                  <c:v>2769</c:v>
                </c:pt>
                <c:pt idx="1502">
                  <c:v>2800</c:v>
                </c:pt>
                <c:pt idx="1503">
                  <c:v>2922</c:v>
                </c:pt>
                <c:pt idx="1504">
                  <c:v>2911</c:v>
                </c:pt>
                <c:pt idx="1505">
                  <c:v>2845</c:v>
                </c:pt>
                <c:pt idx="1506">
                  <c:v>2751</c:v>
                </c:pt>
                <c:pt idx="1507">
                  <c:v>2628</c:v>
                </c:pt>
                <c:pt idx="1508">
                  <c:v>2507</c:v>
                </c:pt>
                <c:pt idx="1509">
                  <c:v>2386</c:v>
                </c:pt>
                <c:pt idx="1510">
                  <c:v>2280</c:v>
                </c:pt>
                <c:pt idx="1511">
                  <c:v>2167</c:v>
                </c:pt>
                <c:pt idx="1512">
                  <c:v>2070</c:v>
                </c:pt>
                <c:pt idx="1513">
                  <c:v>1960</c:v>
                </c:pt>
                <c:pt idx="1514">
                  <c:v>1867</c:v>
                </c:pt>
                <c:pt idx="1515">
                  <c:v>1807</c:v>
                </c:pt>
                <c:pt idx="1516">
                  <c:v>1760</c:v>
                </c:pt>
                <c:pt idx="1517">
                  <c:v>1748</c:v>
                </c:pt>
                <c:pt idx="1518">
                  <c:v>1757</c:v>
                </c:pt>
                <c:pt idx="1519">
                  <c:v>1736</c:v>
                </c:pt>
                <c:pt idx="1520">
                  <c:v>1699</c:v>
                </c:pt>
                <c:pt idx="1521">
                  <c:v>1641</c:v>
                </c:pt>
                <c:pt idx="1522">
                  <c:v>1614</c:v>
                </c:pt>
                <c:pt idx="1523">
                  <c:v>1582</c:v>
                </c:pt>
                <c:pt idx="1524">
                  <c:v>1549</c:v>
                </c:pt>
                <c:pt idx="1525">
                  <c:v>1499</c:v>
                </c:pt>
                <c:pt idx="1526">
                  <c:v>1466</c:v>
                </c:pt>
                <c:pt idx="1527">
                  <c:v>1445</c:v>
                </c:pt>
                <c:pt idx="1528">
                  <c:v>1430</c:v>
                </c:pt>
                <c:pt idx="1529">
                  <c:v>1430</c:v>
                </c:pt>
                <c:pt idx="1530">
                  <c:v>1435</c:v>
                </c:pt>
                <c:pt idx="1531">
                  <c:v>1459</c:v>
                </c:pt>
                <c:pt idx="1532">
                  <c:v>1467</c:v>
                </c:pt>
                <c:pt idx="1533">
                  <c:v>1467</c:v>
                </c:pt>
                <c:pt idx="1534">
                  <c:v>1437</c:v>
                </c:pt>
                <c:pt idx="1535">
                  <c:v>1443</c:v>
                </c:pt>
                <c:pt idx="1536">
                  <c:v>1471</c:v>
                </c:pt>
                <c:pt idx="1537">
                  <c:v>1502</c:v>
                </c:pt>
                <c:pt idx="1538">
                  <c:v>1540</c:v>
                </c:pt>
                <c:pt idx="1539">
                  <c:v>1592</c:v>
                </c:pt>
                <c:pt idx="1540">
                  <c:v>1637</c:v>
                </c:pt>
                <c:pt idx="1541">
                  <c:v>1708</c:v>
                </c:pt>
                <c:pt idx="1542">
                  <c:v>1759</c:v>
                </c:pt>
                <c:pt idx="1543">
                  <c:v>1932</c:v>
                </c:pt>
                <c:pt idx="1544">
                  <c:v>2130</c:v>
                </c:pt>
                <c:pt idx="1545">
                  <c:v>2222</c:v>
                </c:pt>
                <c:pt idx="1546">
                  <c:v>2209</c:v>
                </c:pt>
                <c:pt idx="1547">
                  <c:v>2147</c:v>
                </c:pt>
                <c:pt idx="1548">
                  <c:v>2095</c:v>
                </c:pt>
                <c:pt idx="1549">
                  <c:v>2066</c:v>
                </c:pt>
                <c:pt idx="1550">
                  <c:v>2011</c:v>
                </c:pt>
                <c:pt idx="1551">
                  <c:v>1912</c:v>
                </c:pt>
                <c:pt idx="1552">
                  <c:v>1817</c:v>
                </c:pt>
                <c:pt idx="1553">
                  <c:v>1732</c:v>
                </c:pt>
                <c:pt idx="1554">
                  <c:v>1670</c:v>
                </c:pt>
                <c:pt idx="1555">
                  <c:v>1651</c:v>
                </c:pt>
                <c:pt idx="1556">
                  <c:v>1645</c:v>
                </c:pt>
                <c:pt idx="1557">
                  <c:v>1690</c:v>
                </c:pt>
                <c:pt idx="1558">
                  <c:v>1719</c:v>
                </c:pt>
                <c:pt idx="1559">
                  <c:v>1748</c:v>
                </c:pt>
                <c:pt idx="1560">
                  <c:v>1866</c:v>
                </c:pt>
                <c:pt idx="1561">
                  <c:v>2068</c:v>
                </c:pt>
                <c:pt idx="1562">
                  <c:v>2165</c:v>
                </c:pt>
                <c:pt idx="1563">
                  <c:v>2144</c:v>
                </c:pt>
                <c:pt idx="1564">
                  <c:v>2062</c:v>
                </c:pt>
                <c:pt idx="1565">
                  <c:v>1981</c:v>
                </c:pt>
                <c:pt idx="1566">
                  <c:v>1897</c:v>
                </c:pt>
                <c:pt idx="1567">
                  <c:v>1827</c:v>
                </c:pt>
                <c:pt idx="1568">
                  <c:v>1755</c:v>
                </c:pt>
                <c:pt idx="1569">
                  <c:v>1684</c:v>
                </c:pt>
                <c:pt idx="1570">
                  <c:v>1635</c:v>
                </c:pt>
                <c:pt idx="1571">
                  <c:v>1576</c:v>
                </c:pt>
                <c:pt idx="1572">
                  <c:v>1555</c:v>
                </c:pt>
                <c:pt idx="1573">
                  <c:v>1531</c:v>
                </c:pt>
                <c:pt idx="1574">
                  <c:v>1519</c:v>
                </c:pt>
                <c:pt idx="1575">
                  <c:v>1544</c:v>
                </c:pt>
                <c:pt idx="1576">
                  <c:v>1534</c:v>
                </c:pt>
                <c:pt idx="1577">
                  <c:v>1517</c:v>
                </c:pt>
                <c:pt idx="1578">
                  <c:v>1492</c:v>
                </c:pt>
                <c:pt idx="1579">
                  <c:v>1500</c:v>
                </c:pt>
                <c:pt idx="1580">
                  <c:v>1525</c:v>
                </c:pt>
                <c:pt idx="1581">
                  <c:v>1540</c:v>
                </c:pt>
                <c:pt idx="1582">
                  <c:v>1527</c:v>
                </c:pt>
                <c:pt idx="1583">
                  <c:v>1534</c:v>
                </c:pt>
                <c:pt idx="1584">
                  <c:v>1574</c:v>
                </c:pt>
                <c:pt idx="1585">
                  <c:v>1622</c:v>
                </c:pt>
                <c:pt idx="1586">
                  <c:v>1612</c:v>
                </c:pt>
                <c:pt idx="1587">
                  <c:v>1583</c:v>
                </c:pt>
                <c:pt idx="1588">
                  <c:v>1568</c:v>
                </c:pt>
                <c:pt idx="1589">
                  <c:v>1762</c:v>
                </c:pt>
                <c:pt idx="1590">
                  <c:v>2162</c:v>
                </c:pt>
                <c:pt idx="1591">
                  <c:v>2837</c:v>
                </c:pt>
                <c:pt idx="1592">
                  <c:v>3367</c:v>
                </c:pt>
                <c:pt idx="1593">
                  <c:v>3287</c:v>
                </c:pt>
                <c:pt idx="1594">
                  <c:v>3132</c:v>
                </c:pt>
                <c:pt idx="1595">
                  <c:v>2914</c:v>
                </c:pt>
                <c:pt idx="1596">
                  <c:v>2640</c:v>
                </c:pt>
                <c:pt idx="1597">
                  <c:v>2384</c:v>
                </c:pt>
                <c:pt idx="1598">
                  <c:v>2226</c:v>
                </c:pt>
                <c:pt idx="1599">
                  <c:v>2099</c:v>
                </c:pt>
                <c:pt idx="1600">
                  <c:v>1969</c:v>
                </c:pt>
                <c:pt idx="1601">
                  <c:v>1852</c:v>
                </c:pt>
                <c:pt idx="1602">
                  <c:v>1735</c:v>
                </c:pt>
                <c:pt idx="1603">
                  <c:v>1684</c:v>
                </c:pt>
                <c:pt idx="1604">
                  <c:v>1630</c:v>
                </c:pt>
                <c:pt idx="1605">
                  <c:v>1606</c:v>
                </c:pt>
                <c:pt idx="1606">
                  <c:v>1657</c:v>
                </c:pt>
                <c:pt idx="1607">
                  <c:v>1710</c:v>
                </c:pt>
                <c:pt idx="1608">
                  <c:v>1710</c:v>
                </c:pt>
                <c:pt idx="1609">
                  <c:v>1684</c:v>
                </c:pt>
                <c:pt idx="1610">
                  <c:v>1637</c:v>
                </c:pt>
                <c:pt idx="1611">
                  <c:v>1595</c:v>
                </c:pt>
                <c:pt idx="1612">
                  <c:v>1569</c:v>
                </c:pt>
                <c:pt idx="1613">
                  <c:v>1612</c:v>
                </c:pt>
                <c:pt idx="1614">
                  <c:v>1625</c:v>
                </c:pt>
                <c:pt idx="1615">
                  <c:v>1620</c:v>
                </c:pt>
                <c:pt idx="1616">
                  <c:v>1640</c:v>
                </c:pt>
                <c:pt idx="1617">
                  <c:v>1653</c:v>
                </c:pt>
                <c:pt idx="1618">
                  <c:v>1807</c:v>
                </c:pt>
                <c:pt idx="1619">
                  <c:v>2137</c:v>
                </c:pt>
                <c:pt idx="1620">
                  <c:v>2470</c:v>
                </c:pt>
                <c:pt idx="1621">
                  <c:v>2534</c:v>
                </c:pt>
                <c:pt idx="1622">
                  <c:v>2442</c:v>
                </c:pt>
                <c:pt idx="1623">
                  <c:v>2358</c:v>
                </c:pt>
                <c:pt idx="1624">
                  <c:v>2319</c:v>
                </c:pt>
                <c:pt idx="1625">
                  <c:v>2357</c:v>
                </c:pt>
                <c:pt idx="1626">
                  <c:v>2362</c:v>
                </c:pt>
                <c:pt idx="1627">
                  <c:v>2293</c:v>
                </c:pt>
                <c:pt idx="1628">
                  <c:v>2224</c:v>
                </c:pt>
                <c:pt idx="1629">
                  <c:v>2177</c:v>
                </c:pt>
                <c:pt idx="1630">
                  <c:v>2119</c:v>
                </c:pt>
                <c:pt idx="1631">
                  <c:v>2082</c:v>
                </c:pt>
                <c:pt idx="1632">
                  <c:v>2035</c:v>
                </c:pt>
                <c:pt idx="1633">
                  <c:v>1978</c:v>
                </c:pt>
                <c:pt idx="1634">
                  <c:v>1935</c:v>
                </c:pt>
                <c:pt idx="1635">
                  <c:v>1870</c:v>
                </c:pt>
                <c:pt idx="1636">
                  <c:v>1871</c:v>
                </c:pt>
                <c:pt idx="1637">
                  <c:v>1858</c:v>
                </c:pt>
                <c:pt idx="1638">
                  <c:v>1798</c:v>
                </c:pt>
                <c:pt idx="1639">
                  <c:v>1731</c:v>
                </c:pt>
                <c:pt idx="1640">
                  <c:v>1675</c:v>
                </c:pt>
                <c:pt idx="1641">
                  <c:v>1618</c:v>
                </c:pt>
                <c:pt idx="1642">
                  <c:v>1570</c:v>
                </c:pt>
                <c:pt idx="1643">
                  <c:v>1529</c:v>
                </c:pt>
                <c:pt idx="1644">
                  <c:v>1503</c:v>
                </c:pt>
                <c:pt idx="1645">
                  <c:v>1504</c:v>
                </c:pt>
                <c:pt idx="1646">
                  <c:v>1504</c:v>
                </c:pt>
                <c:pt idx="1647">
                  <c:v>1527</c:v>
                </c:pt>
                <c:pt idx="1648">
                  <c:v>1556</c:v>
                </c:pt>
                <c:pt idx="1649">
                  <c:v>1534</c:v>
                </c:pt>
                <c:pt idx="1650">
                  <c:v>1490</c:v>
                </c:pt>
                <c:pt idx="1651">
                  <c:v>1473</c:v>
                </c:pt>
                <c:pt idx="1652">
                  <c:v>1517</c:v>
                </c:pt>
                <c:pt idx="1653">
                  <c:v>1645</c:v>
                </c:pt>
                <c:pt idx="1654">
                  <c:v>1693</c:v>
                </c:pt>
                <c:pt idx="1655">
                  <c:v>1725</c:v>
                </c:pt>
                <c:pt idx="1656">
                  <c:v>1733</c:v>
                </c:pt>
                <c:pt idx="1657">
                  <c:v>1720</c:v>
                </c:pt>
                <c:pt idx="1658">
                  <c:v>1726</c:v>
                </c:pt>
                <c:pt idx="1659">
                  <c:v>1691</c:v>
                </c:pt>
                <c:pt idx="1660">
                  <c:v>1696</c:v>
                </c:pt>
                <c:pt idx="1661">
                  <c:v>1772</c:v>
                </c:pt>
                <c:pt idx="1662">
                  <c:v>1775</c:v>
                </c:pt>
                <c:pt idx="1663">
                  <c:v>1804</c:v>
                </c:pt>
                <c:pt idx="1664">
                  <c:v>1759</c:v>
                </c:pt>
                <c:pt idx="1665">
                  <c:v>1703</c:v>
                </c:pt>
                <c:pt idx="1666">
                  <c:v>1612</c:v>
                </c:pt>
                <c:pt idx="1667">
                  <c:v>1575</c:v>
                </c:pt>
                <c:pt idx="1668">
                  <c:v>1601</c:v>
                </c:pt>
                <c:pt idx="1669">
                  <c:v>1648</c:v>
                </c:pt>
                <c:pt idx="1670">
                  <c:v>1628</c:v>
                </c:pt>
                <c:pt idx="1671">
                  <c:v>1649</c:v>
                </c:pt>
                <c:pt idx="1672">
                  <c:v>1620</c:v>
                </c:pt>
                <c:pt idx="1673">
                  <c:v>1546</c:v>
                </c:pt>
                <c:pt idx="1674">
                  <c:v>1484</c:v>
                </c:pt>
                <c:pt idx="1675">
                  <c:v>1439</c:v>
                </c:pt>
                <c:pt idx="1676">
                  <c:v>1413</c:v>
                </c:pt>
                <c:pt idx="1677">
                  <c:v>1375</c:v>
                </c:pt>
                <c:pt idx="1678">
                  <c:v>1344</c:v>
                </c:pt>
                <c:pt idx="1679">
                  <c:v>1319</c:v>
                </c:pt>
                <c:pt idx="1680">
                  <c:v>1294</c:v>
                </c:pt>
                <c:pt idx="1681">
                  <c:v>1265</c:v>
                </c:pt>
                <c:pt idx="1682">
                  <c:v>1263</c:v>
                </c:pt>
                <c:pt idx="1683">
                  <c:v>1299</c:v>
                </c:pt>
                <c:pt idx="1684">
                  <c:v>1310</c:v>
                </c:pt>
                <c:pt idx="1685">
                  <c:v>1357</c:v>
                </c:pt>
                <c:pt idx="1686">
                  <c:v>1413</c:v>
                </c:pt>
                <c:pt idx="1687">
                  <c:v>1423</c:v>
                </c:pt>
                <c:pt idx="1688">
                  <c:v>1402</c:v>
                </c:pt>
                <c:pt idx="1689">
                  <c:v>1445</c:v>
                </c:pt>
                <c:pt idx="1690">
                  <c:v>1491</c:v>
                </c:pt>
                <c:pt idx="1691">
                  <c:v>1504</c:v>
                </c:pt>
                <c:pt idx="1692">
                  <c:v>1525</c:v>
                </c:pt>
                <c:pt idx="1693">
                  <c:v>1522</c:v>
                </c:pt>
                <c:pt idx="1694">
                  <c:v>1535</c:v>
                </c:pt>
                <c:pt idx="1695">
                  <c:v>1538</c:v>
                </c:pt>
                <c:pt idx="1696">
                  <c:v>1519</c:v>
                </c:pt>
                <c:pt idx="1697">
                  <c:v>1532</c:v>
                </c:pt>
                <c:pt idx="1698">
                  <c:v>1534</c:v>
                </c:pt>
                <c:pt idx="1699">
                  <c:v>1547</c:v>
                </c:pt>
                <c:pt idx="1700">
                  <c:v>1622</c:v>
                </c:pt>
                <c:pt idx="1701">
                  <c:v>1743</c:v>
                </c:pt>
                <c:pt idx="1702">
                  <c:v>1839</c:v>
                </c:pt>
                <c:pt idx="1703">
                  <c:v>1904</c:v>
                </c:pt>
                <c:pt idx="1704">
                  <c:v>2037</c:v>
                </c:pt>
                <c:pt idx="1705">
                  <c:v>2101</c:v>
                </c:pt>
                <c:pt idx="1706">
                  <c:v>2048</c:v>
                </c:pt>
                <c:pt idx="1707">
                  <c:v>1971</c:v>
                </c:pt>
                <c:pt idx="1708">
                  <c:v>1889</c:v>
                </c:pt>
                <c:pt idx="1709">
                  <c:v>1776</c:v>
                </c:pt>
                <c:pt idx="1710">
                  <c:v>1675</c:v>
                </c:pt>
                <c:pt idx="1711">
                  <c:v>1598</c:v>
                </c:pt>
                <c:pt idx="1712">
                  <c:v>1525</c:v>
                </c:pt>
                <c:pt idx="1713">
                  <c:v>1452</c:v>
                </c:pt>
                <c:pt idx="1714">
                  <c:v>1383</c:v>
                </c:pt>
                <c:pt idx="1715">
                  <c:v>1343</c:v>
                </c:pt>
                <c:pt idx="1716">
                  <c:v>1358</c:v>
                </c:pt>
                <c:pt idx="1717">
                  <c:v>1314</c:v>
                </c:pt>
                <c:pt idx="1718">
                  <c:v>1270</c:v>
                </c:pt>
                <c:pt idx="1719">
                  <c:v>1252</c:v>
                </c:pt>
                <c:pt idx="1720">
                  <c:v>1234</c:v>
                </c:pt>
                <c:pt idx="1721">
                  <c:v>1215</c:v>
                </c:pt>
                <c:pt idx="1722">
                  <c:v>1188</c:v>
                </c:pt>
                <c:pt idx="1723">
                  <c:v>1189</c:v>
                </c:pt>
                <c:pt idx="1724">
                  <c:v>1190</c:v>
                </c:pt>
                <c:pt idx="1725">
                  <c:v>1190</c:v>
                </c:pt>
                <c:pt idx="1726">
                  <c:v>1164</c:v>
                </c:pt>
                <c:pt idx="1727">
                  <c:v>1200</c:v>
                </c:pt>
                <c:pt idx="1728">
                  <c:v>1339</c:v>
                </c:pt>
                <c:pt idx="1729">
                  <c:v>1442</c:v>
                </c:pt>
                <c:pt idx="1730">
                  <c:v>1487</c:v>
                </c:pt>
                <c:pt idx="1731">
                  <c:v>1517</c:v>
                </c:pt>
                <c:pt idx="1732">
                  <c:v>1550</c:v>
                </c:pt>
                <c:pt idx="1733">
                  <c:v>1594</c:v>
                </c:pt>
                <c:pt idx="1734">
                  <c:v>1602</c:v>
                </c:pt>
                <c:pt idx="1735">
                  <c:v>1574</c:v>
                </c:pt>
                <c:pt idx="1736">
                  <c:v>1525</c:v>
                </c:pt>
                <c:pt idx="1737">
                  <c:v>1471</c:v>
                </c:pt>
                <c:pt idx="1738">
                  <c:v>1435</c:v>
                </c:pt>
                <c:pt idx="1739">
                  <c:v>1410</c:v>
                </c:pt>
                <c:pt idx="1740">
                  <c:v>1419</c:v>
                </c:pt>
                <c:pt idx="1741">
                  <c:v>1380</c:v>
                </c:pt>
                <c:pt idx="1742">
                  <c:v>1308</c:v>
                </c:pt>
                <c:pt idx="1743">
                  <c:v>1263</c:v>
                </c:pt>
                <c:pt idx="1744">
                  <c:v>1233</c:v>
                </c:pt>
                <c:pt idx="1745">
                  <c:v>1227</c:v>
                </c:pt>
                <c:pt idx="1746">
                  <c:v>1242</c:v>
                </c:pt>
                <c:pt idx="1747">
                  <c:v>1296</c:v>
                </c:pt>
                <c:pt idx="1748">
                  <c:v>1376</c:v>
                </c:pt>
                <c:pt idx="1749">
                  <c:v>1441</c:v>
                </c:pt>
                <c:pt idx="1750">
                  <c:v>1447</c:v>
                </c:pt>
                <c:pt idx="1751">
                  <c:v>1411</c:v>
                </c:pt>
                <c:pt idx="1752">
                  <c:v>1405</c:v>
                </c:pt>
                <c:pt idx="1753">
                  <c:v>1450</c:v>
                </c:pt>
                <c:pt idx="1754">
                  <c:v>1526</c:v>
                </c:pt>
                <c:pt idx="1755">
                  <c:v>1581</c:v>
                </c:pt>
                <c:pt idx="1756">
                  <c:v>1688</c:v>
                </c:pt>
                <c:pt idx="1757">
                  <c:v>1763</c:v>
                </c:pt>
                <c:pt idx="1758">
                  <c:v>1792</c:v>
                </c:pt>
                <c:pt idx="1759">
                  <c:v>1754</c:v>
                </c:pt>
                <c:pt idx="1760">
                  <c:v>1687</c:v>
                </c:pt>
                <c:pt idx="1761">
                  <c:v>1593</c:v>
                </c:pt>
                <c:pt idx="1762">
                  <c:v>1530</c:v>
                </c:pt>
                <c:pt idx="1763">
                  <c:v>1519</c:v>
                </c:pt>
                <c:pt idx="1764">
                  <c:v>1752</c:v>
                </c:pt>
                <c:pt idx="1765">
                  <c:v>2070</c:v>
                </c:pt>
                <c:pt idx="1766">
                  <c:v>2161</c:v>
                </c:pt>
                <c:pt idx="1767">
                  <c:v>2229</c:v>
                </c:pt>
                <c:pt idx="1768">
                  <c:v>2246</c:v>
                </c:pt>
                <c:pt idx="1769">
                  <c:v>2105</c:v>
                </c:pt>
                <c:pt idx="1770">
                  <c:v>1960</c:v>
                </c:pt>
                <c:pt idx="1771">
                  <c:v>1851</c:v>
                </c:pt>
                <c:pt idx="1772">
                  <c:v>1780</c:v>
                </c:pt>
                <c:pt idx="1773">
                  <c:v>1740</c:v>
                </c:pt>
                <c:pt idx="1774">
                  <c:v>1709</c:v>
                </c:pt>
                <c:pt idx="1775">
                  <c:v>1652</c:v>
                </c:pt>
                <c:pt idx="1776">
                  <c:v>1652</c:v>
                </c:pt>
                <c:pt idx="1777">
                  <c:v>1605</c:v>
                </c:pt>
                <c:pt idx="1778">
                  <c:v>1591</c:v>
                </c:pt>
                <c:pt idx="1779">
                  <c:v>1581</c:v>
                </c:pt>
                <c:pt idx="1780">
                  <c:v>1567</c:v>
                </c:pt>
                <c:pt idx="1781">
                  <c:v>1537</c:v>
                </c:pt>
                <c:pt idx="1782">
                  <c:v>1528</c:v>
                </c:pt>
                <c:pt idx="1783">
                  <c:v>1526</c:v>
                </c:pt>
                <c:pt idx="1784">
                  <c:v>1706</c:v>
                </c:pt>
                <c:pt idx="1785">
                  <c:v>2183</c:v>
                </c:pt>
                <c:pt idx="1786">
                  <c:v>2421</c:v>
                </c:pt>
                <c:pt idx="1787">
                  <c:v>2374</c:v>
                </c:pt>
                <c:pt idx="1788">
                  <c:v>2259</c:v>
                </c:pt>
                <c:pt idx="1789">
                  <c:v>2235</c:v>
                </c:pt>
                <c:pt idx="1790">
                  <c:v>2225</c:v>
                </c:pt>
                <c:pt idx="1791">
                  <c:v>2149</c:v>
                </c:pt>
                <c:pt idx="1792">
                  <c:v>2072</c:v>
                </c:pt>
                <c:pt idx="1793">
                  <c:v>2020</c:v>
                </c:pt>
                <c:pt idx="1794">
                  <c:v>1943</c:v>
                </c:pt>
                <c:pt idx="1795">
                  <c:v>1848</c:v>
                </c:pt>
                <c:pt idx="1796">
                  <c:v>1735</c:v>
                </c:pt>
                <c:pt idx="1797">
                  <c:v>1649</c:v>
                </c:pt>
                <c:pt idx="1798">
                  <c:v>1605</c:v>
                </c:pt>
                <c:pt idx="1799">
                  <c:v>1564</c:v>
                </c:pt>
                <c:pt idx="1800">
                  <c:v>1512</c:v>
                </c:pt>
                <c:pt idx="1801">
                  <c:v>1483</c:v>
                </c:pt>
                <c:pt idx="1802">
                  <c:v>1485</c:v>
                </c:pt>
                <c:pt idx="1803">
                  <c:v>1451</c:v>
                </c:pt>
                <c:pt idx="1804">
                  <c:v>1424</c:v>
                </c:pt>
                <c:pt idx="1805">
                  <c:v>1377</c:v>
                </c:pt>
                <c:pt idx="1806">
                  <c:v>1348</c:v>
                </c:pt>
                <c:pt idx="1807">
                  <c:v>1317</c:v>
                </c:pt>
                <c:pt idx="1808">
                  <c:v>1290</c:v>
                </c:pt>
                <c:pt idx="1809">
                  <c:v>1261</c:v>
                </c:pt>
                <c:pt idx="1810">
                  <c:v>1232</c:v>
                </c:pt>
                <c:pt idx="1811">
                  <c:v>1206</c:v>
                </c:pt>
                <c:pt idx="1812">
                  <c:v>1191</c:v>
                </c:pt>
                <c:pt idx="1813">
                  <c:v>1223</c:v>
                </c:pt>
                <c:pt idx="1814">
                  <c:v>1282</c:v>
                </c:pt>
                <c:pt idx="1815">
                  <c:v>1382</c:v>
                </c:pt>
                <c:pt idx="1816">
                  <c:v>1551</c:v>
                </c:pt>
                <c:pt idx="1817">
                  <c:v>1759</c:v>
                </c:pt>
                <c:pt idx="1818">
                  <c:v>1894</c:v>
                </c:pt>
                <c:pt idx="1819">
                  <c:v>1879</c:v>
                </c:pt>
                <c:pt idx="1820">
                  <c:v>1809</c:v>
                </c:pt>
                <c:pt idx="1821">
                  <c:v>1880</c:v>
                </c:pt>
                <c:pt idx="1822">
                  <c:v>2136</c:v>
                </c:pt>
                <c:pt idx="1823">
                  <c:v>2441</c:v>
                </c:pt>
                <c:pt idx="1824">
                  <c:v>2537</c:v>
                </c:pt>
                <c:pt idx="1825">
                  <c:v>2460</c:v>
                </c:pt>
                <c:pt idx="1826">
                  <c:v>2291</c:v>
                </c:pt>
                <c:pt idx="1827">
                  <c:v>2145</c:v>
                </c:pt>
                <c:pt idx="1828">
                  <c:v>2049</c:v>
                </c:pt>
                <c:pt idx="1829">
                  <c:v>2005</c:v>
                </c:pt>
                <c:pt idx="1830">
                  <c:v>2003</c:v>
                </c:pt>
                <c:pt idx="1831">
                  <c:v>2040</c:v>
                </c:pt>
                <c:pt idx="1832">
                  <c:v>2137</c:v>
                </c:pt>
                <c:pt idx="1833">
                  <c:v>2190</c:v>
                </c:pt>
                <c:pt idx="1834">
                  <c:v>2203</c:v>
                </c:pt>
                <c:pt idx="1835">
                  <c:v>2224</c:v>
                </c:pt>
                <c:pt idx="1836">
                  <c:v>2243</c:v>
                </c:pt>
                <c:pt idx="1837">
                  <c:v>2216</c:v>
                </c:pt>
                <c:pt idx="1838">
                  <c:v>2127</c:v>
                </c:pt>
                <c:pt idx="1839">
                  <c:v>2033</c:v>
                </c:pt>
                <c:pt idx="1840">
                  <c:v>1942</c:v>
                </c:pt>
                <c:pt idx="1841">
                  <c:v>1876</c:v>
                </c:pt>
                <c:pt idx="1842">
                  <c:v>1807</c:v>
                </c:pt>
                <c:pt idx="1843">
                  <c:v>1755</c:v>
                </c:pt>
                <c:pt idx="1844">
                  <c:v>1720</c:v>
                </c:pt>
                <c:pt idx="1845">
                  <c:v>1790</c:v>
                </c:pt>
                <c:pt idx="1846">
                  <c:v>1872</c:v>
                </c:pt>
                <c:pt idx="1847">
                  <c:v>2164</c:v>
                </c:pt>
                <c:pt idx="1848">
                  <c:v>2730</c:v>
                </c:pt>
                <c:pt idx="1849">
                  <c:v>3245</c:v>
                </c:pt>
                <c:pt idx="1850">
                  <c:v>3676</c:v>
                </c:pt>
                <c:pt idx="1851">
                  <c:v>3917</c:v>
                </c:pt>
                <c:pt idx="1852">
                  <c:v>3652</c:v>
                </c:pt>
                <c:pt idx="1853">
                  <c:v>3190</c:v>
                </c:pt>
                <c:pt idx="1854">
                  <c:v>2779</c:v>
                </c:pt>
                <c:pt idx="1855">
                  <c:v>2534</c:v>
                </c:pt>
                <c:pt idx="1856">
                  <c:v>2298</c:v>
                </c:pt>
                <c:pt idx="1857">
                  <c:v>2147</c:v>
                </c:pt>
                <c:pt idx="1858">
                  <c:v>2057</c:v>
                </c:pt>
                <c:pt idx="1859">
                  <c:v>2039</c:v>
                </c:pt>
                <c:pt idx="1860">
                  <c:v>2041</c:v>
                </c:pt>
                <c:pt idx="1861">
                  <c:v>2068</c:v>
                </c:pt>
                <c:pt idx="1862">
                  <c:v>2101</c:v>
                </c:pt>
                <c:pt idx="1863">
                  <c:v>2062</c:v>
                </c:pt>
                <c:pt idx="1864">
                  <c:v>2019</c:v>
                </c:pt>
                <c:pt idx="1865">
                  <c:v>1963</c:v>
                </c:pt>
                <c:pt idx="1866">
                  <c:v>1869</c:v>
                </c:pt>
                <c:pt idx="1867">
                  <c:v>1758</c:v>
                </c:pt>
                <c:pt idx="1868">
                  <c:v>1729</c:v>
                </c:pt>
                <c:pt idx="1869">
                  <c:v>1940</c:v>
                </c:pt>
                <c:pt idx="1870">
                  <c:v>2348</c:v>
                </c:pt>
                <c:pt idx="1871">
                  <c:v>3279</c:v>
                </c:pt>
                <c:pt idx="1872">
                  <c:v>4297</c:v>
                </c:pt>
                <c:pt idx="1873">
                  <c:v>5218</c:v>
                </c:pt>
                <c:pt idx="1874">
                  <c:v>5464</c:v>
                </c:pt>
                <c:pt idx="1875">
                  <c:v>5093</c:v>
                </c:pt>
                <c:pt idx="1876">
                  <c:v>4518</c:v>
                </c:pt>
                <c:pt idx="1877">
                  <c:v>3940</c:v>
                </c:pt>
                <c:pt idx="1878">
                  <c:v>3425</c:v>
                </c:pt>
                <c:pt idx="1879">
                  <c:v>3079</c:v>
                </c:pt>
                <c:pt idx="1880">
                  <c:v>2832</c:v>
                </c:pt>
                <c:pt idx="1881">
                  <c:v>2673</c:v>
                </c:pt>
                <c:pt idx="1882">
                  <c:v>2526</c:v>
                </c:pt>
                <c:pt idx="1883">
                  <c:v>2375</c:v>
                </c:pt>
                <c:pt idx="1884">
                  <c:v>2229</c:v>
                </c:pt>
                <c:pt idx="1885">
                  <c:v>2111</c:v>
                </c:pt>
                <c:pt idx="1886">
                  <c:v>2016</c:v>
                </c:pt>
                <c:pt idx="1887">
                  <c:v>1917</c:v>
                </c:pt>
                <c:pt idx="1888">
                  <c:v>1822</c:v>
                </c:pt>
                <c:pt idx="1889">
                  <c:v>1755</c:v>
                </c:pt>
                <c:pt idx="1890">
                  <c:v>1716</c:v>
                </c:pt>
                <c:pt idx="1891">
                  <c:v>1667</c:v>
                </c:pt>
                <c:pt idx="1892">
                  <c:v>1634</c:v>
                </c:pt>
                <c:pt idx="1893">
                  <c:v>1615</c:v>
                </c:pt>
                <c:pt idx="1894">
                  <c:v>1581</c:v>
                </c:pt>
                <c:pt idx="1895">
                  <c:v>1556</c:v>
                </c:pt>
                <c:pt idx="1896">
                  <c:v>1581</c:v>
                </c:pt>
                <c:pt idx="1897">
                  <c:v>1676</c:v>
                </c:pt>
                <c:pt idx="1898">
                  <c:v>1862</c:v>
                </c:pt>
                <c:pt idx="1899">
                  <c:v>2034</c:v>
                </c:pt>
                <c:pt idx="1900">
                  <c:v>2188</c:v>
                </c:pt>
                <c:pt idx="1901">
                  <c:v>2247</c:v>
                </c:pt>
                <c:pt idx="1902">
                  <c:v>2194</c:v>
                </c:pt>
                <c:pt idx="1903">
                  <c:v>2232</c:v>
                </c:pt>
                <c:pt idx="1904">
                  <c:v>2450</c:v>
                </c:pt>
                <c:pt idx="1905">
                  <c:v>2784</c:v>
                </c:pt>
                <c:pt idx="1906">
                  <c:v>3062</c:v>
                </c:pt>
                <c:pt idx="1907">
                  <c:v>3100</c:v>
                </c:pt>
                <c:pt idx="1908">
                  <c:v>2984</c:v>
                </c:pt>
                <c:pt idx="1909">
                  <c:v>2850</c:v>
                </c:pt>
                <c:pt idx="1910">
                  <c:v>2690</c:v>
                </c:pt>
                <c:pt idx="1911">
                  <c:v>2568</c:v>
                </c:pt>
                <c:pt idx="1912">
                  <c:v>2508</c:v>
                </c:pt>
                <c:pt idx="1913">
                  <c:v>2544</c:v>
                </c:pt>
                <c:pt idx="1914">
                  <c:v>2683</c:v>
                </c:pt>
                <c:pt idx="1915">
                  <c:v>2762</c:v>
                </c:pt>
                <c:pt idx="1916">
                  <c:v>2758</c:v>
                </c:pt>
                <c:pt idx="1917">
                  <c:v>2740</c:v>
                </c:pt>
                <c:pt idx="1918">
                  <c:v>2758</c:v>
                </c:pt>
                <c:pt idx="1919">
                  <c:v>2778</c:v>
                </c:pt>
                <c:pt idx="1920">
                  <c:v>2679</c:v>
                </c:pt>
                <c:pt idx="1921">
                  <c:v>2510</c:v>
                </c:pt>
                <c:pt idx="1922">
                  <c:v>2344</c:v>
                </c:pt>
                <c:pt idx="1923">
                  <c:v>2222</c:v>
                </c:pt>
                <c:pt idx="1924">
                  <c:v>2131</c:v>
                </c:pt>
                <c:pt idx="1925">
                  <c:v>2125</c:v>
                </c:pt>
                <c:pt idx="1926">
                  <c:v>2181</c:v>
                </c:pt>
                <c:pt idx="1927">
                  <c:v>2365</c:v>
                </c:pt>
                <c:pt idx="1928">
                  <c:v>2572</c:v>
                </c:pt>
                <c:pt idx="1929">
                  <c:v>2588</c:v>
                </c:pt>
                <c:pt idx="1930">
                  <c:v>2507</c:v>
                </c:pt>
                <c:pt idx="1931">
                  <c:v>2387</c:v>
                </c:pt>
                <c:pt idx="1932">
                  <c:v>2268</c:v>
                </c:pt>
                <c:pt idx="1933">
                  <c:v>2179</c:v>
                </c:pt>
                <c:pt idx="1934">
                  <c:v>2106</c:v>
                </c:pt>
                <c:pt idx="1935">
                  <c:v>2072</c:v>
                </c:pt>
                <c:pt idx="1936">
                  <c:v>2211</c:v>
                </c:pt>
                <c:pt idx="1937">
                  <c:v>2687</c:v>
                </c:pt>
                <c:pt idx="1938">
                  <c:v>3190</c:v>
                </c:pt>
                <c:pt idx="1939">
                  <c:v>3495</c:v>
                </c:pt>
                <c:pt idx="1940">
                  <c:v>3603</c:v>
                </c:pt>
                <c:pt idx="1941">
                  <c:v>3478</c:v>
                </c:pt>
                <c:pt idx="1942">
                  <c:v>3255</c:v>
                </c:pt>
                <c:pt idx="1943">
                  <c:v>3104</c:v>
                </c:pt>
                <c:pt idx="1944">
                  <c:v>3147</c:v>
                </c:pt>
                <c:pt idx="1945">
                  <c:v>3239</c:v>
                </c:pt>
                <c:pt idx="1946">
                  <c:v>3163</c:v>
                </c:pt>
                <c:pt idx="1947">
                  <c:v>2993</c:v>
                </c:pt>
                <c:pt idx="1948">
                  <c:v>2813</c:v>
                </c:pt>
                <c:pt idx="1949">
                  <c:v>2655</c:v>
                </c:pt>
                <c:pt idx="1950">
                  <c:v>2511</c:v>
                </c:pt>
                <c:pt idx="1951">
                  <c:v>2393</c:v>
                </c:pt>
                <c:pt idx="1952">
                  <c:v>2346</c:v>
                </c:pt>
                <c:pt idx="1953">
                  <c:v>2398</c:v>
                </c:pt>
                <c:pt idx="1954">
                  <c:v>2513</c:v>
                </c:pt>
                <c:pt idx="1955">
                  <c:v>2694</c:v>
                </c:pt>
                <c:pt idx="1956">
                  <c:v>2900</c:v>
                </c:pt>
                <c:pt idx="1957">
                  <c:v>3041</c:v>
                </c:pt>
                <c:pt idx="1958">
                  <c:v>3063</c:v>
                </c:pt>
                <c:pt idx="1959">
                  <c:v>2927</c:v>
                </c:pt>
                <c:pt idx="1960">
                  <c:v>2729</c:v>
                </c:pt>
                <c:pt idx="1961">
                  <c:v>2547</c:v>
                </c:pt>
                <c:pt idx="1962">
                  <c:v>2490</c:v>
                </c:pt>
                <c:pt idx="1963">
                  <c:v>2496</c:v>
                </c:pt>
                <c:pt idx="1964">
                  <c:v>2444</c:v>
                </c:pt>
                <c:pt idx="1965">
                  <c:v>2361</c:v>
                </c:pt>
                <c:pt idx="1966">
                  <c:v>2330</c:v>
                </c:pt>
                <c:pt idx="1967">
                  <c:v>2342</c:v>
                </c:pt>
                <c:pt idx="1968">
                  <c:v>2261</c:v>
                </c:pt>
                <c:pt idx="1969">
                  <c:v>2184</c:v>
                </c:pt>
                <c:pt idx="1970">
                  <c:v>2165</c:v>
                </c:pt>
                <c:pt idx="1971">
                  <c:v>2147</c:v>
                </c:pt>
                <c:pt idx="1972">
                  <c:v>2170</c:v>
                </c:pt>
                <c:pt idx="1973">
                  <c:v>2270</c:v>
                </c:pt>
                <c:pt idx="1974">
                  <c:v>2294</c:v>
                </c:pt>
                <c:pt idx="1975">
                  <c:v>2185</c:v>
                </c:pt>
                <c:pt idx="1976">
                  <c:v>2109</c:v>
                </c:pt>
                <c:pt idx="1977">
                  <c:v>2102</c:v>
                </c:pt>
                <c:pt idx="1978">
                  <c:v>2061</c:v>
                </c:pt>
                <c:pt idx="1979">
                  <c:v>2011</c:v>
                </c:pt>
                <c:pt idx="1980">
                  <c:v>1979</c:v>
                </c:pt>
                <c:pt idx="1981">
                  <c:v>1952</c:v>
                </c:pt>
                <c:pt idx="1982">
                  <c:v>1941</c:v>
                </c:pt>
                <c:pt idx="1983">
                  <c:v>1961</c:v>
                </c:pt>
                <c:pt idx="1984">
                  <c:v>1970</c:v>
                </c:pt>
                <c:pt idx="1985">
                  <c:v>1939</c:v>
                </c:pt>
                <c:pt idx="1986">
                  <c:v>1914</c:v>
                </c:pt>
                <c:pt idx="1987">
                  <c:v>1869</c:v>
                </c:pt>
                <c:pt idx="1988">
                  <c:v>1828</c:v>
                </c:pt>
                <c:pt idx="1989">
                  <c:v>1802</c:v>
                </c:pt>
                <c:pt idx="1990">
                  <c:v>1768</c:v>
                </c:pt>
                <c:pt idx="1991">
                  <c:v>1727</c:v>
                </c:pt>
                <c:pt idx="1992">
                  <c:v>1657</c:v>
                </c:pt>
                <c:pt idx="1993">
                  <c:v>1587</c:v>
                </c:pt>
                <c:pt idx="1994">
                  <c:v>1574</c:v>
                </c:pt>
                <c:pt idx="1995">
                  <c:v>1566</c:v>
                </c:pt>
                <c:pt idx="1996">
                  <c:v>1561</c:v>
                </c:pt>
                <c:pt idx="1997">
                  <c:v>1571</c:v>
                </c:pt>
                <c:pt idx="1998">
                  <c:v>1529</c:v>
                </c:pt>
                <c:pt idx="1999">
                  <c:v>1482</c:v>
                </c:pt>
                <c:pt idx="2000">
                  <c:v>1442</c:v>
                </c:pt>
                <c:pt idx="2001">
                  <c:v>1405</c:v>
                </c:pt>
                <c:pt idx="2002">
                  <c:v>1396</c:v>
                </c:pt>
                <c:pt idx="2003">
                  <c:v>1389</c:v>
                </c:pt>
                <c:pt idx="2004">
                  <c:v>1368</c:v>
                </c:pt>
                <c:pt idx="2005">
                  <c:v>1392</c:v>
                </c:pt>
                <c:pt idx="2006">
                  <c:v>1412</c:v>
                </c:pt>
                <c:pt idx="2007">
                  <c:v>1471</c:v>
                </c:pt>
                <c:pt idx="2008">
                  <c:v>1635</c:v>
                </c:pt>
                <c:pt idx="2009">
                  <c:v>1754</c:v>
                </c:pt>
                <c:pt idx="2010">
                  <c:v>1711</c:v>
                </c:pt>
                <c:pt idx="2011">
                  <c:v>1674</c:v>
                </c:pt>
                <c:pt idx="2012">
                  <c:v>1659</c:v>
                </c:pt>
                <c:pt idx="2013">
                  <c:v>1619</c:v>
                </c:pt>
                <c:pt idx="2014">
                  <c:v>1573</c:v>
                </c:pt>
                <c:pt idx="2015">
                  <c:v>1554</c:v>
                </c:pt>
                <c:pt idx="2016">
                  <c:v>1606</c:v>
                </c:pt>
                <c:pt idx="2017">
                  <c:v>1678</c:v>
                </c:pt>
                <c:pt idx="2018">
                  <c:v>1681</c:v>
                </c:pt>
                <c:pt idx="2019">
                  <c:v>1666</c:v>
                </c:pt>
                <c:pt idx="2020">
                  <c:v>1624</c:v>
                </c:pt>
                <c:pt idx="2021">
                  <c:v>1573</c:v>
                </c:pt>
                <c:pt idx="2022">
                  <c:v>1553</c:v>
                </c:pt>
                <c:pt idx="2023">
                  <c:v>1528</c:v>
                </c:pt>
                <c:pt idx="2024">
                  <c:v>1491</c:v>
                </c:pt>
                <c:pt idx="2025">
                  <c:v>1445</c:v>
                </c:pt>
                <c:pt idx="2026">
                  <c:v>1409</c:v>
                </c:pt>
                <c:pt idx="2027">
                  <c:v>1366</c:v>
                </c:pt>
                <c:pt idx="2028">
                  <c:v>1328</c:v>
                </c:pt>
                <c:pt idx="2029">
                  <c:v>1313</c:v>
                </c:pt>
                <c:pt idx="2030">
                  <c:v>1350</c:v>
                </c:pt>
                <c:pt idx="2031">
                  <c:v>1367</c:v>
                </c:pt>
                <c:pt idx="2032">
                  <c:v>1365</c:v>
                </c:pt>
                <c:pt idx="2033">
                  <c:v>1368</c:v>
                </c:pt>
                <c:pt idx="2034">
                  <c:v>1378</c:v>
                </c:pt>
                <c:pt idx="2035">
                  <c:v>1378</c:v>
                </c:pt>
                <c:pt idx="2036">
                  <c:v>1440</c:v>
                </c:pt>
                <c:pt idx="2037">
                  <c:v>1502</c:v>
                </c:pt>
                <c:pt idx="2038">
                  <c:v>1524</c:v>
                </c:pt>
                <c:pt idx="2039">
                  <c:v>1508</c:v>
                </c:pt>
                <c:pt idx="2040">
                  <c:v>1498</c:v>
                </c:pt>
                <c:pt idx="2041">
                  <c:v>1479</c:v>
                </c:pt>
                <c:pt idx="2042">
                  <c:v>1428</c:v>
                </c:pt>
                <c:pt idx="2043">
                  <c:v>1370</c:v>
                </c:pt>
                <c:pt idx="2044">
                  <c:v>1373</c:v>
                </c:pt>
                <c:pt idx="2045">
                  <c:v>1525</c:v>
                </c:pt>
                <c:pt idx="2046">
                  <c:v>1656</c:v>
                </c:pt>
                <c:pt idx="2047">
                  <c:v>1635</c:v>
                </c:pt>
                <c:pt idx="2048">
                  <c:v>1569</c:v>
                </c:pt>
                <c:pt idx="2049">
                  <c:v>1515</c:v>
                </c:pt>
                <c:pt idx="2050">
                  <c:v>1497</c:v>
                </c:pt>
                <c:pt idx="2051">
                  <c:v>1485</c:v>
                </c:pt>
                <c:pt idx="2052">
                  <c:v>1496</c:v>
                </c:pt>
                <c:pt idx="2053">
                  <c:v>1559</c:v>
                </c:pt>
                <c:pt idx="2054">
                  <c:v>1593</c:v>
                </c:pt>
                <c:pt idx="2055">
                  <c:v>1617</c:v>
                </c:pt>
                <c:pt idx="2056">
                  <c:v>1542</c:v>
                </c:pt>
                <c:pt idx="2057">
                  <c:v>1510</c:v>
                </c:pt>
                <c:pt idx="2058">
                  <c:v>1566</c:v>
                </c:pt>
                <c:pt idx="2059">
                  <c:v>1571</c:v>
                </c:pt>
                <c:pt idx="2060">
                  <c:v>1527</c:v>
                </c:pt>
                <c:pt idx="2061">
                  <c:v>1518</c:v>
                </c:pt>
                <c:pt idx="2062">
                  <c:v>1561</c:v>
                </c:pt>
                <c:pt idx="2063">
                  <c:v>1778</c:v>
                </c:pt>
                <c:pt idx="2064">
                  <c:v>2240</c:v>
                </c:pt>
                <c:pt idx="2065">
                  <c:v>2712</c:v>
                </c:pt>
                <c:pt idx="2066">
                  <c:v>2871</c:v>
                </c:pt>
                <c:pt idx="2067">
                  <c:v>2767</c:v>
                </c:pt>
                <c:pt idx="2068">
                  <c:v>2613</c:v>
                </c:pt>
                <c:pt idx="2069">
                  <c:v>2490</c:v>
                </c:pt>
                <c:pt idx="2070">
                  <c:v>2402</c:v>
                </c:pt>
                <c:pt idx="2071">
                  <c:v>2326</c:v>
                </c:pt>
                <c:pt idx="2072">
                  <c:v>2248</c:v>
                </c:pt>
                <c:pt idx="2073">
                  <c:v>2177</c:v>
                </c:pt>
                <c:pt idx="2074">
                  <c:v>2122</c:v>
                </c:pt>
                <c:pt idx="2075">
                  <c:v>2048</c:v>
                </c:pt>
                <c:pt idx="2076">
                  <c:v>1940</c:v>
                </c:pt>
                <c:pt idx="2077">
                  <c:v>1818</c:v>
                </c:pt>
                <c:pt idx="2078">
                  <c:v>1716</c:v>
                </c:pt>
                <c:pt idx="2079">
                  <c:v>1642</c:v>
                </c:pt>
                <c:pt idx="2080">
                  <c:v>1613</c:v>
                </c:pt>
                <c:pt idx="2081">
                  <c:v>1594</c:v>
                </c:pt>
                <c:pt idx="2082">
                  <c:v>1639</c:v>
                </c:pt>
                <c:pt idx="2083">
                  <c:v>1772</c:v>
                </c:pt>
                <c:pt idx="2084">
                  <c:v>1884</c:v>
                </c:pt>
                <c:pt idx="2085">
                  <c:v>1905</c:v>
                </c:pt>
                <c:pt idx="2086">
                  <c:v>1880</c:v>
                </c:pt>
                <c:pt idx="2087">
                  <c:v>1774</c:v>
                </c:pt>
                <c:pt idx="2088">
                  <c:v>1691</c:v>
                </c:pt>
                <c:pt idx="2089">
                  <c:v>1642</c:v>
                </c:pt>
                <c:pt idx="2090">
                  <c:v>1624</c:v>
                </c:pt>
                <c:pt idx="2091">
                  <c:v>1574</c:v>
                </c:pt>
                <c:pt idx="2092">
                  <c:v>1494</c:v>
                </c:pt>
                <c:pt idx="2093">
                  <c:v>1417</c:v>
                </c:pt>
                <c:pt idx="2094">
                  <c:v>1344</c:v>
                </c:pt>
                <c:pt idx="2095">
                  <c:v>1291</c:v>
                </c:pt>
                <c:pt idx="2096">
                  <c:v>1254</c:v>
                </c:pt>
                <c:pt idx="2097">
                  <c:v>1226</c:v>
                </c:pt>
                <c:pt idx="2098">
                  <c:v>1200</c:v>
                </c:pt>
                <c:pt idx="2099">
                  <c:v>1191</c:v>
                </c:pt>
                <c:pt idx="2100">
                  <c:v>1184</c:v>
                </c:pt>
                <c:pt idx="2101">
                  <c:v>1212</c:v>
                </c:pt>
                <c:pt idx="2102">
                  <c:v>1224</c:v>
                </c:pt>
                <c:pt idx="2103">
                  <c:v>1263</c:v>
                </c:pt>
                <c:pt idx="2104">
                  <c:v>1327</c:v>
                </c:pt>
                <c:pt idx="2105">
                  <c:v>1407</c:v>
                </c:pt>
                <c:pt idx="2106">
                  <c:v>1538</c:v>
                </c:pt>
                <c:pt idx="2107">
                  <c:v>1641</c:v>
                </c:pt>
                <c:pt idx="2108">
                  <c:v>1689</c:v>
                </c:pt>
                <c:pt idx="2109">
                  <c:v>1631</c:v>
                </c:pt>
                <c:pt idx="2110">
                  <c:v>1542</c:v>
                </c:pt>
                <c:pt idx="2111">
                  <c:v>1477</c:v>
                </c:pt>
                <c:pt idx="2112">
                  <c:v>1409</c:v>
                </c:pt>
                <c:pt idx="2113">
                  <c:v>1338</c:v>
                </c:pt>
                <c:pt idx="2114">
                  <c:v>1289</c:v>
                </c:pt>
                <c:pt idx="2115">
                  <c:v>1231</c:v>
                </c:pt>
                <c:pt idx="2116">
                  <c:v>1184</c:v>
                </c:pt>
                <c:pt idx="2117">
                  <c:v>1156</c:v>
                </c:pt>
                <c:pt idx="2118">
                  <c:v>1133</c:v>
                </c:pt>
                <c:pt idx="2119">
                  <c:v>1110</c:v>
                </c:pt>
                <c:pt idx="2120">
                  <c:v>1091</c:v>
                </c:pt>
                <c:pt idx="2121">
                  <c:v>1084</c:v>
                </c:pt>
                <c:pt idx="2122">
                  <c:v>1117</c:v>
                </c:pt>
                <c:pt idx="2123">
                  <c:v>1167</c:v>
                </c:pt>
                <c:pt idx="2124">
                  <c:v>1188</c:v>
                </c:pt>
                <c:pt idx="2125">
                  <c:v>1224</c:v>
                </c:pt>
                <c:pt idx="2126">
                  <c:v>1226</c:v>
                </c:pt>
                <c:pt idx="2127">
                  <c:v>1201</c:v>
                </c:pt>
                <c:pt idx="2128">
                  <c:v>1158</c:v>
                </c:pt>
                <c:pt idx="2129">
                  <c:v>1110</c:v>
                </c:pt>
                <c:pt idx="2130">
                  <c:v>1080</c:v>
                </c:pt>
                <c:pt idx="2131">
                  <c:v>1066</c:v>
                </c:pt>
                <c:pt idx="2132">
                  <c:v>1059</c:v>
                </c:pt>
                <c:pt idx="2133">
                  <c:v>1052</c:v>
                </c:pt>
                <c:pt idx="2134">
                  <c:v>1048</c:v>
                </c:pt>
                <c:pt idx="2135">
                  <c:v>1057</c:v>
                </c:pt>
                <c:pt idx="2136">
                  <c:v>1073</c:v>
                </c:pt>
                <c:pt idx="2137">
                  <c:v>1110</c:v>
                </c:pt>
                <c:pt idx="2138">
                  <c:v>1136</c:v>
                </c:pt>
                <c:pt idx="2139">
                  <c:v>1146</c:v>
                </c:pt>
                <c:pt idx="2140">
                  <c:v>1124</c:v>
                </c:pt>
                <c:pt idx="2141">
                  <c:v>1094</c:v>
                </c:pt>
                <c:pt idx="2142">
                  <c:v>1062</c:v>
                </c:pt>
                <c:pt idx="2143">
                  <c:v>1033</c:v>
                </c:pt>
                <c:pt idx="2144">
                  <c:v>1007</c:v>
                </c:pt>
                <c:pt idx="2145">
                  <c:v>999</c:v>
                </c:pt>
                <c:pt idx="2146">
                  <c:v>1022</c:v>
                </c:pt>
                <c:pt idx="2147">
                  <c:v>1042</c:v>
                </c:pt>
                <c:pt idx="2148">
                  <c:v>1027</c:v>
                </c:pt>
                <c:pt idx="2149">
                  <c:v>1021</c:v>
                </c:pt>
                <c:pt idx="2150">
                  <c:v>1018</c:v>
                </c:pt>
                <c:pt idx="2151">
                  <c:v>1008</c:v>
                </c:pt>
                <c:pt idx="2152">
                  <c:v>1005</c:v>
                </c:pt>
                <c:pt idx="2153">
                  <c:v>991</c:v>
                </c:pt>
                <c:pt idx="2154">
                  <c:v>975</c:v>
                </c:pt>
                <c:pt idx="2155">
                  <c:v>996</c:v>
                </c:pt>
                <c:pt idx="2156">
                  <c:v>1026</c:v>
                </c:pt>
                <c:pt idx="2157">
                  <c:v>1025</c:v>
                </c:pt>
                <c:pt idx="2158">
                  <c:v>1025</c:v>
                </c:pt>
                <c:pt idx="2159">
                  <c:v>1016</c:v>
                </c:pt>
                <c:pt idx="2160">
                  <c:v>1020</c:v>
                </c:pt>
                <c:pt idx="2161">
                  <c:v>1028</c:v>
                </c:pt>
                <c:pt idx="2162">
                  <c:v>1009</c:v>
                </c:pt>
                <c:pt idx="2163">
                  <c:v>1006</c:v>
                </c:pt>
                <c:pt idx="2164">
                  <c:v>1024</c:v>
                </c:pt>
                <c:pt idx="2165">
                  <c:v>1067</c:v>
                </c:pt>
                <c:pt idx="2166">
                  <c:v>1208</c:v>
                </c:pt>
                <c:pt idx="2167">
                  <c:v>1451</c:v>
                </c:pt>
                <c:pt idx="2168">
                  <c:v>1656</c:v>
                </c:pt>
                <c:pt idx="2169">
                  <c:v>1683</c:v>
                </c:pt>
                <c:pt idx="2170">
                  <c:v>1624</c:v>
                </c:pt>
                <c:pt idx="2171">
                  <c:v>1528</c:v>
                </c:pt>
                <c:pt idx="2172">
                  <c:v>1433</c:v>
                </c:pt>
                <c:pt idx="2173">
                  <c:v>1348</c:v>
                </c:pt>
                <c:pt idx="2174">
                  <c:v>1289</c:v>
                </c:pt>
                <c:pt idx="2175">
                  <c:v>1237</c:v>
                </c:pt>
                <c:pt idx="2176">
                  <c:v>1230</c:v>
                </c:pt>
                <c:pt idx="2177">
                  <c:v>1267</c:v>
                </c:pt>
                <c:pt idx="2178">
                  <c:v>1362</c:v>
                </c:pt>
                <c:pt idx="2179">
                  <c:v>1419</c:v>
                </c:pt>
                <c:pt idx="2180">
                  <c:v>1503</c:v>
                </c:pt>
                <c:pt idx="2181">
                  <c:v>1567</c:v>
                </c:pt>
                <c:pt idx="2182">
                  <c:v>1556</c:v>
                </c:pt>
                <c:pt idx="2183">
                  <c:v>1508</c:v>
                </c:pt>
                <c:pt idx="2184">
                  <c:v>1468</c:v>
                </c:pt>
                <c:pt idx="2185">
                  <c:v>1438</c:v>
                </c:pt>
                <c:pt idx="2186">
                  <c:v>1442</c:v>
                </c:pt>
                <c:pt idx="2187">
                  <c:v>1440</c:v>
                </c:pt>
                <c:pt idx="2188">
                  <c:v>1426</c:v>
                </c:pt>
                <c:pt idx="2189">
                  <c:v>1399</c:v>
                </c:pt>
                <c:pt idx="2190">
                  <c:v>1361</c:v>
                </c:pt>
                <c:pt idx="2191">
                  <c:v>1310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7A-49DB-AB2B-CF61D7C588D6}"/>
            </c:ext>
          </c:extLst>
        </c:ser>
        <c:ser>
          <c:idx val="1"/>
          <c:order val="6"/>
          <c:tx>
            <c:strRef>
              <c:f>rhine2!$C$2</c:f>
              <c:strCache>
                <c:ptCount val="1"/>
                <c:pt idx="0">
                  <c:v>Lobith_sim1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rhine2!$C$3:$C$4020</c:f>
              <c:numCache>
                <c:formatCode>0</c:formatCode>
                <c:ptCount val="4018"/>
                <c:pt idx="0">
                  <c:v>3189.86</c:v>
                </c:pt>
                <c:pt idx="1">
                  <c:v>8352.7900000000009</c:v>
                </c:pt>
                <c:pt idx="2">
                  <c:v>7338.69</c:v>
                </c:pt>
                <c:pt idx="3">
                  <c:v>6394.47</c:v>
                </c:pt>
                <c:pt idx="4">
                  <c:v>5693.59</c:v>
                </c:pt>
                <c:pt idx="5">
                  <c:v>5277.63</c:v>
                </c:pt>
                <c:pt idx="6">
                  <c:v>4861.5600000000004</c:v>
                </c:pt>
                <c:pt idx="7">
                  <c:v>4393.22</c:v>
                </c:pt>
                <c:pt idx="8">
                  <c:v>3975.05</c:v>
                </c:pt>
                <c:pt idx="9">
                  <c:v>3639.99</c:v>
                </c:pt>
                <c:pt idx="10">
                  <c:v>3374.48</c:v>
                </c:pt>
                <c:pt idx="11">
                  <c:v>3157.55</c:v>
                </c:pt>
                <c:pt idx="12">
                  <c:v>2980.9</c:v>
                </c:pt>
                <c:pt idx="13">
                  <c:v>2833.7</c:v>
                </c:pt>
                <c:pt idx="14">
                  <c:v>2700.28</c:v>
                </c:pt>
                <c:pt idx="15">
                  <c:v>2567.91</c:v>
                </c:pt>
                <c:pt idx="16">
                  <c:v>2431.98</c:v>
                </c:pt>
                <c:pt idx="17">
                  <c:v>2297.75</c:v>
                </c:pt>
                <c:pt idx="18">
                  <c:v>2177.21</c:v>
                </c:pt>
                <c:pt idx="19">
                  <c:v>2073.9299999999998</c:v>
                </c:pt>
                <c:pt idx="20">
                  <c:v>1975.01</c:v>
                </c:pt>
                <c:pt idx="21">
                  <c:v>1882.29</c:v>
                </c:pt>
                <c:pt idx="22">
                  <c:v>1842.24</c:v>
                </c:pt>
                <c:pt idx="23">
                  <c:v>1859.94</c:v>
                </c:pt>
                <c:pt idx="24">
                  <c:v>1858.12</c:v>
                </c:pt>
                <c:pt idx="25">
                  <c:v>1808.3</c:v>
                </c:pt>
                <c:pt idx="26">
                  <c:v>1735.4</c:v>
                </c:pt>
                <c:pt idx="27">
                  <c:v>1660.66</c:v>
                </c:pt>
                <c:pt idx="28">
                  <c:v>1591.91</c:v>
                </c:pt>
                <c:pt idx="29">
                  <c:v>1680.15</c:v>
                </c:pt>
                <c:pt idx="30">
                  <c:v>2203.59</c:v>
                </c:pt>
                <c:pt idx="31">
                  <c:v>2851.14</c:v>
                </c:pt>
                <c:pt idx="32">
                  <c:v>3401.56</c:v>
                </c:pt>
                <c:pt idx="33">
                  <c:v>3635.45</c:v>
                </c:pt>
                <c:pt idx="34">
                  <c:v>3850.6</c:v>
                </c:pt>
                <c:pt idx="35">
                  <c:v>3954.89</c:v>
                </c:pt>
                <c:pt idx="36">
                  <c:v>3909.4</c:v>
                </c:pt>
                <c:pt idx="37">
                  <c:v>3749.7</c:v>
                </c:pt>
                <c:pt idx="38">
                  <c:v>3683.45</c:v>
                </c:pt>
                <c:pt idx="39">
                  <c:v>3799.21</c:v>
                </c:pt>
                <c:pt idx="40">
                  <c:v>3943.49</c:v>
                </c:pt>
                <c:pt idx="41">
                  <c:v>4072.52</c:v>
                </c:pt>
                <c:pt idx="42">
                  <c:v>4154.05</c:v>
                </c:pt>
                <c:pt idx="43">
                  <c:v>4198.32</c:v>
                </c:pt>
                <c:pt idx="44">
                  <c:v>4309.1099999999997</c:v>
                </c:pt>
                <c:pt idx="45">
                  <c:v>4583.59</c:v>
                </c:pt>
                <c:pt idx="46">
                  <c:v>5137.07</c:v>
                </c:pt>
                <c:pt idx="47">
                  <c:v>5760.9</c:v>
                </c:pt>
                <c:pt idx="48">
                  <c:v>6358.04</c:v>
                </c:pt>
                <c:pt idx="49">
                  <c:v>7049.06</c:v>
                </c:pt>
                <c:pt idx="50">
                  <c:v>7585.63</c:v>
                </c:pt>
                <c:pt idx="51">
                  <c:v>7630.81</c:v>
                </c:pt>
                <c:pt idx="52">
                  <c:v>7349.31</c:v>
                </c:pt>
                <c:pt idx="53">
                  <c:v>6874.25</c:v>
                </c:pt>
                <c:pt idx="54">
                  <c:v>6371.6</c:v>
                </c:pt>
                <c:pt idx="55">
                  <c:v>6424.74</c:v>
                </c:pt>
                <c:pt idx="56">
                  <c:v>6713.86</c:v>
                </c:pt>
                <c:pt idx="57">
                  <c:v>6257.57</c:v>
                </c:pt>
                <c:pt idx="58">
                  <c:v>5613.1</c:v>
                </c:pt>
                <c:pt idx="59">
                  <c:v>5224.22</c:v>
                </c:pt>
                <c:pt idx="60">
                  <c:v>5154.7700000000004</c:v>
                </c:pt>
                <c:pt idx="61">
                  <c:v>5255.36</c:v>
                </c:pt>
                <c:pt idx="62">
                  <c:v>5806.79</c:v>
                </c:pt>
                <c:pt idx="63">
                  <c:v>6820.16</c:v>
                </c:pt>
                <c:pt idx="64">
                  <c:v>7254</c:v>
                </c:pt>
                <c:pt idx="65">
                  <c:v>7029.22</c:v>
                </c:pt>
                <c:pt idx="66">
                  <c:v>6550.82</c:v>
                </c:pt>
                <c:pt idx="67">
                  <c:v>6054.89</c:v>
                </c:pt>
                <c:pt idx="68">
                  <c:v>5686.42</c:v>
                </c:pt>
                <c:pt idx="69">
                  <c:v>5350.68</c:v>
                </c:pt>
                <c:pt idx="70">
                  <c:v>4893.25</c:v>
                </c:pt>
                <c:pt idx="71">
                  <c:v>4423.37</c:v>
                </c:pt>
                <c:pt idx="72">
                  <c:v>4014.56</c:v>
                </c:pt>
                <c:pt idx="73">
                  <c:v>3687.91</c:v>
                </c:pt>
                <c:pt idx="74">
                  <c:v>3460.73</c:v>
                </c:pt>
                <c:pt idx="75">
                  <c:v>3311.56</c:v>
                </c:pt>
                <c:pt idx="76">
                  <c:v>3194.53</c:v>
                </c:pt>
                <c:pt idx="77">
                  <c:v>3099.27</c:v>
                </c:pt>
                <c:pt idx="78">
                  <c:v>3036.29</c:v>
                </c:pt>
                <c:pt idx="79">
                  <c:v>2984.48</c:v>
                </c:pt>
                <c:pt idx="80">
                  <c:v>2932.95</c:v>
                </c:pt>
                <c:pt idx="81">
                  <c:v>2879.97</c:v>
                </c:pt>
                <c:pt idx="82">
                  <c:v>2817.02</c:v>
                </c:pt>
                <c:pt idx="83">
                  <c:v>2745.9</c:v>
                </c:pt>
                <c:pt idx="84">
                  <c:v>2693.39</c:v>
                </c:pt>
                <c:pt idx="85">
                  <c:v>2683.74</c:v>
                </c:pt>
                <c:pt idx="86">
                  <c:v>2742</c:v>
                </c:pt>
                <c:pt idx="87">
                  <c:v>2759.41</c:v>
                </c:pt>
                <c:pt idx="88">
                  <c:v>2663.79</c:v>
                </c:pt>
                <c:pt idx="89">
                  <c:v>2603.6</c:v>
                </c:pt>
                <c:pt idx="90">
                  <c:v>2808.5</c:v>
                </c:pt>
                <c:pt idx="91">
                  <c:v>3249.9</c:v>
                </c:pt>
                <c:pt idx="92">
                  <c:v>3741.33</c:v>
                </c:pt>
                <c:pt idx="93">
                  <c:v>4083.99</c:v>
                </c:pt>
                <c:pt idx="94">
                  <c:v>4186.82</c:v>
                </c:pt>
                <c:pt idx="95">
                  <c:v>4084.47</c:v>
                </c:pt>
                <c:pt idx="96">
                  <c:v>3862.78</c:v>
                </c:pt>
                <c:pt idx="97">
                  <c:v>3599.91</c:v>
                </c:pt>
                <c:pt idx="98">
                  <c:v>3342.51</c:v>
                </c:pt>
                <c:pt idx="99">
                  <c:v>3107.04</c:v>
                </c:pt>
                <c:pt idx="100">
                  <c:v>2895.26</c:v>
                </c:pt>
                <c:pt idx="101">
                  <c:v>2703.73</c:v>
                </c:pt>
                <c:pt idx="102">
                  <c:v>2532.8200000000002</c:v>
                </c:pt>
                <c:pt idx="103">
                  <c:v>2384.2600000000002</c:v>
                </c:pt>
                <c:pt idx="104">
                  <c:v>2252.02</c:v>
                </c:pt>
                <c:pt idx="105">
                  <c:v>2142.92</c:v>
                </c:pt>
                <c:pt idx="106">
                  <c:v>2049.8000000000002</c:v>
                </c:pt>
                <c:pt idx="107">
                  <c:v>1972.48</c:v>
                </c:pt>
                <c:pt idx="108">
                  <c:v>1905.47</c:v>
                </c:pt>
                <c:pt idx="109">
                  <c:v>1846.47</c:v>
                </c:pt>
                <c:pt idx="110">
                  <c:v>1793.38</c:v>
                </c:pt>
                <c:pt idx="111">
                  <c:v>1745.44</c:v>
                </c:pt>
                <c:pt idx="112">
                  <c:v>1704.52</c:v>
                </c:pt>
                <c:pt idx="113">
                  <c:v>1673.81</c:v>
                </c:pt>
                <c:pt idx="114">
                  <c:v>1644.42</c:v>
                </c:pt>
                <c:pt idx="115">
                  <c:v>1615.41</c:v>
                </c:pt>
                <c:pt idx="116">
                  <c:v>1592.87</c:v>
                </c:pt>
                <c:pt idx="117">
                  <c:v>1579.91</c:v>
                </c:pt>
                <c:pt idx="118">
                  <c:v>1577.75</c:v>
                </c:pt>
                <c:pt idx="119">
                  <c:v>1589.5</c:v>
                </c:pt>
                <c:pt idx="120">
                  <c:v>1610.93</c:v>
                </c:pt>
                <c:pt idx="121">
                  <c:v>1639.43</c:v>
                </c:pt>
                <c:pt idx="122">
                  <c:v>1678.55</c:v>
                </c:pt>
                <c:pt idx="123">
                  <c:v>1722.2</c:v>
                </c:pt>
                <c:pt idx="124">
                  <c:v>1764.63</c:v>
                </c:pt>
                <c:pt idx="125">
                  <c:v>1805.61</c:v>
                </c:pt>
                <c:pt idx="126">
                  <c:v>1844.97</c:v>
                </c:pt>
                <c:pt idx="127">
                  <c:v>1882.34</c:v>
                </c:pt>
                <c:pt idx="128">
                  <c:v>1917.93</c:v>
                </c:pt>
                <c:pt idx="129">
                  <c:v>1948.19</c:v>
                </c:pt>
                <c:pt idx="130">
                  <c:v>1971.82</c:v>
                </c:pt>
                <c:pt idx="131">
                  <c:v>1985.81</c:v>
                </c:pt>
                <c:pt idx="132">
                  <c:v>1993.68</c:v>
                </c:pt>
                <c:pt idx="133">
                  <c:v>2000.29</c:v>
                </c:pt>
                <c:pt idx="134">
                  <c:v>2024.11</c:v>
                </c:pt>
                <c:pt idx="135">
                  <c:v>2091.2600000000002</c:v>
                </c:pt>
                <c:pt idx="136">
                  <c:v>2206.7399999999998</c:v>
                </c:pt>
                <c:pt idx="137">
                  <c:v>2343.5</c:v>
                </c:pt>
                <c:pt idx="138">
                  <c:v>2463.56</c:v>
                </c:pt>
                <c:pt idx="139">
                  <c:v>2549.0300000000002</c:v>
                </c:pt>
                <c:pt idx="140">
                  <c:v>2586.36</c:v>
                </c:pt>
                <c:pt idx="141">
                  <c:v>2596.17</c:v>
                </c:pt>
                <c:pt idx="142">
                  <c:v>2584.86</c:v>
                </c:pt>
                <c:pt idx="143">
                  <c:v>2557.2800000000002</c:v>
                </c:pt>
                <c:pt idx="144">
                  <c:v>2523.77</c:v>
                </c:pt>
                <c:pt idx="145">
                  <c:v>2481.23</c:v>
                </c:pt>
                <c:pt idx="146">
                  <c:v>2423.9</c:v>
                </c:pt>
                <c:pt idx="147">
                  <c:v>2355.67</c:v>
                </c:pt>
                <c:pt idx="148">
                  <c:v>2285.7800000000002</c:v>
                </c:pt>
                <c:pt idx="149">
                  <c:v>2217.14</c:v>
                </c:pt>
                <c:pt idx="150">
                  <c:v>2148.94</c:v>
                </c:pt>
                <c:pt idx="151">
                  <c:v>2086.9299999999998</c:v>
                </c:pt>
                <c:pt idx="152">
                  <c:v>2052.06</c:v>
                </c:pt>
                <c:pt idx="153">
                  <c:v>2072.33</c:v>
                </c:pt>
                <c:pt idx="154">
                  <c:v>2162.75</c:v>
                </c:pt>
                <c:pt idx="155">
                  <c:v>2290.6</c:v>
                </c:pt>
                <c:pt idx="156">
                  <c:v>2456.16</c:v>
                </c:pt>
                <c:pt idx="157">
                  <c:v>2594.0100000000002</c:v>
                </c:pt>
                <c:pt idx="158">
                  <c:v>2654.23</c:v>
                </c:pt>
                <c:pt idx="159">
                  <c:v>2622.17</c:v>
                </c:pt>
                <c:pt idx="160">
                  <c:v>2538.75</c:v>
                </c:pt>
                <c:pt idx="161">
                  <c:v>2453.02</c:v>
                </c:pt>
                <c:pt idx="162">
                  <c:v>2379.14</c:v>
                </c:pt>
                <c:pt idx="163">
                  <c:v>2321.56</c:v>
                </c:pt>
                <c:pt idx="164">
                  <c:v>2280.96</c:v>
                </c:pt>
                <c:pt idx="165">
                  <c:v>2255.86</c:v>
                </c:pt>
                <c:pt idx="166">
                  <c:v>2238.4899999999998</c:v>
                </c:pt>
                <c:pt idx="167">
                  <c:v>2217.31</c:v>
                </c:pt>
                <c:pt idx="168">
                  <c:v>2187.61</c:v>
                </c:pt>
                <c:pt idx="169">
                  <c:v>2149.23</c:v>
                </c:pt>
                <c:pt idx="170">
                  <c:v>2105.5700000000002</c:v>
                </c:pt>
                <c:pt idx="171">
                  <c:v>2060.73</c:v>
                </c:pt>
                <c:pt idx="172">
                  <c:v>2017.31</c:v>
                </c:pt>
                <c:pt idx="173">
                  <c:v>1974.26</c:v>
                </c:pt>
                <c:pt idx="174">
                  <c:v>1933.07</c:v>
                </c:pt>
                <c:pt idx="175">
                  <c:v>1899.47</c:v>
                </c:pt>
                <c:pt idx="176">
                  <c:v>1862.79</c:v>
                </c:pt>
                <c:pt idx="177">
                  <c:v>1823.47</c:v>
                </c:pt>
                <c:pt idx="178">
                  <c:v>1784.9</c:v>
                </c:pt>
                <c:pt idx="179">
                  <c:v>1748.35</c:v>
                </c:pt>
                <c:pt idx="180">
                  <c:v>1713.37</c:v>
                </c:pt>
                <c:pt idx="181">
                  <c:v>1678.34</c:v>
                </c:pt>
                <c:pt idx="182">
                  <c:v>1642.22</c:v>
                </c:pt>
                <c:pt idx="183">
                  <c:v>1608.14</c:v>
                </c:pt>
                <c:pt idx="184">
                  <c:v>1576.61</c:v>
                </c:pt>
                <c:pt idx="185">
                  <c:v>1542.49</c:v>
                </c:pt>
                <c:pt idx="186">
                  <c:v>1521.28</c:v>
                </c:pt>
                <c:pt idx="187">
                  <c:v>1500.81</c:v>
                </c:pt>
                <c:pt idx="188">
                  <c:v>1482.11</c:v>
                </c:pt>
                <c:pt idx="189">
                  <c:v>1479.21</c:v>
                </c:pt>
                <c:pt idx="190">
                  <c:v>1505.92</c:v>
                </c:pt>
                <c:pt idx="191">
                  <c:v>1570.43</c:v>
                </c:pt>
                <c:pt idx="192">
                  <c:v>1692.04</c:v>
                </c:pt>
                <c:pt idx="193">
                  <c:v>1877.2</c:v>
                </c:pt>
                <c:pt idx="194">
                  <c:v>2090.88</c:v>
                </c:pt>
                <c:pt idx="195">
                  <c:v>2316.36</c:v>
                </c:pt>
                <c:pt idx="196">
                  <c:v>2594.91</c:v>
                </c:pt>
                <c:pt idx="197">
                  <c:v>2937.99</c:v>
                </c:pt>
                <c:pt idx="198">
                  <c:v>3262.67</c:v>
                </c:pt>
                <c:pt idx="199">
                  <c:v>3495.38</c:v>
                </c:pt>
                <c:pt idx="200">
                  <c:v>3613.41</c:v>
                </c:pt>
                <c:pt idx="201">
                  <c:v>3615.46</c:v>
                </c:pt>
                <c:pt idx="202">
                  <c:v>3523.25</c:v>
                </c:pt>
                <c:pt idx="203">
                  <c:v>3369.33</c:v>
                </c:pt>
                <c:pt idx="204">
                  <c:v>3182.34</c:v>
                </c:pt>
                <c:pt idx="205">
                  <c:v>3004.26</c:v>
                </c:pt>
                <c:pt idx="206">
                  <c:v>2891.36</c:v>
                </c:pt>
                <c:pt idx="207">
                  <c:v>2811.49</c:v>
                </c:pt>
                <c:pt idx="208">
                  <c:v>2758.16</c:v>
                </c:pt>
                <c:pt idx="209">
                  <c:v>2769.84</c:v>
                </c:pt>
                <c:pt idx="210">
                  <c:v>2878.37</c:v>
                </c:pt>
                <c:pt idx="211">
                  <c:v>3070.1</c:v>
                </c:pt>
                <c:pt idx="212">
                  <c:v>3237.98</c:v>
                </c:pt>
                <c:pt idx="213">
                  <c:v>3299.99</c:v>
                </c:pt>
                <c:pt idx="214">
                  <c:v>3274.63</c:v>
                </c:pt>
                <c:pt idx="215">
                  <c:v>3200.77</c:v>
                </c:pt>
                <c:pt idx="216">
                  <c:v>3093</c:v>
                </c:pt>
                <c:pt idx="217">
                  <c:v>2954.44</c:v>
                </c:pt>
                <c:pt idx="218">
                  <c:v>2798.62</c:v>
                </c:pt>
                <c:pt idx="219">
                  <c:v>2644.63</c:v>
                </c:pt>
                <c:pt idx="220">
                  <c:v>2510.4899999999998</c:v>
                </c:pt>
                <c:pt idx="221">
                  <c:v>2403.13</c:v>
                </c:pt>
                <c:pt idx="222">
                  <c:v>2327.23</c:v>
                </c:pt>
                <c:pt idx="223">
                  <c:v>2278.36</c:v>
                </c:pt>
                <c:pt idx="224">
                  <c:v>2246</c:v>
                </c:pt>
                <c:pt idx="225">
                  <c:v>2218.2399999999998</c:v>
                </c:pt>
                <c:pt idx="226">
                  <c:v>2186.2600000000002</c:v>
                </c:pt>
                <c:pt idx="227">
                  <c:v>2142.4499999999998</c:v>
                </c:pt>
                <c:pt idx="228">
                  <c:v>2086.5100000000002</c:v>
                </c:pt>
                <c:pt idx="229">
                  <c:v>2022.85</c:v>
                </c:pt>
                <c:pt idx="230">
                  <c:v>1951.96</c:v>
                </c:pt>
                <c:pt idx="231">
                  <c:v>1884.72</c:v>
                </c:pt>
                <c:pt idx="232">
                  <c:v>1895.19</c:v>
                </c:pt>
                <c:pt idx="233">
                  <c:v>1968.31</c:v>
                </c:pt>
                <c:pt idx="234">
                  <c:v>1996.12</c:v>
                </c:pt>
                <c:pt idx="235">
                  <c:v>1927.8</c:v>
                </c:pt>
                <c:pt idx="236">
                  <c:v>1827.88</c:v>
                </c:pt>
                <c:pt idx="237">
                  <c:v>1741.84</c:v>
                </c:pt>
                <c:pt idx="238">
                  <c:v>1678.69</c:v>
                </c:pt>
                <c:pt idx="239">
                  <c:v>1657.08</c:v>
                </c:pt>
                <c:pt idx="240">
                  <c:v>1691.16</c:v>
                </c:pt>
                <c:pt idx="241">
                  <c:v>1722.8</c:v>
                </c:pt>
                <c:pt idx="242">
                  <c:v>1697.62</c:v>
                </c:pt>
                <c:pt idx="243">
                  <c:v>1627.61</c:v>
                </c:pt>
                <c:pt idx="244">
                  <c:v>1545.17</c:v>
                </c:pt>
                <c:pt idx="245">
                  <c:v>1477.63</c:v>
                </c:pt>
                <c:pt idx="246">
                  <c:v>1416.66</c:v>
                </c:pt>
                <c:pt idx="247">
                  <c:v>1361.69</c:v>
                </c:pt>
                <c:pt idx="248">
                  <c:v>1314.73</c:v>
                </c:pt>
                <c:pt idx="249">
                  <c:v>1298.08</c:v>
                </c:pt>
                <c:pt idx="250">
                  <c:v>1302.1500000000001</c:v>
                </c:pt>
                <c:pt idx="251">
                  <c:v>1314.4</c:v>
                </c:pt>
                <c:pt idx="252">
                  <c:v>1323.91</c:v>
                </c:pt>
                <c:pt idx="253">
                  <c:v>1325.25</c:v>
                </c:pt>
                <c:pt idx="254">
                  <c:v>1318.43</c:v>
                </c:pt>
                <c:pt idx="255">
                  <c:v>1305.22</c:v>
                </c:pt>
                <c:pt idx="256">
                  <c:v>1286.42</c:v>
                </c:pt>
                <c:pt idx="257">
                  <c:v>1262.22</c:v>
                </c:pt>
                <c:pt idx="258">
                  <c:v>1233.5999999999999</c:v>
                </c:pt>
                <c:pt idx="259">
                  <c:v>1238.68</c:v>
                </c:pt>
                <c:pt idx="260">
                  <c:v>1271.02</c:v>
                </c:pt>
                <c:pt idx="261">
                  <c:v>1302.6400000000001</c:v>
                </c:pt>
                <c:pt idx="262">
                  <c:v>1315.24</c:v>
                </c:pt>
                <c:pt idx="263">
                  <c:v>1320.9</c:v>
                </c:pt>
                <c:pt idx="264">
                  <c:v>1487.67</c:v>
                </c:pt>
                <c:pt idx="265">
                  <c:v>2066.61</c:v>
                </c:pt>
                <c:pt idx="266">
                  <c:v>2783.35</c:v>
                </c:pt>
                <c:pt idx="267">
                  <c:v>3228.48</c:v>
                </c:pt>
                <c:pt idx="268">
                  <c:v>3371.33</c:v>
                </c:pt>
                <c:pt idx="269">
                  <c:v>3302.15</c:v>
                </c:pt>
                <c:pt idx="270">
                  <c:v>3117.03</c:v>
                </c:pt>
                <c:pt idx="271">
                  <c:v>2894.13</c:v>
                </c:pt>
                <c:pt idx="272">
                  <c:v>2672.55</c:v>
                </c:pt>
                <c:pt idx="273">
                  <c:v>2472.25</c:v>
                </c:pt>
                <c:pt idx="274">
                  <c:v>2328.46</c:v>
                </c:pt>
                <c:pt idx="275">
                  <c:v>2286.4</c:v>
                </c:pt>
                <c:pt idx="276">
                  <c:v>2324.36</c:v>
                </c:pt>
                <c:pt idx="277">
                  <c:v>2381.35</c:v>
                </c:pt>
                <c:pt idx="278">
                  <c:v>2413.9899999999998</c:v>
                </c:pt>
                <c:pt idx="279">
                  <c:v>2407.56</c:v>
                </c:pt>
                <c:pt idx="280">
                  <c:v>2360.4899999999998</c:v>
                </c:pt>
                <c:pt idx="281">
                  <c:v>2334.94</c:v>
                </c:pt>
                <c:pt idx="282">
                  <c:v>2344.16</c:v>
                </c:pt>
                <c:pt idx="283">
                  <c:v>2434.31</c:v>
                </c:pt>
                <c:pt idx="284">
                  <c:v>2719.06</c:v>
                </c:pt>
                <c:pt idx="285">
                  <c:v>3129.41</c:v>
                </c:pt>
                <c:pt idx="286">
                  <c:v>3404.47</c:v>
                </c:pt>
                <c:pt idx="287">
                  <c:v>3481.75</c:v>
                </c:pt>
                <c:pt idx="288">
                  <c:v>3441.66</c:v>
                </c:pt>
                <c:pt idx="289">
                  <c:v>3371.02</c:v>
                </c:pt>
                <c:pt idx="290">
                  <c:v>3310.53</c:v>
                </c:pt>
                <c:pt idx="291">
                  <c:v>3267.85</c:v>
                </c:pt>
                <c:pt idx="292">
                  <c:v>3266.25</c:v>
                </c:pt>
                <c:pt idx="293">
                  <c:v>3291.86</c:v>
                </c:pt>
                <c:pt idx="294">
                  <c:v>3290.06</c:v>
                </c:pt>
                <c:pt idx="295">
                  <c:v>3221.15</c:v>
                </c:pt>
                <c:pt idx="296">
                  <c:v>3092.8</c:v>
                </c:pt>
                <c:pt idx="297">
                  <c:v>2929.58</c:v>
                </c:pt>
                <c:pt idx="298">
                  <c:v>2753.73</c:v>
                </c:pt>
                <c:pt idx="299">
                  <c:v>2579.63</c:v>
                </c:pt>
                <c:pt idx="300">
                  <c:v>2422.92</c:v>
                </c:pt>
                <c:pt idx="301">
                  <c:v>2283.9499999999998</c:v>
                </c:pt>
                <c:pt idx="302">
                  <c:v>2159.4299999999998</c:v>
                </c:pt>
                <c:pt idx="303">
                  <c:v>2060.62</c:v>
                </c:pt>
                <c:pt idx="304">
                  <c:v>1985.07</c:v>
                </c:pt>
                <c:pt idx="305">
                  <c:v>1933.59</c:v>
                </c:pt>
                <c:pt idx="306">
                  <c:v>1929.35</c:v>
                </c:pt>
                <c:pt idx="307">
                  <c:v>1977.15</c:v>
                </c:pt>
                <c:pt idx="308">
                  <c:v>2047.31</c:v>
                </c:pt>
                <c:pt idx="309">
                  <c:v>2110.06</c:v>
                </c:pt>
                <c:pt idx="310">
                  <c:v>2163.36</c:v>
                </c:pt>
                <c:pt idx="311">
                  <c:v>2247.9</c:v>
                </c:pt>
                <c:pt idx="312">
                  <c:v>2410.81</c:v>
                </c:pt>
                <c:pt idx="313">
                  <c:v>2670.77</c:v>
                </c:pt>
                <c:pt idx="314">
                  <c:v>2949.69</c:v>
                </c:pt>
                <c:pt idx="315">
                  <c:v>3130.44</c:v>
                </c:pt>
                <c:pt idx="316">
                  <c:v>3173.14</c:v>
                </c:pt>
                <c:pt idx="317">
                  <c:v>3139.73</c:v>
                </c:pt>
                <c:pt idx="318">
                  <c:v>3143.33</c:v>
                </c:pt>
                <c:pt idx="319">
                  <c:v>3189.83</c:v>
                </c:pt>
                <c:pt idx="320">
                  <c:v>3240.02</c:v>
                </c:pt>
                <c:pt idx="321">
                  <c:v>3286.76</c:v>
                </c:pt>
                <c:pt idx="322">
                  <c:v>3315.79</c:v>
                </c:pt>
                <c:pt idx="323">
                  <c:v>3307.8</c:v>
                </c:pt>
                <c:pt idx="324">
                  <c:v>3264.81</c:v>
                </c:pt>
                <c:pt idx="325">
                  <c:v>3207.25</c:v>
                </c:pt>
                <c:pt idx="326">
                  <c:v>3154.07</c:v>
                </c:pt>
                <c:pt idx="327">
                  <c:v>3177.99</c:v>
                </c:pt>
                <c:pt idx="328">
                  <c:v>3319.4</c:v>
                </c:pt>
                <c:pt idx="329">
                  <c:v>3582.19</c:v>
                </c:pt>
                <c:pt idx="330">
                  <c:v>3873.67</c:v>
                </c:pt>
                <c:pt idx="331">
                  <c:v>4134.22</c:v>
                </c:pt>
                <c:pt idx="332">
                  <c:v>4329.37</c:v>
                </c:pt>
                <c:pt idx="333">
                  <c:v>4449.34</c:v>
                </c:pt>
                <c:pt idx="334">
                  <c:v>4459.2299999999996</c:v>
                </c:pt>
                <c:pt idx="335">
                  <c:v>4338.5200000000004</c:v>
                </c:pt>
                <c:pt idx="336">
                  <c:v>4116.5600000000004</c:v>
                </c:pt>
                <c:pt idx="337">
                  <c:v>3847.48</c:v>
                </c:pt>
                <c:pt idx="338">
                  <c:v>3573.26</c:v>
                </c:pt>
                <c:pt idx="339">
                  <c:v>3310.7</c:v>
                </c:pt>
                <c:pt idx="340">
                  <c:v>3101.69</c:v>
                </c:pt>
                <c:pt idx="341">
                  <c:v>2927.86</c:v>
                </c:pt>
                <c:pt idx="342">
                  <c:v>2782.72</c:v>
                </c:pt>
                <c:pt idx="343">
                  <c:v>2658.86</c:v>
                </c:pt>
                <c:pt idx="344">
                  <c:v>2588.4299999999998</c:v>
                </c:pt>
                <c:pt idx="345">
                  <c:v>2601.42</c:v>
                </c:pt>
                <c:pt idx="346">
                  <c:v>2656.84</c:v>
                </c:pt>
                <c:pt idx="347">
                  <c:v>2695.13</c:v>
                </c:pt>
                <c:pt idx="348">
                  <c:v>2723.11</c:v>
                </c:pt>
                <c:pt idx="349">
                  <c:v>2856.22</c:v>
                </c:pt>
                <c:pt idx="350">
                  <c:v>3009.36</c:v>
                </c:pt>
                <c:pt idx="351">
                  <c:v>3058.79</c:v>
                </c:pt>
                <c:pt idx="352">
                  <c:v>3014.61</c:v>
                </c:pt>
                <c:pt idx="353">
                  <c:v>2939.01</c:v>
                </c:pt>
                <c:pt idx="354">
                  <c:v>2881.19</c:v>
                </c:pt>
                <c:pt idx="355">
                  <c:v>2837.21</c:v>
                </c:pt>
                <c:pt idx="356">
                  <c:v>2781.54</c:v>
                </c:pt>
                <c:pt idx="357">
                  <c:v>2698.73</c:v>
                </c:pt>
                <c:pt idx="358">
                  <c:v>2590.83</c:v>
                </c:pt>
                <c:pt idx="359">
                  <c:v>2460.86</c:v>
                </c:pt>
                <c:pt idx="360">
                  <c:v>2321.48</c:v>
                </c:pt>
                <c:pt idx="361">
                  <c:v>2208.86</c:v>
                </c:pt>
                <c:pt idx="362">
                  <c:v>2162.79</c:v>
                </c:pt>
                <c:pt idx="363">
                  <c:v>2168.0700000000002</c:v>
                </c:pt>
                <c:pt idx="364">
                  <c:v>2182.4699999999998</c:v>
                </c:pt>
                <c:pt idx="365">
                  <c:v>2175.66</c:v>
                </c:pt>
                <c:pt idx="366">
                  <c:v>2222.67</c:v>
                </c:pt>
                <c:pt idx="367">
                  <c:v>2353.5100000000002</c:v>
                </c:pt>
                <c:pt idx="368">
                  <c:v>2660.02</c:v>
                </c:pt>
                <c:pt idx="369">
                  <c:v>3020.16</c:v>
                </c:pt>
                <c:pt idx="370">
                  <c:v>3659.28</c:v>
                </c:pt>
                <c:pt idx="371">
                  <c:v>4833.26</c:v>
                </c:pt>
                <c:pt idx="372">
                  <c:v>5822.05</c:v>
                </c:pt>
                <c:pt idx="373">
                  <c:v>6210.79</c:v>
                </c:pt>
                <c:pt idx="374">
                  <c:v>6157.65</c:v>
                </c:pt>
                <c:pt idx="375">
                  <c:v>5886.27</c:v>
                </c:pt>
                <c:pt idx="376">
                  <c:v>5530.84</c:v>
                </c:pt>
                <c:pt idx="377">
                  <c:v>5183.68</c:v>
                </c:pt>
                <c:pt idx="378">
                  <c:v>4863.0600000000004</c:v>
                </c:pt>
                <c:pt idx="379">
                  <c:v>4574.1899999999996</c:v>
                </c:pt>
                <c:pt idx="380">
                  <c:v>4302.38</c:v>
                </c:pt>
                <c:pt idx="381">
                  <c:v>4028.88</c:v>
                </c:pt>
                <c:pt idx="382">
                  <c:v>3747.47</c:v>
                </c:pt>
                <c:pt idx="383">
                  <c:v>3465.08</c:v>
                </c:pt>
                <c:pt idx="384">
                  <c:v>3193.41</c:v>
                </c:pt>
                <c:pt idx="385">
                  <c:v>2942</c:v>
                </c:pt>
                <c:pt idx="386">
                  <c:v>2715.8</c:v>
                </c:pt>
                <c:pt idx="387">
                  <c:v>2615.8200000000002</c:v>
                </c:pt>
                <c:pt idx="388">
                  <c:v>2828.65</c:v>
                </c:pt>
                <c:pt idx="389">
                  <c:v>3445.13</c:v>
                </c:pt>
                <c:pt idx="390">
                  <c:v>4067.01</c:v>
                </c:pt>
                <c:pt idx="391">
                  <c:v>4533.33</c:v>
                </c:pt>
                <c:pt idx="392">
                  <c:v>5022.09</c:v>
                </c:pt>
                <c:pt idx="393">
                  <c:v>5478.46</c:v>
                </c:pt>
                <c:pt idx="394">
                  <c:v>5698.86</c:v>
                </c:pt>
                <c:pt idx="395">
                  <c:v>5602.97</c:v>
                </c:pt>
                <c:pt idx="396">
                  <c:v>5273.61</c:v>
                </c:pt>
                <c:pt idx="397">
                  <c:v>4824.29</c:v>
                </c:pt>
                <c:pt idx="398">
                  <c:v>4343.78</c:v>
                </c:pt>
                <c:pt idx="399">
                  <c:v>4002.14</c:v>
                </c:pt>
                <c:pt idx="400">
                  <c:v>4075.17</c:v>
                </c:pt>
                <c:pt idx="401">
                  <c:v>4720.7299999999996</c:v>
                </c:pt>
                <c:pt idx="402">
                  <c:v>5707.11</c:v>
                </c:pt>
                <c:pt idx="403">
                  <c:v>6929.3</c:v>
                </c:pt>
                <c:pt idx="404">
                  <c:v>7921.7</c:v>
                </c:pt>
                <c:pt idx="405">
                  <c:v>7918.98</c:v>
                </c:pt>
                <c:pt idx="406">
                  <c:v>7247.69</c:v>
                </c:pt>
                <c:pt idx="407">
                  <c:v>6401.13</c:v>
                </c:pt>
                <c:pt idx="408">
                  <c:v>5633.47</c:v>
                </c:pt>
                <c:pt idx="409">
                  <c:v>4973.8599999999997</c:v>
                </c:pt>
                <c:pt idx="410">
                  <c:v>4414.33</c:v>
                </c:pt>
                <c:pt idx="411">
                  <c:v>3928.19</c:v>
                </c:pt>
                <c:pt idx="412">
                  <c:v>3510.41</c:v>
                </c:pt>
                <c:pt idx="413">
                  <c:v>3161.99</c:v>
                </c:pt>
                <c:pt idx="414">
                  <c:v>2878.07</c:v>
                </c:pt>
                <c:pt idx="415">
                  <c:v>2645.08</c:v>
                </c:pt>
                <c:pt idx="416">
                  <c:v>2450.8200000000002</c:v>
                </c:pt>
                <c:pt idx="417">
                  <c:v>2291.13</c:v>
                </c:pt>
                <c:pt idx="418">
                  <c:v>2173.5100000000002</c:v>
                </c:pt>
                <c:pt idx="419">
                  <c:v>2127.11</c:v>
                </c:pt>
                <c:pt idx="420">
                  <c:v>2140.34</c:v>
                </c:pt>
                <c:pt idx="421">
                  <c:v>2183.08</c:v>
                </c:pt>
                <c:pt idx="422">
                  <c:v>2251.34</c:v>
                </c:pt>
                <c:pt idx="423">
                  <c:v>2333.6</c:v>
                </c:pt>
                <c:pt idx="424">
                  <c:v>2395.92</c:v>
                </c:pt>
                <c:pt idx="425">
                  <c:v>2413.39</c:v>
                </c:pt>
                <c:pt idx="426">
                  <c:v>2378.19</c:v>
                </c:pt>
                <c:pt idx="427">
                  <c:v>2300.77</c:v>
                </c:pt>
                <c:pt idx="428">
                  <c:v>2215.9499999999998</c:v>
                </c:pt>
                <c:pt idx="429">
                  <c:v>2198.35</c:v>
                </c:pt>
                <c:pt idx="430">
                  <c:v>2334.6</c:v>
                </c:pt>
                <c:pt idx="431">
                  <c:v>2703.81</c:v>
                </c:pt>
                <c:pt idx="432">
                  <c:v>3297.6</c:v>
                </c:pt>
                <c:pt idx="433">
                  <c:v>4038.61</c:v>
                </c:pt>
                <c:pt idx="434">
                  <c:v>4771.3599999999997</c:v>
                </c:pt>
                <c:pt idx="435">
                  <c:v>5382.02</c:v>
                </c:pt>
                <c:pt idx="436">
                  <c:v>5834.3</c:v>
                </c:pt>
                <c:pt idx="437">
                  <c:v>6359.82</c:v>
                </c:pt>
                <c:pt idx="438">
                  <c:v>7206.15</c:v>
                </c:pt>
                <c:pt idx="439">
                  <c:v>8295.34</c:v>
                </c:pt>
                <c:pt idx="440">
                  <c:v>9309.73</c:v>
                </c:pt>
                <c:pt idx="441">
                  <c:v>9845.24</c:v>
                </c:pt>
                <c:pt idx="442">
                  <c:v>10138.6</c:v>
                </c:pt>
                <c:pt idx="443">
                  <c:v>10123.6</c:v>
                </c:pt>
                <c:pt idx="444">
                  <c:v>9459.9</c:v>
                </c:pt>
                <c:pt idx="445">
                  <c:v>8704.85</c:v>
                </c:pt>
                <c:pt idx="446">
                  <c:v>8622.3700000000008</c:v>
                </c:pt>
                <c:pt idx="447">
                  <c:v>9815.7000000000007</c:v>
                </c:pt>
                <c:pt idx="448">
                  <c:v>11768.1</c:v>
                </c:pt>
                <c:pt idx="449">
                  <c:v>13225.7</c:v>
                </c:pt>
                <c:pt idx="450">
                  <c:v>13472.7</c:v>
                </c:pt>
                <c:pt idx="451">
                  <c:v>12489.1</c:v>
                </c:pt>
                <c:pt idx="452">
                  <c:v>11023.9</c:v>
                </c:pt>
                <c:pt idx="453">
                  <c:v>9683.19</c:v>
                </c:pt>
                <c:pt idx="454">
                  <c:v>8589.0499999999993</c:v>
                </c:pt>
                <c:pt idx="455">
                  <c:v>7700.82</c:v>
                </c:pt>
                <c:pt idx="456">
                  <c:v>6966.86</c:v>
                </c:pt>
                <c:pt idx="457">
                  <c:v>6342.57</c:v>
                </c:pt>
                <c:pt idx="458">
                  <c:v>5797.16</c:v>
                </c:pt>
                <c:pt idx="459">
                  <c:v>5316.16</c:v>
                </c:pt>
                <c:pt idx="460">
                  <c:v>4890.5600000000004</c:v>
                </c:pt>
                <c:pt idx="461">
                  <c:v>4536.38</c:v>
                </c:pt>
                <c:pt idx="462">
                  <c:v>4257.29</c:v>
                </c:pt>
                <c:pt idx="463">
                  <c:v>4065.47</c:v>
                </c:pt>
                <c:pt idx="464">
                  <c:v>3951.6</c:v>
                </c:pt>
                <c:pt idx="465">
                  <c:v>3932.84</c:v>
                </c:pt>
                <c:pt idx="466">
                  <c:v>4025.82</c:v>
                </c:pt>
                <c:pt idx="467">
                  <c:v>4222.5600000000004</c:v>
                </c:pt>
                <c:pt idx="468">
                  <c:v>4456.43</c:v>
                </c:pt>
                <c:pt idx="469">
                  <c:v>4630.3500000000004</c:v>
                </c:pt>
                <c:pt idx="470">
                  <c:v>4892.71</c:v>
                </c:pt>
                <c:pt idx="471">
                  <c:v>5323.91</c:v>
                </c:pt>
                <c:pt idx="472">
                  <c:v>5625.32</c:v>
                </c:pt>
                <c:pt idx="473">
                  <c:v>5752.96</c:v>
                </c:pt>
                <c:pt idx="474">
                  <c:v>5782.33</c:v>
                </c:pt>
                <c:pt idx="475">
                  <c:v>5672.88</c:v>
                </c:pt>
                <c:pt idx="476">
                  <c:v>5405.3</c:v>
                </c:pt>
                <c:pt idx="477">
                  <c:v>5046.1499999999996</c:v>
                </c:pt>
                <c:pt idx="478">
                  <c:v>4681.6400000000003</c:v>
                </c:pt>
                <c:pt idx="479">
                  <c:v>4368.87</c:v>
                </c:pt>
                <c:pt idx="480">
                  <c:v>4150.29</c:v>
                </c:pt>
                <c:pt idx="481">
                  <c:v>4077.95</c:v>
                </c:pt>
                <c:pt idx="482">
                  <c:v>4086.9</c:v>
                </c:pt>
                <c:pt idx="483">
                  <c:v>4099.3</c:v>
                </c:pt>
                <c:pt idx="484">
                  <c:v>4105.95</c:v>
                </c:pt>
                <c:pt idx="485">
                  <c:v>4091.28</c:v>
                </c:pt>
                <c:pt idx="486">
                  <c:v>4005.53</c:v>
                </c:pt>
                <c:pt idx="487">
                  <c:v>3847.91</c:v>
                </c:pt>
                <c:pt idx="488">
                  <c:v>3680.98</c:v>
                </c:pt>
                <c:pt idx="489">
                  <c:v>3560.47</c:v>
                </c:pt>
                <c:pt idx="490">
                  <c:v>3433.02</c:v>
                </c:pt>
                <c:pt idx="491">
                  <c:v>3262.14</c:v>
                </c:pt>
                <c:pt idx="492">
                  <c:v>3114.29</c:v>
                </c:pt>
                <c:pt idx="493">
                  <c:v>3049.5</c:v>
                </c:pt>
                <c:pt idx="494">
                  <c:v>3057.82</c:v>
                </c:pt>
                <c:pt idx="495">
                  <c:v>3078.29</c:v>
                </c:pt>
                <c:pt idx="496">
                  <c:v>3058.9</c:v>
                </c:pt>
                <c:pt idx="497">
                  <c:v>2984.44</c:v>
                </c:pt>
                <c:pt idx="498">
                  <c:v>2868.35</c:v>
                </c:pt>
                <c:pt idx="499">
                  <c:v>2735.37</c:v>
                </c:pt>
                <c:pt idx="500">
                  <c:v>2600.92</c:v>
                </c:pt>
                <c:pt idx="501">
                  <c:v>2477.92</c:v>
                </c:pt>
                <c:pt idx="502">
                  <c:v>2371.86</c:v>
                </c:pt>
                <c:pt idx="503">
                  <c:v>2292.6</c:v>
                </c:pt>
                <c:pt idx="504">
                  <c:v>2239.39</c:v>
                </c:pt>
                <c:pt idx="505">
                  <c:v>2218.4299999999998</c:v>
                </c:pt>
                <c:pt idx="506">
                  <c:v>2227.9499999999998</c:v>
                </c:pt>
                <c:pt idx="507">
                  <c:v>2252.7600000000002</c:v>
                </c:pt>
                <c:pt idx="508">
                  <c:v>2273.06</c:v>
                </c:pt>
                <c:pt idx="509">
                  <c:v>2275.77</c:v>
                </c:pt>
                <c:pt idx="510">
                  <c:v>2257.61</c:v>
                </c:pt>
                <c:pt idx="511">
                  <c:v>2222.73</c:v>
                </c:pt>
                <c:pt idx="512">
                  <c:v>2179.66</c:v>
                </c:pt>
                <c:pt idx="513">
                  <c:v>2134.65</c:v>
                </c:pt>
                <c:pt idx="514">
                  <c:v>2092.79</c:v>
                </c:pt>
                <c:pt idx="515">
                  <c:v>2058.7800000000002</c:v>
                </c:pt>
                <c:pt idx="516">
                  <c:v>2034.24</c:v>
                </c:pt>
                <c:pt idx="517">
                  <c:v>2017.44</c:v>
                </c:pt>
                <c:pt idx="518">
                  <c:v>2020.62</c:v>
                </c:pt>
                <c:pt idx="519">
                  <c:v>2033.44</c:v>
                </c:pt>
                <c:pt idx="520">
                  <c:v>2045.83</c:v>
                </c:pt>
                <c:pt idx="521">
                  <c:v>2054.29</c:v>
                </c:pt>
                <c:pt idx="522">
                  <c:v>2059.5700000000002</c:v>
                </c:pt>
                <c:pt idx="523">
                  <c:v>2061.2199999999998</c:v>
                </c:pt>
                <c:pt idx="524">
                  <c:v>2054.77</c:v>
                </c:pt>
                <c:pt idx="525">
                  <c:v>2038.93</c:v>
                </c:pt>
                <c:pt idx="526">
                  <c:v>2017.14</c:v>
                </c:pt>
                <c:pt idx="527">
                  <c:v>1994.61</c:v>
                </c:pt>
                <c:pt idx="528">
                  <c:v>1981.12</c:v>
                </c:pt>
                <c:pt idx="529">
                  <c:v>1990.27</c:v>
                </c:pt>
                <c:pt idx="530">
                  <c:v>2034.49</c:v>
                </c:pt>
                <c:pt idx="531">
                  <c:v>2123.6999999999998</c:v>
                </c:pt>
                <c:pt idx="532">
                  <c:v>2253.89</c:v>
                </c:pt>
                <c:pt idx="533">
                  <c:v>2413.16</c:v>
                </c:pt>
                <c:pt idx="534">
                  <c:v>2585.0700000000002</c:v>
                </c:pt>
                <c:pt idx="535">
                  <c:v>2758.22</c:v>
                </c:pt>
                <c:pt idx="536">
                  <c:v>2903.87</c:v>
                </c:pt>
                <c:pt idx="537">
                  <c:v>3014.43</c:v>
                </c:pt>
                <c:pt idx="538">
                  <c:v>3093.46</c:v>
                </c:pt>
                <c:pt idx="539">
                  <c:v>3136.06</c:v>
                </c:pt>
                <c:pt idx="540">
                  <c:v>3141.28</c:v>
                </c:pt>
                <c:pt idx="541">
                  <c:v>3112.45</c:v>
                </c:pt>
                <c:pt idx="542">
                  <c:v>3058.66</c:v>
                </c:pt>
                <c:pt idx="543">
                  <c:v>3003.98</c:v>
                </c:pt>
                <c:pt idx="544">
                  <c:v>2944.38</c:v>
                </c:pt>
                <c:pt idx="545">
                  <c:v>2891.45</c:v>
                </c:pt>
                <c:pt idx="546">
                  <c:v>2880.55</c:v>
                </c:pt>
                <c:pt idx="547">
                  <c:v>2931.12</c:v>
                </c:pt>
                <c:pt idx="548">
                  <c:v>3050.54</c:v>
                </c:pt>
                <c:pt idx="549">
                  <c:v>3204.08</c:v>
                </c:pt>
                <c:pt idx="550">
                  <c:v>3337.36</c:v>
                </c:pt>
                <c:pt idx="551">
                  <c:v>3413.25</c:v>
                </c:pt>
                <c:pt idx="552">
                  <c:v>3424.42</c:v>
                </c:pt>
                <c:pt idx="553">
                  <c:v>3393.93</c:v>
                </c:pt>
                <c:pt idx="554">
                  <c:v>3326.34</c:v>
                </c:pt>
                <c:pt idx="555">
                  <c:v>3234.33</c:v>
                </c:pt>
                <c:pt idx="556">
                  <c:v>3134.11</c:v>
                </c:pt>
                <c:pt idx="557">
                  <c:v>3037.69</c:v>
                </c:pt>
                <c:pt idx="558">
                  <c:v>2951.95</c:v>
                </c:pt>
                <c:pt idx="559">
                  <c:v>2878.04</c:v>
                </c:pt>
                <c:pt idx="560">
                  <c:v>2820.43</c:v>
                </c:pt>
                <c:pt idx="561">
                  <c:v>2761.32</c:v>
                </c:pt>
                <c:pt idx="562">
                  <c:v>2702.3</c:v>
                </c:pt>
                <c:pt idx="563">
                  <c:v>2668.27</c:v>
                </c:pt>
                <c:pt idx="564">
                  <c:v>2698.9</c:v>
                </c:pt>
                <c:pt idx="565">
                  <c:v>2801.2</c:v>
                </c:pt>
                <c:pt idx="566">
                  <c:v>2933.67</c:v>
                </c:pt>
                <c:pt idx="567">
                  <c:v>3037.87</c:v>
                </c:pt>
                <c:pt idx="568">
                  <c:v>3087.19</c:v>
                </c:pt>
                <c:pt idx="569">
                  <c:v>3087.88</c:v>
                </c:pt>
                <c:pt idx="570">
                  <c:v>3048.56</c:v>
                </c:pt>
                <c:pt idx="571">
                  <c:v>2981.71</c:v>
                </c:pt>
                <c:pt idx="572">
                  <c:v>2897.29</c:v>
                </c:pt>
                <c:pt idx="573">
                  <c:v>2799.78</c:v>
                </c:pt>
                <c:pt idx="574">
                  <c:v>2694.47</c:v>
                </c:pt>
                <c:pt idx="575">
                  <c:v>2581.66</c:v>
                </c:pt>
                <c:pt idx="576">
                  <c:v>2466.16</c:v>
                </c:pt>
                <c:pt idx="577">
                  <c:v>2351.4299999999998</c:v>
                </c:pt>
                <c:pt idx="578">
                  <c:v>2240.13</c:v>
                </c:pt>
                <c:pt idx="579">
                  <c:v>2134.3000000000002</c:v>
                </c:pt>
                <c:pt idx="580">
                  <c:v>2035.46</c:v>
                </c:pt>
                <c:pt idx="581">
                  <c:v>1942.04</c:v>
                </c:pt>
                <c:pt idx="582">
                  <c:v>1857.26</c:v>
                </c:pt>
                <c:pt idx="583">
                  <c:v>1781.17</c:v>
                </c:pt>
                <c:pt idx="584">
                  <c:v>1712.43</c:v>
                </c:pt>
                <c:pt idx="585">
                  <c:v>1651.8</c:v>
                </c:pt>
                <c:pt idx="586">
                  <c:v>1596.66</c:v>
                </c:pt>
                <c:pt idx="587">
                  <c:v>1548.85</c:v>
                </c:pt>
                <c:pt idx="588">
                  <c:v>1503.87</c:v>
                </c:pt>
                <c:pt idx="589">
                  <c:v>1461.54</c:v>
                </c:pt>
                <c:pt idx="590">
                  <c:v>1422.81</c:v>
                </c:pt>
                <c:pt idx="591">
                  <c:v>1387.07</c:v>
                </c:pt>
                <c:pt idx="592">
                  <c:v>1354.36</c:v>
                </c:pt>
                <c:pt idx="593">
                  <c:v>1329.61</c:v>
                </c:pt>
                <c:pt idx="594">
                  <c:v>1306.27</c:v>
                </c:pt>
                <c:pt idx="595">
                  <c:v>1288.23</c:v>
                </c:pt>
                <c:pt idx="596">
                  <c:v>1270.94</c:v>
                </c:pt>
                <c:pt idx="597">
                  <c:v>1252.75</c:v>
                </c:pt>
                <c:pt idx="598">
                  <c:v>1233.71</c:v>
                </c:pt>
                <c:pt idx="599">
                  <c:v>1213.1199999999999</c:v>
                </c:pt>
                <c:pt idx="600">
                  <c:v>1190.96</c:v>
                </c:pt>
                <c:pt idx="601">
                  <c:v>1167.6099999999999</c:v>
                </c:pt>
                <c:pt idx="602">
                  <c:v>1143.3699999999999</c:v>
                </c:pt>
                <c:pt idx="603">
                  <c:v>1118.75</c:v>
                </c:pt>
                <c:pt idx="604">
                  <c:v>1095.58</c:v>
                </c:pt>
                <c:pt idx="605">
                  <c:v>1071.8399999999999</c:v>
                </c:pt>
                <c:pt idx="606">
                  <c:v>1048.04</c:v>
                </c:pt>
                <c:pt idx="607">
                  <c:v>1024.51</c:v>
                </c:pt>
                <c:pt idx="608">
                  <c:v>1003.78</c:v>
                </c:pt>
                <c:pt idx="609">
                  <c:v>982.798</c:v>
                </c:pt>
                <c:pt idx="610">
                  <c:v>961.67399999999998</c:v>
                </c:pt>
                <c:pt idx="611">
                  <c:v>949.64200000000005</c:v>
                </c:pt>
                <c:pt idx="612">
                  <c:v>945.66099999999994</c:v>
                </c:pt>
                <c:pt idx="613">
                  <c:v>949.09100000000001</c:v>
                </c:pt>
                <c:pt idx="614">
                  <c:v>968.505</c:v>
                </c:pt>
                <c:pt idx="615">
                  <c:v>996.14</c:v>
                </c:pt>
                <c:pt idx="616">
                  <c:v>1031.33</c:v>
                </c:pt>
                <c:pt idx="617">
                  <c:v>1089.18</c:v>
                </c:pt>
                <c:pt idx="618">
                  <c:v>1164.95</c:v>
                </c:pt>
                <c:pt idx="619">
                  <c:v>1243.43</c:v>
                </c:pt>
                <c:pt idx="620">
                  <c:v>1323.91</c:v>
                </c:pt>
                <c:pt idx="621">
                  <c:v>1472.69</c:v>
                </c:pt>
                <c:pt idx="622">
                  <c:v>1739.37</c:v>
                </c:pt>
                <c:pt idx="623">
                  <c:v>1968.58</c:v>
                </c:pt>
                <c:pt idx="624">
                  <c:v>2114.0700000000002</c:v>
                </c:pt>
                <c:pt idx="625">
                  <c:v>2260.17</c:v>
                </c:pt>
                <c:pt idx="626">
                  <c:v>2373.83</c:v>
                </c:pt>
                <c:pt idx="627">
                  <c:v>2501.3000000000002</c:v>
                </c:pt>
                <c:pt idx="628">
                  <c:v>2777.18</c:v>
                </c:pt>
                <c:pt idx="629">
                  <c:v>3148.56</c:v>
                </c:pt>
                <c:pt idx="630">
                  <c:v>3497.35</c:v>
                </c:pt>
                <c:pt idx="631">
                  <c:v>3770.54</c:v>
                </c:pt>
                <c:pt idx="632">
                  <c:v>3923.87</c:v>
                </c:pt>
                <c:pt idx="633">
                  <c:v>3932</c:v>
                </c:pt>
                <c:pt idx="634">
                  <c:v>3815.94</c:v>
                </c:pt>
                <c:pt idx="635">
                  <c:v>3675.04</c:v>
                </c:pt>
                <c:pt idx="636">
                  <c:v>3550.5</c:v>
                </c:pt>
                <c:pt idx="637">
                  <c:v>3391.96</c:v>
                </c:pt>
                <c:pt idx="638">
                  <c:v>3179.1</c:v>
                </c:pt>
                <c:pt idx="639">
                  <c:v>2975.28</c:v>
                </c:pt>
                <c:pt idx="640">
                  <c:v>2805.88</c:v>
                </c:pt>
                <c:pt idx="641">
                  <c:v>2743.18</c:v>
                </c:pt>
                <c:pt idx="642">
                  <c:v>2749.83</c:v>
                </c:pt>
                <c:pt idx="643">
                  <c:v>2740.87</c:v>
                </c:pt>
                <c:pt idx="644">
                  <c:v>2718.66</c:v>
                </c:pt>
                <c:pt idx="645">
                  <c:v>2712.42</c:v>
                </c:pt>
                <c:pt idx="646">
                  <c:v>2723.42</c:v>
                </c:pt>
                <c:pt idx="647">
                  <c:v>2734.89</c:v>
                </c:pt>
                <c:pt idx="648">
                  <c:v>2740.84</c:v>
                </c:pt>
                <c:pt idx="649">
                  <c:v>2740.24</c:v>
                </c:pt>
                <c:pt idx="650">
                  <c:v>2724.61</c:v>
                </c:pt>
                <c:pt idx="651">
                  <c:v>2683.43</c:v>
                </c:pt>
                <c:pt idx="652">
                  <c:v>2613.17</c:v>
                </c:pt>
                <c:pt idx="653">
                  <c:v>2517.46</c:v>
                </c:pt>
                <c:pt idx="654">
                  <c:v>2405.1</c:v>
                </c:pt>
                <c:pt idx="655">
                  <c:v>2284.69</c:v>
                </c:pt>
                <c:pt idx="656">
                  <c:v>2168.08</c:v>
                </c:pt>
                <c:pt idx="657">
                  <c:v>2053.5300000000002</c:v>
                </c:pt>
                <c:pt idx="658">
                  <c:v>1943.42</c:v>
                </c:pt>
                <c:pt idx="659">
                  <c:v>1843.16</c:v>
                </c:pt>
                <c:pt idx="660">
                  <c:v>1754.05</c:v>
                </c:pt>
                <c:pt idx="661">
                  <c:v>1705.5</c:v>
                </c:pt>
                <c:pt idx="662">
                  <c:v>1733.05</c:v>
                </c:pt>
                <c:pt idx="663">
                  <c:v>1796.86</c:v>
                </c:pt>
                <c:pt idx="664">
                  <c:v>1838.2</c:v>
                </c:pt>
                <c:pt idx="665">
                  <c:v>1861.77</c:v>
                </c:pt>
                <c:pt idx="666">
                  <c:v>1895.77</c:v>
                </c:pt>
                <c:pt idx="667">
                  <c:v>1949.23</c:v>
                </c:pt>
                <c:pt idx="668">
                  <c:v>1993.75</c:v>
                </c:pt>
                <c:pt idx="669">
                  <c:v>1999.79</c:v>
                </c:pt>
                <c:pt idx="670">
                  <c:v>1963.53</c:v>
                </c:pt>
                <c:pt idx="671">
                  <c:v>1897.53</c:v>
                </c:pt>
                <c:pt idx="672">
                  <c:v>1815.98</c:v>
                </c:pt>
                <c:pt idx="673">
                  <c:v>1729.78</c:v>
                </c:pt>
                <c:pt idx="674">
                  <c:v>1645.36</c:v>
                </c:pt>
                <c:pt idx="675">
                  <c:v>1569.94</c:v>
                </c:pt>
                <c:pt idx="676">
                  <c:v>1537.54</c:v>
                </c:pt>
                <c:pt idx="677">
                  <c:v>1812.15</c:v>
                </c:pt>
                <c:pt idx="678">
                  <c:v>2528.9699999999998</c:v>
                </c:pt>
                <c:pt idx="679">
                  <c:v>3201.38</c:v>
                </c:pt>
                <c:pt idx="680">
                  <c:v>3719.4</c:v>
                </c:pt>
                <c:pt idx="681">
                  <c:v>4155.43</c:v>
                </c:pt>
                <c:pt idx="682">
                  <c:v>4414.83</c:v>
                </c:pt>
                <c:pt idx="683">
                  <c:v>4425.3900000000003</c:v>
                </c:pt>
                <c:pt idx="684">
                  <c:v>4203.84</c:v>
                </c:pt>
                <c:pt idx="685">
                  <c:v>3859.6</c:v>
                </c:pt>
                <c:pt idx="686">
                  <c:v>3487.21</c:v>
                </c:pt>
                <c:pt idx="687">
                  <c:v>3134.23</c:v>
                </c:pt>
                <c:pt idx="688">
                  <c:v>2818.48</c:v>
                </c:pt>
                <c:pt idx="689">
                  <c:v>2543.7199999999998</c:v>
                </c:pt>
                <c:pt idx="690">
                  <c:v>2307.41</c:v>
                </c:pt>
                <c:pt idx="691">
                  <c:v>2250.15</c:v>
                </c:pt>
                <c:pt idx="692">
                  <c:v>2477.54</c:v>
                </c:pt>
                <c:pt idx="693">
                  <c:v>2662.3</c:v>
                </c:pt>
                <c:pt idx="694">
                  <c:v>2673.95</c:v>
                </c:pt>
                <c:pt idx="695">
                  <c:v>2696.4</c:v>
                </c:pt>
                <c:pt idx="696">
                  <c:v>2857.22</c:v>
                </c:pt>
                <c:pt idx="697">
                  <c:v>3060.4</c:v>
                </c:pt>
                <c:pt idx="698">
                  <c:v>3473.5</c:v>
                </c:pt>
                <c:pt idx="699">
                  <c:v>4450.9399999999996</c:v>
                </c:pt>
                <c:pt idx="700">
                  <c:v>5663.36</c:v>
                </c:pt>
                <c:pt idx="701">
                  <c:v>6589.05</c:v>
                </c:pt>
                <c:pt idx="702">
                  <c:v>7144.42</c:v>
                </c:pt>
                <c:pt idx="703">
                  <c:v>7323.8</c:v>
                </c:pt>
                <c:pt idx="704">
                  <c:v>7249.82</c:v>
                </c:pt>
                <c:pt idx="705">
                  <c:v>6918.31</c:v>
                </c:pt>
                <c:pt idx="706">
                  <c:v>6297.2</c:v>
                </c:pt>
                <c:pt idx="707">
                  <c:v>5587.23</c:v>
                </c:pt>
                <c:pt idx="708">
                  <c:v>4944.5600000000004</c:v>
                </c:pt>
                <c:pt idx="709">
                  <c:v>4407.04</c:v>
                </c:pt>
                <c:pt idx="710">
                  <c:v>3960.04</c:v>
                </c:pt>
                <c:pt idx="711">
                  <c:v>3580.36</c:v>
                </c:pt>
                <c:pt idx="712">
                  <c:v>3250.58</c:v>
                </c:pt>
                <c:pt idx="713">
                  <c:v>2960.4</c:v>
                </c:pt>
                <c:pt idx="714">
                  <c:v>2704.14</c:v>
                </c:pt>
                <c:pt idx="715">
                  <c:v>2478.09</c:v>
                </c:pt>
                <c:pt idx="716">
                  <c:v>2279.4699999999998</c:v>
                </c:pt>
                <c:pt idx="717">
                  <c:v>2105.59</c:v>
                </c:pt>
                <c:pt idx="718">
                  <c:v>1956.78</c:v>
                </c:pt>
                <c:pt idx="719">
                  <c:v>1828.3</c:v>
                </c:pt>
                <c:pt idx="720">
                  <c:v>1799.13</c:v>
                </c:pt>
                <c:pt idx="721">
                  <c:v>1799.77</c:v>
                </c:pt>
                <c:pt idx="722">
                  <c:v>1763.57</c:v>
                </c:pt>
                <c:pt idx="723">
                  <c:v>1706.74</c:v>
                </c:pt>
                <c:pt idx="724">
                  <c:v>1798.75</c:v>
                </c:pt>
                <c:pt idx="725">
                  <c:v>2158.6799999999998</c:v>
                </c:pt>
                <c:pt idx="726">
                  <c:v>2444</c:v>
                </c:pt>
                <c:pt idx="727">
                  <c:v>2483.31</c:v>
                </c:pt>
                <c:pt idx="728">
                  <c:v>2481.42</c:v>
                </c:pt>
                <c:pt idx="729">
                  <c:v>2540.75</c:v>
                </c:pt>
                <c:pt idx="730">
                  <c:v>3002.33</c:v>
                </c:pt>
                <c:pt idx="731">
                  <c:v>4288.55</c:v>
                </c:pt>
                <c:pt idx="732">
                  <c:v>5700.92</c:v>
                </c:pt>
                <c:pt idx="733">
                  <c:v>6230.37</c:v>
                </c:pt>
                <c:pt idx="734">
                  <c:v>5919.79</c:v>
                </c:pt>
                <c:pt idx="735">
                  <c:v>5246.03</c:v>
                </c:pt>
                <c:pt idx="736">
                  <c:v>4525.1400000000003</c:v>
                </c:pt>
                <c:pt idx="737">
                  <c:v>3884.33</c:v>
                </c:pt>
                <c:pt idx="738">
                  <c:v>3351.82</c:v>
                </c:pt>
                <c:pt idx="739">
                  <c:v>2921.33</c:v>
                </c:pt>
                <c:pt idx="740">
                  <c:v>2576.4499999999998</c:v>
                </c:pt>
                <c:pt idx="741">
                  <c:v>2301.92</c:v>
                </c:pt>
                <c:pt idx="742">
                  <c:v>2080.25</c:v>
                </c:pt>
                <c:pt idx="743">
                  <c:v>1899.38</c:v>
                </c:pt>
                <c:pt idx="744">
                  <c:v>1750.99</c:v>
                </c:pt>
                <c:pt idx="745">
                  <c:v>1629.66</c:v>
                </c:pt>
                <c:pt idx="746">
                  <c:v>1528.29</c:v>
                </c:pt>
                <c:pt idx="747">
                  <c:v>1441.63</c:v>
                </c:pt>
                <c:pt idx="748">
                  <c:v>1368.98</c:v>
                </c:pt>
                <c:pt idx="749">
                  <c:v>1335.22</c:v>
                </c:pt>
                <c:pt idx="750">
                  <c:v>1447.03</c:v>
                </c:pt>
                <c:pt idx="751">
                  <c:v>1792.85</c:v>
                </c:pt>
                <c:pt idx="752">
                  <c:v>2237.14</c:v>
                </c:pt>
                <c:pt idx="753">
                  <c:v>2569.23</c:v>
                </c:pt>
                <c:pt idx="754">
                  <c:v>2964.98</c:v>
                </c:pt>
                <c:pt idx="755">
                  <c:v>3592.9</c:v>
                </c:pt>
                <c:pt idx="756">
                  <c:v>4417.24</c:v>
                </c:pt>
                <c:pt idx="757">
                  <c:v>5978.46</c:v>
                </c:pt>
                <c:pt idx="758">
                  <c:v>7870</c:v>
                </c:pt>
                <c:pt idx="759">
                  <c:v>8544.1299999999992</c:v>
                </c:pt>
                <c:pt idx="760">
                  <c:v>8389.25</c:v>
                </c:pt>
                <c:pt idx="761">
                  <c:v>7883.9</c:v>
                </c:pt>
                <c:pt idx="762">
                  <c:v>7155.42</c:v>
                </c:pt>
                <c:pt idx="763">
                  <c:v>6316.37</c:v>
                </c:pt>
                <c:pt idx="764">
                  <c:v>5482.37</c:v>
                </c:pt>
                <c:pt idx="765">
                  <c:v>4728.4399999999996</c:v>
                </c:pt>
                <c:pt idx="766">
                  <c:v>4187.18</c:v>
                </c:pt>
                <c:pt idx="767">
                  <c:v>3813.76</c:v>
                </c:pt>
                <c:pt idx="768">
                  <c:v>3476.92</c:v>
                </c:pt>
                <c:pt idx="769">
                  <c:v>3184.07</c:v>
                </c:pt>
                <c:pt idx="770">
                  <c:v>3102.19</c:v>
                </c:pt>
                <c:pt idx="771">
                  <c:v>3255.93</c:v>
                </c:pt>
                <c:pt idx="772">
                  <c:v>3631.29</c:v>
                </c:pt>
                <c:pt idx="773">
                  <c:v>4246.82</c:v>
                </c:pt>
                <c:pt idx="774">
                  <c:v>5165.37</c:v>
                </c:pt>
                <c:pt idx="775">
                  <c:v>6388.55</c:v>
                </c:pt>
                <c:pt idx="776">
                  <c:v>7438.78</c:v>
                </c:pt>
                <c:pt idx="777">
                  <c:v>7993.87</c:v>
                </c:pt>
                <c:pt idx="778">
                  <c:v>7935</c:v>
                </c:pt>
                <c:pt idx="779">
                  <c:v>7380.34</c:v>
                </c:pt>
                <c:pt idx="780">
                  <c:v>6703.18</c:v>
                </c:pt>
                <c:pt idx="781">
                  <c:v>6824.29</c:v>
                </c:pt>
                <c:pt idx="782">
                  <c:v>7641.79</c:v>
                </c:pt>
                <c:pt idx="783">
                  <c:v>8151.31</c:v>
                </c:pt>
                <c:pt idx="784">
                  <c:v>8762.06</c:v>
                </c:pt>
                <c:pt idx="785">
                  <c:v>9120.27</c:v>
                </c:pt>
                <c:pt idx="786">
                  <c:v>9498.85</c:v>
                </c:pt>
                <c:pt idx="787">
                  <c:v>10650.3</c:v>
                </c:pt>
                <c:pt idx="788">
                  <c:v>11416.6</c:v>
                </c:pt>
                <c:pt idx="789">
                  <c:v>11472.9</c:v>
                </c:pt>
                <c:pt idx="790">
                  <c:v>11089.1</c:v>
                </c:pt>
                <c:pt idx="791">
                  <c:v>10304.6</c:v>
                </c:pt>
                <c:pt idx="792">
                  <c:v>9261.56</c:v>
                </c:pt>
                <c:pt idx="793">
                  <c:v>8188.54</c:v>
                </c:pt>
                <c:pt idx="794">
                  <c:v>7209.03</c:v>
                </c:pt>
                <c:pt idx="795">
                  <c:v>6344.25</c:v>
                </c:pt>
                <c:pt idx="796">
                  <c:v>5588.78</c:v>
                </c:pt>
                <c:pt idx="797">
                  <c:v>4938.1000000000004</c:v>
                </c:pt>
                <c:pt idx="798">
                  <c:v>4388.29</c:v>
                </c:pt>
                <c:pt idx="799">
                  <c:v>3926</c:v>
                </c:pt>
                <c:pt idx="800">
                  <c:v>3540.82</c:v>
                </c:pt>
                <c:pt idx="801">
                  <c:v>3225.84</c:v>
                </c:pt>
                <c:pt idx="802">
                  <c:v>2965.1</c:v>
                </c:pt>
                <c:pt idx="803">
                  <c:v>2825.44</c:v>
                </c:pt>
                <c:pt idx="804">
                  <c:v>2880.07</c:v>
                </c:pt>
                <c:pt idx="805">
                  <c:v>2923.3</c:v>
                </c:pt>
                <c:pt idx="806">
                  <c:v>2814.94</c:v>
                </c:pt>
                <c:pt idx="807">
                  <c:v>2646.18</c:v>
                </c:pt>
                <c:pt idx="808">
                  <c:v>2501.44</c:v>
                </c:pt>
                <c:pt idx="809">
                  <c:v>2548.86</c:v>
                </c:pt>
                <c:pt idx="810">
                  <c:v>3271.91</c:v>
                </c:pt>
                <c:pt idx="811">
                  <c:v>5561.63</c:v>
                </c:pt>
                <c:pt idx="812">
                  <c:v>8790.0400000000009</c:v>
                </c:pt>
                <c:pt idx="813">
                  <c:v>10556.9</c:v>
                </c:pt>
                <c:pt idx="814">
                  <c:v>10412.6</c:v>
                </c:pt>
                <c:pt idx="815">
                  <c:v>9324</c:v>
                </c:pt>
                <c:pt idx="816">
                  <c:v>8030.84</c:v>
                </c:pt>
                <c:pt idx="817">
                  <c:v>6845.79</c:v>
                </c:pt>
                <c:pt idx="818">
                  <c:v>5854.48</c:v>
                </c:pt>
                <c:pt idx="819">
                  <c:v>5054.92</c:v>
                </c:pt>
                <c:pt idx="820">
                  <c:v>4417.16</c:v>
                </c:pt>
                <c:pt idx="821">
                  <c:v>3908.62</c:v>
                </c:pt>
                <c:pt idx="822">
                  <c:v>3499.52</c:v>
                </c:pt>
                <c:pt idx="823">
                  <c:v>3167.63</c:v>
                </c:pt>
                <c:pt idx="824">
                  <c:v>2895.75</c:v>
                </c:pt>
                <c:pt idx="825">
                  <c:v>2670.07</c:v>
                </c:pt>
                <c:pt idx="826">
                  <c:v>2480.69</c:v>
                </c:pt>
                <c:pt idx="827">
                  <c:v>2319.62</c:v>
                </c:pt>
                <c:pt idx="828">
                  <c:v>2180.69</c:v>
                </c:pt>
                <c:pt idx="829">
                  <c:v>2059.77</c:v>
                </c:pt>
                <c:pt idx="830">
                  <c:v>1953.32</c:v>
                </c:pt>
                <c:pt idx="831">
                  <c:v>1858.99</c:v>
                </c:pt>
                <c:pt idx="832">
                  <c:v>1774.57</c:v>
                </c:pt>
                <c:pt idx="833">
                  <c:v>1699.2</c:v>
                </c:pt>
                <c:pt idx="834">
                  <c:v>1631.1</c:v>
                </c:pt>
                <c:pt idx="835">
                  <c:v>1575.81</c:v>
                </c:pt>
                <c:pt idx="836">
                  <c:v>1537.15</c:v>
                </c:pt>
                <c:pt idx="837">
                  <c:v>1507.23</c:v>
                </c:pt>
                <c:pt idx="838">
                  <c:v>1489.56</c:v>
                </c:pt>
                <c:pt idx="839">
                  <c:v>1485.55</c:v>
                </c:pt>
                <c:pt idx="840">
                  <c:v>1485.25</c:v>
                </c:pt>
                <c:pt idx="841">
                  <c:v>1476.42</c:v>
                </c:pt>
                <c:pt idx="842">
                  <c:v>1456.72</c:v>
                </c:pt>
                <c:pt idx="843">
                  <c:v>1429.65</c:v>
                </c:pt>
                <c:pt idx="844">
                  <c:v>1399.61</c:v>
                </c:pt>
                <c:pt idx="845">
                  <c:v>1368.64</c:v>
                </c:pt>
                <c:pt idx="846">
                  <c:v>1345.55</c:v>
                </c:pt>
                <c:pt idx="847">
                  <c:v>1333.42</c:v>
                </c:pt>
                <c:pt idx="848">
                  <c:v>1338.7</c:v>
                </c:pt>
                <c:pt idx="849">
                  <c:v>1399.32</c:v>
                </c:pt>
                <c:pt idx="850">
                  <c:v>1518.47</c:v>
                </c:pt>
                <c:pt idx="851">
                  <c:v>1597.5</c:v>
                </c:pt>
                <c:pt idx="852">
                  <c:v>1594.09</c:v>
                </c:pt>
                <c:pt idx="853">
                  <c:v>1550.75</c:v>
                </c:pt>
                <c:pt idx="854">
                  <c:v>1611.13</c:v>
                </c:pt>
                <c:pt idx="855">
                  <c:v>2099.2600000000002</c:v>
                </c:pt>
                <c:pt idx="856">
                  <c:v>3020.9</c:v>
                </c:pt>
                <c:pt idx="857">
                  <c:v>3864.63</c:v>
                </c:pt>
                <c:pt idx="858">
                  <c:v>4299.25</c:v>
                </c:pt>
                <c:pt idx="859">
                  <c:v>4334.08</c:v>
                </c:pt>
                <c:pt idx="860">
                  <c:v>4139.1000000000004</c:v>
                </c:pt>
                <c:pt idx="861">
                  <c:v>3852.54</c:v>
                </c:pt>
                <c:pt idx="862">
                  <c:v>3558.64</c:v>
                </c:pt>
                <c:pt idx="863">
                  <c:v>3289.33</c:v>
                </c:pt>
                <c:pt idx="864">
                  <c:v>3069.83</c:v>
                </c:pt>
                <c:pt idx="865">
                  <c:v>2894.53</c:v>
                </c:pt>
                <c:pt idx="866">
                  <c:v>2755.05</c:v>
                </c:pt>
                <c:pt idx="867">
                  <c:v>2641.03</c:v>
                </c:pt>
                <c:pt idx="868">
                  <c:v>2543.38</c:v>
                </c:pt>
                <c:pt idx="869">
                  <c:v>2454.2600000000002</c:v>
                </c:pt>
                <c:pt idx="870">
                  <c:v>2374.84</c:v>
                </c:pt>
                <c:pt idx="871">
                  <c:v>2312.4899999999998</c:v>
                </c:pt>
                <c:pt idx="872">
                  <c:v>2280.6</c:v>
                </c:pt>
                <c:pt idx="873">
                  <c:v>2268.9299999999998</c:v>
                </c:pt>
                <c:pt idx="874">
                  <c:v>2266.9699999999998</c:v>
                </c:pt>
                <c:pt idx="875">
                  <c:v>2265.5</c:v>
                </c:pt>
                <c:pt idx="876">
                  <c:v>2260.35</c:v>
                </c:pt>
                <c:pt idx="877">
                  <c:v>2248.17</c:v>
                </c:pt>
                <c:pt idx="878">
                  <c:v>2229.02</c:v>
                </c:pt>
                <c:pt idx="879">
                  <c:v>2207.13</c:v>
                </c:pt>
                <c:pt idx="880">
                  <c:v>2192</c:v>
                </c:pt>
                <c:pt idx="881">
                  <c:v>2191.2199999999998</c:v>
                </c:pt>
                <c:pt idx="882">
                  <c:v>2203.71</c:v>
                </c:pt>
                <c:pt idx="883">
                  <c:v>2218.4699999999998</c:v>
                </c:pt>
                <c:pt idx="884">
                  <c:v>2230.08</c:v>
                </c:pt>
                <c:pt idx="885">
                  <c:v>2222.86</c:v>
                </c:pt>
                <c:pt idx="886">
                  <c:v>2199.83</c:v>
                </c:pt>
                <c:pt idx="887">
                  <c:v>2163.4899999999998</c:v>
                </c:pt>
                <c:pt idx="888">
                  <c:v>2119.66</c:v>
                </c:pt>
                <c:pt idx="889">
                  <c:v>2076.0700000000002</c:v>
                </c:pt>
                <c:pt idx="890">
                  <c:v>2042.91</c:v>
                </c:pt>
                <c:pt idx="891">
                  <c:v>2030.6</c:v>
                </c:pt>
                <c:pt idx="892">
                  <c:v>2033.7</c:v>
                </c:pt>
                <c:pt idx="893">
                  <c:v>2052.73</c:v>
                </c:pt>
                <c:pt idx="894">
                  <c:v>2069.54</c:v>
                </c:pt>
                <c:pt idx="895">
                  <c:v>2076.09</c:v>
                </c:pt>
                <c:pt idx="896">
                  <c:v>2072.5700000000002</c:v>
                </c:pt>
                <c:pt idx="897">
                  <c:v>2057.56</c:v>
                </c:pt>
                <c:pt idx="898">
                  <c:v>2030.89</c:v>
                </c:pt>
                <c:pt idx="899">
                  <c:v>1996.23</c:v>
                </c:pt>
                <c:pt idx="900">
                  <c:v>1960.11</c:v>
                </c:pt>
                <c:pt idx="901">
                  <c:v>1954.65</c:v>
                </c:pt>
                <c:pt idx="902">
                  <c:v>1982.24</c:v>
                </c:pt>
                <c:pt idx="903">
                  <c:v>2016.57</c:v>
                </c:pt>
                <c:pt idx="904">
                  <c:v>2015.45</c:v>
                </c:pt>
                <c:pt idx="905">
                  <c:v>1989.11</c:v>
                </c:pt>
                <c:pt idx="906">
                  <c:v>1956.94</c:v>
                </c:pt>
                <c:pt idx="907">
                  <c:v>1928.97</c:v>
                </c:pt>
                <c:pt idx="908">
                  <c:v>1908.31</c:v>
                </c:pt>
                <c:pt idx="909">
                  <c:v>1895.79</c:v>
                </c:pt>
                <c:pt idx="910">
                  <c:v>1884.65</c:v>
                </c:pt>
                <c:pt idx="911">
                  <c:v>1872.14</c:v>
                </c:pt>
                <c:pt idx="912">
                  <c:v>1866.79</c:v>
                </c:pt>
                <c:pt idx="913">
                  <c:v>1855.75</c:v>
                </c:pt>
                <c:pt idx="914">
                  <c:v>1854.45</c:v>
                </c:pt>
                <c:pt idx="915">
                  <c:v>1849.95</c:v>
                </c:pt>
                <c:pt idx="916">
                  <c:v>1838.09</c:v>
                </c:pt>
                <c:pt idx="917">
                  <c:v>1817.11</c:v>
                </c:pt>
                <c:pt idx="918">
                  <c:v>1788.2</c:v>
                </c:pt>
                <c:pt idx="919">
                  <c:v>1753.93</c:v>
                </c:pt>
                <c:pt idx="920">
                  <c:v>1723.49</c:v>
                </c:pt>
                <c:pt idx="921">
                  <c:v>1789.73</c:v>
                </c:pt>
                <c:pt idx="922">
                  <c:v>2072.75</c:v>
                </c:pt>
                <c:pt idx="923">
                  <c:v>2273.88</c:v>
                </c:pt>
                <c:pt idx="924">
                  <c:v>2240.65</c:v>
                </c:pt>
                <c:pt idx="925">
                  <c:v>2106.59</c:v>
                </c:pt>
                <c:pt idx="926">
                  <c:v>1964.31</c:v>
                </c:pt>
                <c:pt idx="927">
                  <c:v>1844.41</c:v>
                </c:pt>
                <c:pt idx="928">
                  <c:v>1756.74</c:v>
                </c:pt>
                <c:pt idx="929">
                  <c:v>1751.35</c:v>
                </c:pt>
                <c:pt idx="930">
                  <c:v>1830.08</c:v>
                </c:pt>
                <c:pt idx="931">
                  <c:v>2002.71</c:v>
                </c:pt>
                <c:pt idx="932">
                  <c:v>2266.54</c:v>
                </c:pt>
                <c:pt idx="933">
                  <c:v>2521.7399999999998</c:v>
                </c:pt>
                <c:pt idx="934">
                  <c:v>2670.53</c:v>
                </c:pt>
                <c:pt idx="935">
                  <c:v>2693.57</c:v>
                </c:pt>
                <c:pt idx="936">
                  <c:v>2618.2199999999998</c:v>
                </c:pt>
                <c:pt idx="937">
                  <c:v>2489.91</c:v>
                </c:pt>
                <c:pt idx="938">
                  <c:v>2341.64</c:v>
                </c:pt>
                <c:pt idx="939">
                  <c:v>2193.7199999999998</c:v>
                </c:pt>
                <c:pt idx="940">
                  <c:v>2055.67</c:v>
                </c:pt>
                <c:pt idx="941">
                  <c:v>1932.62</c:v>
                </c:pt>
                <c:pt idx="942">
                  <c:v>1836.64</c:v>
                </c:pt>
                <c:pt idx="943">
                  <c:v>1760.1</c:v>
                </c:pt>
                <c:pt idx="944">
                  <c:v>1695.71</c:v>
                </c:pt>
                <c:pt idx="945">
                  <c:v>1643.58</c:v>
                </c:pt>
                <c:pt idx="946">
                  <c:v>1588.38</c:v>
                </c:pt>
                <c:pt idx="947">
                  <c:v>1533.24</c:v>
                </c:pt>
                <c:pt idx="948">
                  <c:v>1488.14</c:v>
                </c:pt>
                <c:pt idx="949">
                  <c:v>1452.9</c:v>
                </c:pt>
                <c:pt idx="950">
                  <c:v>1427.07</c:v>
                </c:pt>
                <c:pt idx="951">
                  <c:v>1426.69</c:v>
                </c:pt>
                <c:pt idx="952">
                  <c:v>1456.33</c:v>
                </c:pt>
                <c:pt idx="953">
                  <c:v>1499.71</c:v>
                </c:pt>
                <c:pt idx="954">
                  <c:v>1533.4</c:v>
                </c:pt>
                <c:pt idx="955">
                  <c:v>1546.49</c:v>
                </c:pt>
                <c:pt idx="956">
                  <c:v>1549.42</c:v>
                </c:pt>
                <c:pt idx="957">
                  <c:v>1560.85</c:v>
                </c:pt>
                <c:pt idx="958">
                  <c:v>1592.28</c:v>
                </c:pt>
                <c:pt idx="959">
                  <c:v>1642.7</c:v>
                </c:pt>
                <c:pt idx="960">
                  <c:v>1702.77</c:v>
                </c:pt>
                <c:pt idx="961">
                  <c:v>1758.16</c:v>
                </c:pt>
                <c:pt idx="962">
                  <c:v>1811.56</c:v>
                </c:pt>
                <c:pt idx="963">
                  <c:v>1855.42</c:v>
                </c:pt>
                <c:pt idx="964">
                  <c:v>1866.57</c:v>
                </c:pt>
                <c:pt idx="965">
                  <c:v>1845.8</c:v>
                </c:pt>
                <c:pt idx="966">
                  <c:v>1830.45</c:v>
                </c:pt>
                <c:pt idx="967">
                  <c:v>1806.31</c:v>
                </c:pt>
                <c:pt idx="968">
                  <c:v>1766.09</c:v>
                </c:pt>
                <c:pt idx="969">
                  <c:v>1719.68</c:v>
                </c:pt>
                <c:pt idx="970">
                  <c:v>1679.13</c:v>
                </c:pt>
                <c:pt idx="971">
                  <c:v>1662.79</c:v>
                </c:pt>
                <c:pt idx="972">
                  <c:v>1647.33</c:v>
                </c:pt>
                <c:pt idx="973">
                  <c:v>1620.14</c:v>
                </c:pt>
                <c:pt idx="974">
                  <c:v>1584.78</c:v>
                </c:pt>
                <c:pt idx="975">
                  <c:v>1546.17</c:v>
                </c:pt>
                <c:pt idx="976">
                  <c:v>1506.48</c:v>
                </c:pt>
                <c:pt idx="977">
                  <c:v>1467.01</c:v>
                </c:pt>
                <c:pt idx="978">
                  <c:v>1428.61</c:v>
                </c:pt>
                <c:pt idx="979">
                  <c:v>1390.86</c:v>
                </c:pt>
                <c:pt idx="980">
                  <c:v>1353.34</c:v>
                </c:pt>
                <c:pt idx="981">
                  <c:v>1317.1</c:v>
                </c:pt>
                <c:pt idx="982">
                  <c:v>1282.58</c:v>
                </c:pt>
                <c:pt idx="983">
                  <c:v>1255.17</c:v>
                </c:pt>
                <c:pt idx="984">
                  <c:v>1246.3900000000001</c:v>
                </c:pt>
                <c:pt idx="985">
                  <c:v>1266.8399999999999</c:v>
                </c:pt>
                <c:pt idx="986">
                  <c:v>1297</c:v>
                </c:pt>
                <c:pt idx="987">
                  <c:v>1324.92</c:v>
                </c:pt>
                <c:pt idx="988">
                  <c:v>1356.89</c:v>
                </c:pt>
                <c:pt idx="989">
                  <c:v>1398</c:v>
                </c:pt>
                <c:pt idx="990">
                  <c:v>1443.83</c:v>
                </c:pt>
                <c:pt idx="991">
                  <c:v>1486.45</c:v>
                </c:pt>
                <c:pt idx="992">
                  <c:v>1518.24</c:v>
                </c:pt>
                <c:pt idx="993">
                  <c:v>1535.61</c:v>
                </c:pt>
                <c:pt idx="994">
                  <c:v>1538.68</c:v>
                </c:pt>
                <c:pt idx="995">
                  <c:v>1534.05</c:v>
                </c:pt>
                <c:pt idx="996">
                  <c:v>1522.7</c:v>
                </c:pt>
                <c:pt idx="997">
                  <c:v>1508.4</c:v>
                </c:pt>
                <c:pt idx="998">
                  <c:v>1499.39</c:v>
                </c:pt>
                <c:pt idx="999">
                  <c:v>1501.73</c:v>
                </c:pt>
                <c:pt idx="1000">
                  <c:v>1519.15</c:v>
                </c:pt>
                <c:pt idx="1001">
                  <c:v>1555.37</c:v>
                </c:pt>
                <c:pt idx="1002">
                  <c:v>1609.98</c:v>
                </c:pt>
                <c:pt idx="1003">
                  <c:v>1673.83</c:v>
                </c:pt>
                <c:pt idx="1004">
                  <c:v>1733.73</c:v>
                </c:pt>
                <c:pt idx="1005">
                  <c:v>1777.51</c:v>
                </c:pt>
                <c:pt idx="1006">
                  <c:v>1799</c:v>
                </c:pt>
                <c:pt idx="1007">
                  <c:v>1796.05</c:v>
                </c:pt>
                <c:pt idx="1008">
                  <c:v>1791.21</c:v>
                </c:pt>
                <c:pt idx="1009">
                  <c:v>1840.45</c:v>
                </c:pt>
                <c:pt idx="1010">
                  <c:v>1915.4</c:v>
                </c:pt>
                <c:pt idx="1011">
                  <c:v>1939.36</c:v>
                </c:pt>
                <c:pt idx="1012">
                  <c:v>1944.41</c:v>
                </c:pt>
                <c:pt idx="1013">
                  <c:v>1973.1</c:v>
                </c:pt>
                <c:pt idx="1014">
                  <c:v>2021.73</c:v>
                </c:pt>
                <c:pt idx="1015">
                  <c:v>2060.36</c:v>
                </c:pt>
                <c:pt idx="1016">
                  <c:v>2064.56</c:v>
                </c:pt>
                <c:pt idx="1017">
                  <c:v>2030.2</c:v>
                </c:pt>
                <c:pt idx="1018">
                  <c:v>1966.23</c:v>
                </c:pt>
                <c:pt idx="1019">
                  <c:v>1894.79</c:v>
                </c:pt>
                <c:pt idx="1020">
                  <c:v>1845.19</c:v>
                </c:pt>
                <c:pt idx="1021">
                  <c:v>1833.89</c:v>
                </c:pt>
                <c:pt idx="1022">
                  <c:v>1902.39</c:v>
                </c:pt>
                <c:pt idx="1023">
                  <c:v>2124.4899999999998</c:v>
                </c:pt>
                <c:pt idx="1024">
                  <c:v>2606.64</c:v>
                </c:pt>
                <c:pt idx="1025">
                  <c:v>3542</c:v>
                </c:pt>
                <c:pt idx="1026">
                  <c:v>4902.0600000000004</c:v>
                </c:pt>
                <c:pt idx="1027">
                  <c:v>5979.72</c:v>
                </c:pt>
                <c:pt idx="1028">
                  <c:v>6695.57</c:v>
                </c:pt>
                <c:pt idx="1029">
                  <c:v>7405.65</c:v>
                </c:pt>
                <c:pt idx="1030">
                  <c:v>8120.69</c:v>
                </c:pt>
                <c:pt idx="1031">
                  <c:v>8457.31</c:v>
                </c:pt>
                <c:pt idx="1032">
                  <c:v>8133.53</c:v>
                </c:pt>
                <c:pt idx="1033">
                  <c:v>7385.36</c:v>
                </c:pt>
                <c:pt idx="1034">
                  <c:v>6538.43</c:v>
                </c:pt>
                <c:pt idx="1035">
                  <c:v>5764.58</c:v>
                </c:pt>
                <c:pt idx="1036">
                  <c:v>5132.03</c:v>
                </c:pt>
                <c:pt idx="1037">
                  <c:v>5073.7700000000004</c:v>
                </c:pt>
                <c:pt idx="1038">
                  <c:v>5889.84</c:v>
                </c:pt>
                <c:pt idx="1039">
                  <c:v>7249.71</c:v>
                </c:pt>
                <c:pt idx="1040">
                  <c:v>8463.44</c:v>
                </c:pt>
                <c:pt idx="1041">
                  <c:v>9151.7999999999993</c:v>
                </c:pt>
                <c:pt idx="1042">
                  <c:v>9571.1299999999992</c:v>
                </c:pt>
                <c:pt idx="1043">
                  <c:v>9632.06</c:v>
                </c:pt>
                <c:pt idx="1044">
                  <c:v>9378.98</c:v>
                </c:pt>
                <c:pt idx="1045">
                  <c:v>9736.1299999999992</c:v>
                </c:pt>
                <c:pt idx="1046">
                  <c:v>10596.4</c:v>
                </c:pt>
                <c:pt idx="1047">
                  <c:v>10639.8</c:v>
                </c:pt>
                <c:pt idx="1048">
                  <c:v>10004.200000000001</c:v>
                </c:pt>
                <c:pt idx="1049">
                  <c:v>9089.64</c:v>
                </c:pt>
                <c:pt idx="1050">
                  <c:v>8214.91</c:v>
                </c:pt>
                <c:pt idx="1051">
                  <c:v>7682.59</c:v>
                </c:pt>
                <c:pt idx="1052">
                  <c:v>7537.98</c:v>
                </c:pt>
                <c:pt idx="1053">
                  <c:v>7558.27</c:v>
                </c:pt>
                <c:pt idx="1054">
                  <c:v>7446.57</c:v>
                </c:pt>
                <c:pt idx="1055">
                  <c:v>7106.5</c:v>
                </c:pt>
                <c:pt idx="1056">
                  <c:v>6619.05</c:v>
                </c:pt>
                <c:pt idx="1057">
                  <c:v>6096.05</c:v>
                </c:pt>
                <c:pt idx="1058">
                  <c:v>5616.17</c:v>
                </c:pt>
                <c:pt idx="1059">
                  <c:v>5232.17</c:v>
                </c:pt>
                <c:pt idx="1060">
                  <c:v>4952.72</c:v>
                </c:pt>
                <c:pt idx="1061">
                  <c:v>4755.5</c:v>
                </c:pt>
                <c:pt idx="1062">
                  <c:v>4605.4399999999996</c:v>
                </c:pt>
                <c:pt idx="1063">
                  <c:v>4480.41</c:v>
                </c:pt>
                <c:pt idx="1064">
                  <c:v>4383.3999999999996</c:v>
                </c:pt>
                <c:pt idx="1065">
                  <c:v>4349.58</c:v>
                </c:pt>
                <c:pt idx="1066">
                  <c:v>4388.3</c:v>
                </c:pt>
                <c:pt idx="1067">
                  <c:v>4463.0600000000004</c:v>
                </c:pt>
                <c:pt idx="1068">
                  <c:v>4522.41</c:v>
                </c:pt>
                <c:pt idx="1069">
                  <c:v>4529.58</c:v>
                </c:pt>
                <c:pt idx="1070">
                  <c:v>4462.84</c:v>
                </c:pt>
                <c:pt idx="1071">
                  <c:v>4318.84</c:v>
                </c:pt>
                <c:pt idx="1072">
                  <c:v>4113.12</c:v>
                </c:pt>
                <c:pt idx="1073">
                  <c:v>3871.54</c:v>
                </c:pt>
                <c:pt idx="1074">
                  <c:v>3618.3</c:v>
                </c:pt>
                <c:pt idx="1075">
                  <c:v>3370.41</c:v>
                </c:pt>
                <c:pt idx="1076">
                  <c:v>3137.7</c:v>
                </c:pt>
                <c:pt idx="1077">
                  <c:v>2924.5</c:v>
                </c:pt>
                <c:pt idx="1078">
                  <c:v>2731.75</c:v>
                </c:pt>
                <c:pt idx="1079">
                  <c:v>2571.48</c:v>
                </c:pt>
                <c:pt idx="1080">
                  <c:v>2490.67</c:v>
                </c:pt>
                <c:pt idx="1081">
                  <c:v>2509.5</c:v>
                </c:pt>
                <c:pt idx="1082">
                  <c:v>2540.17</c:v>
                </c:pt>
                <c:pt idx="1083">
                  <c:v>2521.14</c:v>
                </c:pt>
                <c:pt idx="1084">
                  <c:v>2479.34</c:v>
                </c:pt>
                <c:pt idx="1085">
                  <c:v>2443.5100000000002</c:v>
                </c:pt>
                <c:pt idx="1086">
                  <c:v>2637.29</c:v>
                </c:pt>
                <c:pt idx="1087">
                  <c:v>3294.91</c:v>
                </c:pt>
                <c:pt idx="1088">
                  <c:v>4094.61</c:v>
                </c:pt>
                <c:pt idx="1089">
                  <c:v>4780</c:v>
                </c:pt>
                <c:pt idx="1090">
                  <c:v>5346.09</c:v>
                </c:pt>
                <c:pt idx="1091">
                  <c:v>5748.49</c:v>
                </c:pt>
                <c:pt idx="1092">
                  <c:v>5838.97</c:v>
                </c:pt>
                <c:pt idx="1093">
                  <c:v>6009.13</c:v>
                </c:pt>
                <c:pt idx="1094">
                  <c:v>7149.98</c:v>
                </c:pt>
                <c:pt idx="1095">
                  <c:v>8245.36</c:v>
                </c:pt>
                <c:pt idx="1096">
                  <c:v>8549.35</c:v>
                </c:pt>
                <c:pt idx="1097">
                  <c:v>9754.98</c:v>
                </c:pt>
                <c:pt idx="1098">
                  <c:v>11832.7</c:v>
                </c:pt>
                <c:pt idx="1099">
                  <c:v>12915.4</c:v>
                </c:pt>
                <c:pt idx="1100">
                  <c:v>13647.6</c:v>
                </c:pt>
                <c:pt idx="1101">
                  <c:v>14069.6</c:v>
                </c:pt>
                <c:pt idx="1102">
                  <c:v>13386</c:v>
                </c:pt>
                <c:pt idx="1103">
                  <c:v>11762.4</c:v>
                </c:pt>
                <c:pt idx="1104">
                  <c:v>9892.6200000000008</c:v>
                </c:pt>
                <c:pt idx="1105">
                  <c:v>8208.14</c:v>
                </c:pt>
                <c:pt idx="1106">
                  <c:v>6836.8</c:v>
                </c:pt>
                <c:pt idx="1107">
                  <c:v>5764.62</c:v>
                </c:pt>
                <c:pt idx="1108">
                  <c:v>4950.3599999999997</c:v>
                </c:pt>
                <c:pt idx="1109">
                  <c:v>4352.46</c:v>
                </c:pt>
                <c:pt idx="1110">
                  <c:v>3925.08</c:v>
                </c:pt>
                <c:pt idx="1111">
                  <c:v>3569.55</c:v>
                </c:pt>
                <c:pt idx="1112">
                  <c:v>3253.57</c:v>
                </c:pt>
                <c:pt idx="1113">
                  <c:v>2976.53</c:v>
                </c:pt>
                <c:pt idx="1114">
                  <c:v>2744.57</c:v>
                </c:pt>
                <c:pt idx="1115">
                  <c:v>2579.41</c:v>
                </c:pt>
                <c:pt idx="1116">
                  <c:v>2499.2800000000002</c:v>
                </c:pt>
                <c:pt idx="1117">
                  <c:v>2520.42</c:v>
                </c:pt>
                <c:pt idx="1118">
                  <c:v>2632.74</c:v>
                </c:pt>
                <c:pt idx="1119">
                  <c:v>2789.86</c:v>
                </c:pt>
                <c:pt idx="1120">
                  <c:v>2891.16</c:v>
                </c:pt>
                <c:pt idx="1121">
                  <c:v>2947.76</c:v>
                </c:pt>
                <c:pt idx="1122">
                  <c:v>3020.54</c:v>
                </c:pt>
                <c:pt idx="1123">
                  <c:v>3239.07</c:v>
                </c:pt>
                <c:pt idx="1124">
                  <c:v>3617.7</c:v>
                </c:pt>
                <c:pt idx="1125">
                  <c:v>3831.09</c:v>
                </c:pt>
                <c:pt idx="1126">
                  <c:v>3804.12</c:v>
                </c:pt>
                <c:pt idx="1127">
                  <c:v>3678.37</c:v>
                </c:pt>
                <c:pt idx="1128">
                  <c:v>3600.13</c:v>
                </c:pt>
                <c:pt idx="1129">
                  <c:v>3649.25</c:v>
                </c:pt>
                <c:pt idx="1130">
                  <c:v>3835.65</c:v>
                </c:pt>
                <c:pt idx="1131">
                  <c:v>3945.46</c:v>
                </c:pt>
                <c:pt idx="1132">
                  <c:v>3937.16</c:v>
                </c:pt>
                <c:pt idx="1133">
                  <c:v>3867.1</c:v>
                </c:pt>
                <c:pt idx="1134">
                  <c:v>3745.77</c:v>
                </c:pt>
                <c:pt idx="1135">
                  <c:v>3576.67</c:v>
                </c:pt>
                <c:pt idx="1136">
                  <c:v>3362.96</c:v>
                </c:pt>
                <c:pt idx="1137">
                  <c:v>3123.45</c:v>
                </c:pt>
                <c:pt idx="1138">
                  <c:v>2881.54</c:v>
                </c:pt>
                <c:pt idx="1139">
                  <c:v>2652.95</c:v>
                </c:pt>
                <c:pt idx="1140">
                  <c:v>2445.44</c:v>
                </c:pt>
                <c:pt idx="1141">
                  <c:v>2262</c:v>
                </c:pt>
                <c:pt idx="1142">
                  <c:v>2101.8200000000002</c:v>
                </c:pt>
                <c:pt idx="1143">
                  <c:v>1963.29</c:v>
                </c:pt>
                <c:pt idx="1144">
                  <c:v>1843.87</c:v>
                </c:pt>
                <c:pt idx="1145">
                  <c:v>1740.76</c:v>
                </c:pt>
                <c:pt idx="1146">
                  <c:v>1651.72</c:v>
                </c:pt>
                <c:pt idx="1147">
                  <c:v>1574.45</c:v>
                </c:pt>
                <c:pt idx="1148">
                  <c:v>1506.83</c:v>
                </c:pt>
                <c:pt idx="1149">
                  <c:v>1447.19</c:v>
                </c:pt>
                <c:pt idx="1150">
                  <c:v>1394.34</c:v>
                </c:pt>
                <c:pt idx="1151">
                  <c:v>1347.19</c:v>
                </c:pt>
                <c:pt idx="1152">
                  <c:v>1304.82</c:v>
                </c:pt>
                <c:pt idx="1153">
                  <c:v>1269.44</c:v>
                </c:pt>
                <c:pt idx="1154">
                  <c:v>1253.1400000000001</c:v>
                </c:pt>
                <c:pt idx="1155">
                  <c:v>1272.68</c:v>
                </c:pt>
                <c:pt idx="1156">
                  <c:v>1399.28</c:v>
                </c:pt>
                <c:pt idx="1157">
                  <c:v>1626.93</c:v>
                </c:pt>
                <c:pt idx="1158">
                  <c:v>1822.53</c:v>
                </c:pt>
                <c:pt idx="1159">
                  <c:v>1951.11</c:v>
                </c:pt>
                <c:pt idx="1160">
                  <c:v>2120.02</c:v>
                </c:pt>
                <c:pt idx="1161">
                  <c:v>2437.71</c:v>
                </c:pt>
                <c:pt idx="1162">
                  <c:v>2784.9</c:v>
                </c:pt>
                <c:pt idx="1163">
                  <c:v>3008.29</c:v>
                </c:pt>
                <c:pt idx="1164">
                  <c:v>3091.92</c:v>
                </c:pt>
                <c:pt idx="1165">
                  <c:v>3149.85</c:v>
                </c:pt>
                <c:pt idx="1166">
                  <c:v>3183.65</c:v>
                </c:pt>
                <c:pt idx="1167">
                  <c:v>3140.48</c:v>
                </c:pt>
                <c:pt idx="1168">
                  <c:v>2997.21</c:v>
                </c:pt>
                <c:pt idx="1169">
                  <c:v>2810.53</c:v>
                </c:pt>
                <c:pt idx="1170">
                  <c:v>2627.42</c:v>
                </c:pt>
                <c:pt idx="1171">
                  <c:v>2465.33</c:v>
                </c:pt>
                <c:pt idx="1172">
                  <c:v>2325.69</c:v>
                </c:pt>
                <c:pt idx="1173">
                  <c:v>2204.8200000000002</c:v>
                </c:pt>
                <c:pt idx="1174">
                  <c:v>2098.25</c:v>
                </c:pt>
                <c:pt idx="1175">
                  <c:v>2002.24</c:v>
                </c:pt>
                <c:pt idx="1176">
                  <c:v>1914.09</c:v>
                </c:pt>
                <c:pt idx="1177">
                  <c:v>1832.47</c:v>
                </c:pt>
                <c:pt idx="1178">
                  <c:v>1756.46</c:v>
                </c:pt>
                <c:pt idx="1179">
                  <c:v>1686.3</c:v>
                </c:pt>
                <c:pt idx="1180">
                  <c:v>1621.19</c:v>
                </c:pt>
                <c:pt idx="1181">
                  <c:v>1561.25</c:v>
                </c:pt>
                <c:pt idx="1182">
                  <c:v>1505.52</c:v>
                </c:pt>
                <c:pt idx="1183">
                  <c:v>1455.89</c:v>
                </c:pt>
                <c:pt idx="1184">
                  <c:v>1409.16</c:v>
                </c:pt>
                <c:pt idx="1185">
                  <c:v>1365.61</c:v>
                </c:pt>
                <c:pt idx="1186">
                  <c:v>1327.98</c:v>
                </c:pt>
                <c:pt idx="1187">
                  <c:v>1296.93</c:v>
                </c:pt>
                <c:pt idx="1188">
                  <c:v>1268.27</c:v>
                </c:pt>
                <c:pt idx="1189">
                  <c:v>1242.73</c:v>
                </c:pt>
                <c:pt idx="1190">
                  <c:v>1223.32</c:v>
                </c:pt>
                <c:pt idx="1191">
                  <c:v>1213.21</c:v>
                </c:pt>
                <c:pt idx="1192">
                  <c:v>1212.4000000000001</c:v>
                </c:pt>
                <c:pt idx="1193">
                  <c:v>1217.97</c:v>
                </c:pt>
                <c:pt idx="1194">
                  <c:v>1224.98</c:v>
                </c:pt>
                <c:pt idx="1195">
                  <c:v>1229.33</c:v>
                </c:pt>
                <c:pt idx="1196">
                  <c:v>1227.6199999999999</c:v>
                </c:pt>
                <c:pt idx="1197">
                  <c:v>1218.55</c:v>
                </c:pt>
                <c:pt idx="1198">
                  <c:v>1203.28</c:v>
                </c:pt>
                <c:pt idx="1199">
                  <c:v>1183.17</c:v>
                </c:pt>
                <c:pt idx="1200">
                  <c:v>1160.56</c:v>
                </c:pt>
                <c:pt idx="1201">
                  <c:v>1137.08</c:v>
                </c:pt>
                <c:pt idx="1202">
                  <c:v>1113.77</c:v>
                </c:pt>
                <c:pt idx="1203">
                  <c:v>1091.8499999999999</c:v>
                </c:pt>
                <c:pt idx="1204">
                  <c:v>1072.22</c:v>
                </c:pt>
                <c:pt idx="1205">
                  <c:v>1053.8900000000001</c:v>
                </c:pt>
                <c:pt idx="1206">
                  <c:v>1037.24</c:v>
                </c:pt>
                <c:pt idx="1207">
                  <c:v>1023.13</c:v>
                </c:pt>
                <c:pt idx="1208">
                  <c:v>1010.96</c:v>
                </c:pt>
                <c:pt idx="1209">
                  <c:v>1000.96</c:v>
                </c:pt>
                <c:pt idx="1210">
                  <c:v>993.06</c:v>
                </c:pt>
                <c:pt idx="1211">
                  <c:v>997.34299999999996</c:v>
                </c:pt>
                <c:pt idx="1212">
                  <c:v>1004.24</c:v>
                </c:pt>
                <c:pt idx="1213">
                  <c:v>1008.02</c:v>
                </c:pt>
                <c:pt idx="1214">
                  <c:v>1011.59</c:v>
                </c:pt>
                <c:pt idx="1215">
                  <c:v>1024.74</c:v>
                </c:pt>
                <c:pt idx="1216">
                  <c:v>1038.9100000000001</c:v>
                </c:pt>
                <c:pt idx="1217">
                  <c:v>1047.9000000000001</c:v>
                </c:pt>
                <c:pt idx="1218">
                  <c:v>1050.96</c:v>
                </c:pt>
                <c:pt idx="1219">
                  <c:v>1048.96</c:v>
                </c:pt>
                <c:pt idx="1220">
                  <c:v>1047.83</c:v>
                </c:pt>
                <c:pt idx="1221">
                  <c:v>1051.33</c:v>
                </c:pt>
                <c:pt idx="1222">
                  <c:v>1055.0999999999999</c:v>
                </c:pt>
                <c:pt idx="1223">
                  <c:v>1059.51</c:v>
                </c:pt>
                <c:pt idx="1224">
                  <c:v>1070.6500000000001</c:v>
                </c:pt>
                <c:pt idx="1225">
                  <c:v>1084.69</c:v>
                </c:pt>
                <c:pt idx="1226">
                  <c:v>1101.27</c:v>
                </c:pt>
                <c:pt idx="1227">
                  <c:v>1121.2</c:v>
                </c:pt>
                <c:pt idx="1228">
                  <c:v>1145.0899999999999</c:v>
                </c:pt>
                <c:pt idx="1229">
                  <c:v>1175.56</c:v>
                </c:pt>
                <c:pt idx="1230">
                  <c:v>1208.8499999999999</c:v>
                </c:pt>
                <c:pt idx="1231">
                  <c:v>1242.1199999999999</c:v>
                </c:pt>
                <c:pt idx="1232">
                  <c:v>1277.92</c:v>
                </c:pt>
                <c:pt idx="1233">
                  <c:v>1317.33</c:v>
                </c:pt>
                <c:pt idx="1234">
                  <c:v>1375.26</c:v>
                </c:pt>
                <c:pt idx="1235">
                  <c:v>1450.89</c:v>
                </c:pt>
                <c:pt idx="1236">
                  <c:v>1524.86</c:v>
                </c:pt>
                <c:pt idx="1237">
                  <c:v>1580.81</c:v>
                </c:pt>
                <c:pt idx="1238">
                  <c:v>1611.59</c:v>
                </c:pt>
                <c:pt idx="1239">
                  <c:v>1658.65</c:v>
                </c:pt>
                <c:pt idx="1240">
                  <c:v>1685.98</c:v>
                </c:pt>
                <c:pt idx="1241">
                  <c:v>1675.12</c:v>
                </c:pt>
                <c:pt idx="1242">
                  <c:v>1649.16</c:v>
                </c:pt>
                <c:pt idx="1243">
                  <c:v>1614.74</c:v>
                </c:pt>
                <c:pt idx="1244">
                  <c:v>1575.11</c:v>
                </c:pt>
                <c:pt idx="1245">
                  <c:v>1534.74</c:v>
                </c:pt>
                <c:pt idx="1246">
                  <c:v>1496.03</c:v>
                </c:pt>
                <c:pt idx="1247">
                  <c:v>1460.64</c:v>
                </c:pt>
                <c:pt idx="1248">
                  <c:v>1434.95</c:v>
                </c:pt>
                <c:pt idx="1249">
                  <c:v>1413.46</c:v>
                </c:pt>
                <c:pt idx="1250">
                  <c:v>1399.03</c:v>
                </c:pt>
                <c:pt idx="1251">
                  <c:v>1389.26</c:v>
                </c:pt>
                <c:pt idx="1252">
                  <c:v>1382.14</c:v>
                </c:pt>
                <c:pt idx="1253">
                  <c:v>1377.31</c:v>
                </c:pt>
                <c:pt idx="1254">
                  <c:v>1381.36</c:v>
                </c:pt>
                <c:pt idx="1255">
                  <c:v>1382.35</c:v>
                </c:pt>
                <c:pt idx="1256">
                  <c:v>1379.66</c:v>
                </c:pt>
                <c:pt idx="1257">
                  <c:v>1372.35</c:v>
                </c:pt>
                <c:pt idx="1258">
                  <c:v>1362.33</c:v>
                </c:pt>
                <c:pt idx="1259">
                  <c:v>1349.32</c:v>
                </c:pt>
                <c:pt idx="1260">
                  <c:v>1341.12</c:v>
                </c:pt>
                <c:pt idx="1261">
                  <c:v>1328.34</c:v>
                </c:pt>
                <c:pt idx="1262">
                  <c:v>1311.57</c:v>
                </c:pt>
                <c:pt idx="1263">
                  <c:v>1294.53</c:v>
                </c:pt>
                <c:pt idx="1264">
                  <c:v>1280.1099999999999</c:v>
                </c:pt>
                <c:pt idx="1265">
                  <c:v>1266.28</c:v>
                </c:pt>
                <c:pt idx="1266">
                  <c:v>1252.05</c:v>
                </c:pt>
                <c:pt idx="1267">
                  <c:v>1238.7</c:v>
                </c:pt>
                <c:pt idx="1268">
                  <c:v>1225.97</c:v>
                </c:pt>
                <c:pt idx="1269">
                  <c:v>1213.0899999999999</c:v>
                </c:pt>
                <c:pt idx="1270">
                  <c:v>1200.6600000000001</c:v>
                </c:pt>
                <c:pt idx="1271">
                  <c:v>1188.03</c:v>
                </c:pt>
                <c:pt idx="1272">
                  <c:v>1174.8499999999999</c:v>
                </c:pt>
                <c:pt idx="1273">
                  <c:v>1161.3699999999999</c:v>
                </c:pt>
                <c:pt idx="1274">
                  <c:v>1150.5</c:v>
                </c:pt>
                <c:pt idx="1275">
                  <c:v>1139.07</c:v>
                </c:pt>
                <c:pt idx="1276">
                  <c:v>1133.98</c:v>
                </c:pt>
                <c:pt idx="1277">
                  <c:v>1131.54</c:v>
                </c:pt>
                <c:pt idx="1278">
                  <c:v>1131.57</c:v>
                </c:pt>
                <c:pt idx="1279">
                  <c:v>1131.97</c:v>
                </c:pt>
                <c:pt idx="1280">
                  <c:v>1131.3900000000001</c:v>
                </c:pt>
                <c:pt idx="1281">
                  <c:v>1128.53</c:v>
                </c:pt>
                <c:pt idx="1282">
                  <c:v>1124.42</c:v>
                </c:pt>
                <c:pt idx="1283">
                  <c:v>1120.4000000000001</c:v>
                </c:pt>
                <c:pt idx="1284">
                  <c:v>1117</c:v>
                </c:pt>
                <c:pt idx="1285">
                  <c:v>1114.6600000000001</c:v>
                </c:pt>
                <c:pt idx="1286">
                  <c:v>1112.0999999999999</c:v>
                </c:pt>
                <c:pt idx="1287">
                  <c:v>1109.05</c:v>
                </c:pt>
                <c:pt idx="1288">
                  <c:v>1104.47</c:v>
                </c:pt>
                <c:pt idx="1289">
                  <c:v>1097.33</c:v>
                </c:pt>
                <c:pt idx="1290">
                  <c:v>1086.8900000000001</c:v>
                </c:pt>
                <c:pt idx="1291">
                  <c:v>1073.04</c:v>
                </c:pt>
                <c:pt idx="1292">
                  <c:v>1056.67</c:v>
                </c:pt>
                <c:pt idx="1293">
                  <c:v>1042.3399999999999</c:v>
                </c:pt>
                <c:pt idx="1294">
                  <c:v>1024.8800000000001</c:v>
                </c:pt>
                <c:pt idx="1295">
                  <c:v>1004.41</c:v>
                </c:pt>
                <c:pt idx="1296">
                  <c:v>982.43499999999995</c:v>
                </c:pt>
                <c:pt idx="1297">
                  <c:v>961.27099999999996</c:v>
                </c:pt>
                <c:pt idx="1298">
                  <c:v>939.20399999999995</c:v>
                </c:pt>
                <c:pt idx="1299">
                  <c:v>916.86800000000005</c:v>
                </c:pt>
                <c:pt idx="1300">
                  <c:v>897.12800000000004</c:v>
                </c:pt>
                <c:pt idx="1301">
                  <c:v>876.84699999999998</c:v>
                </c:pt>
                <c:pt idx="1302">
                  <c:v>860.09199999999998</c:v>
                </c:pt>
                <c:pt idx="1303">
                  <c:v>843.69399999999996</c:v>
                </c:pt>
                <c:pt idx="1304">
                  <c:v>826.53</c:v>
                </c:pt>
                <c:pt idx="1305">
                  <c:v>810.10199999999998</c:v>
                </c:pt>
                <c:pt idx="1306">
                  <c:v>801.197</c:v>
                </c:pt>
                <c:pt idx="1307">
                  <c:v>794.54300000000001</c:v>
                </c:pt>
                <c:pt idx="1308">
                  <c:v>787.82299999999998</c:v>
                </c:pt>
                <c:pt idx="1309">
                  <c:v>782.60699999999997</c:v>
                </c:pt>
                <c:pt idx="1310">
                  <c:v>779.18799999999999</c:v>
                </c:pt>
                <c:pt idx="1311">
                  <c:v>777.22500000000002</c:v>
                </c:pt>
                <c:pt idx="1312">
                  <c:v>776.25599999999997</c:v>
                </c:pt>
                <c:pt idx="1313">
                  <c:v>775.85900000000004</c:v>
                </c:pt>
                <c:pt idx="1314">
                  <c:v>775.39</c:v>
                </c:pt>
                <c:pt idx="1315">
                  <c:v>774.38</c:v>
                </c:pt>
                <c:pt idx="1316">
                  <c:v>772.03899999999999</c:v>
                </c:pt>
                <c:pt idx="1317">
                  <c:v>767.80700000000002</c:v>
                </c:pt>
                <c:pt idx="1318">
                  <c:v>761.23699999999997</c:v>
                </c:pt>
                <c:pt idx="1319">
                  <c:v>752.02</c:v>
                </c:pt>
                <c:pt idx="1320">
                  <c:v>741.02</c:v>
                </c:pt>
                <c:pt idx="1321">
                  <c:v>729.09</c:v>
                </c:pt>
                <c:pt idx="1322">
                  <c:v>715.71400000000006</c:v>
                </c:pt>
                <c:pt idx="1323">
                  <c:v>701.1</c:v>
                </c:pt>
                <c:pt idx="1324">
                  <c:v>686.87800000000004</c:v>
                </c:pt>
                <c:pt idx="1325">
                  <c:v>675.81899999999996</c:v>
                </c:pt>
                <c:pt idx="1326">
                  <c:v>664.774</c:v>
                </c:pt>
                <c:pt idx="1327">
                  <c:v>653.10199999999998</c:v>
                </c:pt>
                <c:pt idx="1328">
                  <c:v>640.84199999999998</c:v>
                </c:pt>
                <c:pt idx="1329">
                  <c:v>628.40700000000004</c:v>
                </c:pt>
                <c:pt idx="1330">
                  <c:v>615.48500000000001</c:v>
                </c:pt>
                <c:pt idx="1331">
                  <c:v>602.32600000000002</c:v>
                </c:pt>
                <c:pt idx="1332">
                  <c:v>589.31600000000003</c:v>
                </c:pt>
                <c:pt idx="1333">
                  <c:v>576.85</c:v>
                </c:pt>
                <c:pt idx="1334">
                  <c:v>565.25800000000004</c:v>
                </c:pt>
                <c:pt idx="1335">
                  <c:v>556.59900000000005</c:v>
                </c:pt>
                <c:pt idx="1336">
                  <c:v>556.85500000000002</c:v>
                </c:pt>
                <c:pt idx="1337">
                  <c:v>558.29</c:v>
                </c:pt>
                <c:pt idx="1338">
                  <c:v>557.32299999999998</c:v>
                </c:pt>
                <c:pt idx="1339">
                  <c:v>554.96900000000005</c:v>
                </c:pt>
                <c:pt idx="1340">
                  <c:v>550.80499999999995</c:v>
                </c:pt>
                <c:pt idx="1341">
                  <c:v>545.39099999999996</c:v>
                </c:pt>
                <c:pt idx="1342">
                  <c:v>539.303</c:v>
                </c:pt>
                <c:pt idx="1343">
                  <c:v>532.74800000000005</c:v>
                </c:pt>
                <c:pt idx="1344">
                  <c:v>529.42700000000002</c:v>
                </c:pt>
                <c:pt idx="1345">
                  <c:v>526.60299999999995</c:v>
                </c:pt>
                <c:pt idx="1346">
                  <c:v>529.32500000000005</c:v>
                </c:pt>
                <c:pt idx="1347">
                  <c:v>537.851</c:v>
                </c:pt>
                <c:pt idx="1348">
                  <c:v>563.05600000000004</c:v>
                </c:pt>
                <c:pt idx="1349">
                  <c:v>613.66499999999996</c:v>
                </c:pt>
                <c:pt idx="1350">
                  <c:v>672.68700000000001</c:v>
                </c:pt>
                <c:pt idx="1351">
                  <c:v>705.20399999999995</c:v>
                </c:pt>
                <c:pt idx="1352">
                  <c:v>706.45100000000002</c:v>
                </c:pt>
                <c:pt idx="1353">
                  <c:v>688.13300000000004</c:v>
                </c:pt>
                <c:pt idx="1354">
                  <c:v>661.67600000000004</c:v>
                </c:pt>
                <c:pt idx="1355">
                  <c:v>633.99099999999999</c:v>
                </c:pt>
                <c:pt idx="1356">
                  <c:v>608.26700000000005</c:v>
                </c:pt>
                <c:pt idx="1357">
                  <c:v>586.09299999999996</c:v>
                </c:pt>
                <c:pt idx="1358">
                  <c:v>567.46100000000001</c:v>
                </c:pt>
                <c:pt idx="1359">
                  <c:v>551.94899999999996</c:v>
                </c:pt>
                <c:pt idx="1360">
                  <c:v>539.87199999999996</c:v>
                </c:pt>
                <c:pt idx="1361">
                  <c:v>533.29899999999998</c:v>
                </c:pt>
                <c:pt idx="1362">
                  <c:v>528.20299999999997</c:v>
                </c:pt>
                <c:pt idx="1363">
                  <c:v>522.51700000000005</c:v>
                </c:pt>
                <c:pt idx="1364">
                  <c:v>516.75800000000004</c:v>
                </c:pt>
                <c:pt idx="1365">
                  <c:v>511.13600000000002</c:v>
                </c:pt>
                <c:pt idx="1366">
                  <c:v>506.62299999999999</c:v>
                </c:pt>
                <c:pt idx="1367">
                  <c:v>502.596</c:v>
                </c:pt>
                <c:pt idx="1368">
                  <c:v>497.33699999999999</c:v>
                </c:pt>
                <c:pt idx="1369">
                  <c:v>494.07100000000003</c:v>
                </c:pt>
                <c:pt idx="1370">
                  <c:v>490.86200000000002</c:v>
                </c:pt>
                <c:pt idx="1371">
                  <c:v>499.88799999999998</c:v>
                </c:pt>
                <c:pt idx="1372">
                  <c:v>556.25800000000004</c:v>
                </c:pt>
                <c:pt idx="1373">
                  <c:v>649.81700000000001</c:v>
                </c:pt>
                <c:pt idx="1374">
                  <c:v>719.928</c:v>
                </c:pt>
                <c:pt idx="1375">
                  <c:v>809.471</c:v>
                </c:pt>
                <c:pt idx="1376">
                  <c:v>1017.75</c:v>
                </c:pt>
                <c:pt idx="1377">
                  <c:v>1264.6400000000001</c:v>
                </c:pt>
                <c:pt idx="1378">
                  <c:v>1353.57</c:v>
                </c:pt>
                <c:pt idx="1379">
                  <c:v>1303.43</c:v>
                </c:pt>
                <c:pt idx="1380">
                  <c:v>1214.5899999999999</c:v>
                </c:pt>
                <c:pt idx="1381">
                  <c:v>1145.8800000000001</c:v>
                </c:pt>
                <c:pt idx="1382">
                  <c:v>1117.27</c:v>
                </c:pt>
                <c:pt idx="1383">
                  <c:v>1126.95</c:v>
                </c:pt>
                <c:pt idx="1384">
                  <c:v>1162.56</c:v>
                </c:pt>
                <c:pt idx="1385">
                  <c:v>1208.81</c:v>
                </c:pt>
                <c:pt idx="1386">
                  <c:v>1253.03</c:v>
                </c:pt>
                <c:pt idx="1387">
                  <c:v>1287.1199999999999</c:v>
                </c:pt>
                <c:pt idx="1388">
                  <c:v>1307.72</c:v>
                </c:pt>
                <c:pt idx="1389">
                  <c:v>1315.41</c:v>
                </c:pt>
                <c:pt idx="1390">
                  <c:v>1311.89</c:v>
                </c:pt>
                <c:pt idx="1391">
                  <c:v>1300.44</c:v>
                </c:pt>
                <c:pt idx="1392">
                  <c:v>1286.8399999999999</c:v>
                </c:pt>
                <c:pt idx="1393">
                  <c:v>1277.43</c:v>
                </c:pt>
                <c:pt idx="1394">
                  <c:v>1276.1199999999999</c:v>
                </c:pt>
                <c:pt idx="1395">
                  <c:v>1279.22</c:v>
                </c:pt>
                <c:pt idx="1396">
                  <c:v>1284.97</c:v>
                </c:pt>
                <c:pt idx="1397">
                  <c:v>1292.1099999999999</c:v>
                </c:pt>
                <c:pt idx="1398">
                  <c:v>1299.95</c:v>
                </c:pt>
                <c:pt idx="1399">
                  <c:v>1361.47</c:v>
                </c:pt>
                <c:pt idx="1400">
                  <c:v>1534.75</c:v>
                </c:pt>
                <c:pt idx="1401">
                  <c:v>1716.11</c:v>
                </c:pt>
                <c:pt idx="1402">
                  <c:v>1816.9</c:v>
                </c:pt>
                <c:pt idx="1403">
                  <c:v>1877.92</c:v>
                </c:pt>
                <c:pt idx="1404">
                  <c:v>1925.19</c:v>
                </c:pt>
                <c:pt idx="1405">
                  <c:v>1959.01</c:v>
                </c:pt>
                <c:pt idx="1406">
                  <c:v>1976.93</c:v>
                </c:pt>
                <c:pt idx="1407">
                  <c:v>1976.32</c:v>
                </c:pt>
                <c:pt idx="1408">
                  <c:v>1956.6</c:v>
                </c:pt>
                <c:pt idx="1409">
                  <c:v>1919.48</c:v>
                </c:pt>
                <c:pt idx="1410">
                  <c:v>1869.15</c:v>
                </c:pt>
                <c:pt idx="1411">
                  <c:v>1810.3</c:v>
                </c:pt>
                <c:pt idx="1412">
                  <c:v>1747.38</c:v>
                </c:pt>
                <c:pt idx="1413">
                  <c:v>1681.97</c:v>
                </c:pt>
                <c:pt idx="1414">
                  <c:v>1616.14</c:v>
                </c:pt>
                <c:pt idx="1415">
                  <c:v>1572.36</c:v>
                </c:pt>
                <c:pt idx="1416">
                  <c:v>1582.33</c:v>
                </c:pt>
                <c:pt idx="1417">
                  <c:v>1641.55</c:v>
                </c:pt>
                <c:pt idx="1418">
                  <c:v>1697.27</c:v>
                </c:pt>
                <c:pt idx="1419">
                  <c:v>1715.01</c:v>
                </c:pt>
                <c:pt idx="1420">
                  <c:v>1698.08</c:v>
                </c:pt>
                <c:pt idx="1421">
                  <c:v>1661.75</c:v>
                </c:pt>
                <c:pt idx="1422">
                  <c:v>1615.64</c:v>
                </c:pt>
                <c:pt idx="1423">
                  <c:v>1564.07</c:v>
                </c:pt>
                <c:pt idx="1424">
                  <c:v>1509.25</c:v>
                </c:pt>
                <c:pt idx="1425">
                  <c:v>1451.71</c:v>
                </c:pt>
                <c:pt idx="1426">
                  <c:v>1420.98</c:v>
                </c:pt>
                <c:pt idx="1427">
                  <c:v>1474.73</c:v>
                </c:pt>
                <c:pt idx="1428">
                  <c:v>1570.84</c:v>
                </c:pt>
                <c:pt idx="1429">
                  <c:v>1631.76</c:v>
                </c:pt>
                <c:pt idx="1430">
                  <c:v>1669.26</c:v>
                </c:pt>
                <c:pt idx="1431">
                  <c:v>1714.34</c:v>
                </c:pt>
                <c:pt idx="1432">
                  <c:v>1774.21</c:v>
                </c:pt>
                <c:pt idx="1433">
                  <c:v>1833.33</c:v>
                </c:pt>
                <c:pt idx="1434">
                  <c:v>1871.96</c:v>
                </c:pt>
                <c:pt idx="1435">
                  <c:v>1878.87</c:v>
                </c:pt>
                <c:pt idx="1436">
                  <c:v>1853.8</c:v>
                </c:pt>
                <c:pt idx="1437">
                  <c:v>1803.67</c:v>
                </c:pt>
                <c:pt idx="1438">
                  <c:v>1737.11</c:v>
                </c:pt>
                <c:pt idx="1439">
                  <c:v>1662.02</c:v>
                </c:pt>
                <c:pt idx="1440">
                  <c:v>1588.97</c:v>
                </c:pt>
                <c:pt idx="1441">
                  <c:v>1519.8</c:v>
                </c:pt>
                <c:pt idx="1442">
                  <c:v>1718.3</c:v>
                </c:pt>
                <c:pt idx="1443">
                  <c:v>2521.71</c:v>
                </c:pt>
                <c:pt idx="1444">
                  <c:v>3115.88</c:v>
                </c:pt>
                <c:pt idx="1445">
                  <c:v>3077.21</c:v>
                </c:pt>
                <c:pt idx="1446">
                  <c:v>2815.17</c:v>
                </c:pt>
                <c:pt idx="1447">
                  <c:v>2569.84</c:v>
                </c:pt>
                <c:pt idx="1448">
                  <c:v>2392.12</c:v>
                </c:pt>
                <c:pt idx="1449">
                  <c:v>2310.06</c:v>
                </c:pt>
                <c:pt idx="1450">
                  <c:v>2373.12</c:v>
                </c:pt>
                <c:pt idx="1451">
                  <c:v>2506.23</c:v>
                </c:pt>
                <c:pt idx="1452">
                  <c:v>2528.64</c:v>
                </c:pt>
                <c:pt idx="1453">
                  <c:v>2462.69</c:v>
                </c:pt>
                <c:pt idx="1454">
                  <c:v>2376.4</c:v>
                </c:pt>
                <c:pt idx="1455">
                  <c:v>2300.91</c:v>
                </c:pt>
                <c:pt idx="1456">
                  <c:v>2248.91</c:v>
                </c:pt>
                <c:pt idx="1457">
                  <c:v>2415.06</c:v>
                </c:pt>
                <c:pt idx="1458">
                  <c:v>2734.47</c:v>
                </c:pt>
                <c:pt idx="1459">
                  <c:v>2830.78</c:v>
                </c:pt>
                <c:pt idx="1460">
                  <c:v>2697.87</c:v>
                </c:pt>
                <c:pt idx="1461">
                  <c:v>2480.35</c:v>
                </c:pt>
                <c:pt idx="1462">
                  <c:v>2256.0500000000002</c:v>
                </c:pt>
                <c:pt idx="1463">
                  <c:v>2050.1799999999998</c:v>
                </c:pt>
                <c:pt idx="1464">
                  <c:v>1867.95</c:v>
                </c:pt>
                <c:pt idx="1465">
                  <c:v>1711.85</c:v>
                </c:pt>
                <c:pt idx="1466">
                  <c:v>1607.6</c:v>
                </c:pt>
                <c:pt idx="1467">
                  <c:v>1586.12</c:v>
                </c:pt>
                <c:pt idx="1468">
                  <c:v>1612.29</c:v>
                </c:pt>
                <c:pt idx="1469">
                  <c:v>1636.91</c:v>
                </c:pt>
                <c:pt idx="1470">
                  <c:v>1670.33</c:v>
                </c:pt>
                <c:pt idx="1471">
                  <c:v>1811.38</c:v>
                </c:pt>
                <c:pt idx="1472">
                  <c:v>2534.13</c:v>
                </c:pt>
                <c:pt idx="1473">
                  <c:v>4195.66</c:v>
                </c:pt>
                <c:pt idx="1474">
                  <c:v>6324.46</c:v>
                </c:pt>
                <c:pt idx="1475">
                  <c:v>8899.8700000000008</c:v>
                </c:pt>
                <c:pt idx="1476">
                  <c:v>11217.2</c:v>
                </c:pt>
                <c:pt idx="1477">
                  <c:v>11916.8</c:v>
                </c:pt>
                <c:pt idx="1478">
                  <c:v>11076.2</c:v>
                </c:pt>
                <c:pt idx="1479">
                  <c:v>10116.9</c:v>
                </c:pt>
                <c:pt idx="1480">
                  <c:v>9245.08</c:v>
                </c:pt>
                <c:pt idx="1481">
                  <c:v>8400.69</c:v>
                </c:pt>
                <c:pt idx="1482">
                  <c:v>7593.92</c:v>
                </c:pt>
                <c:pt idx="1483">
                  <c:v>6916.85</c:v>
                </c:pt>
                <c:pt idx="1484">
                  <c:v>6323.85</c:v>
                </c:pt>
                <c:pt idx="1485">
                  <c:v>5745.75</c:v>
                </c:pt>
                <c:pt idx="1486">
                  <c:v>5181.51</c:v>
                </c:pt>
                <c:pt idx="1487">
                  <c:v>4653.46</c:v>
                </c:pt>
                <c:pt idx="1488">
                  <c:v>4178.41</c:v>
                </c:pt>
                <c:pt idx="1489">
                  <c:v>3763.44</c:v>
                </c:pt>
                <c:pt idx="1490">
                  <c:v>3407.17</c:v>
                </c:pt>
                <c:pt idx="1491">
                  <c:v>3180.61</c:v>
                </c:pt>
                <c:pt idx="1492">
                  <c:v>3180.62</c:v>
                </c:pt>
                <c:pt idx="1493">
                  <c:v>3722.59</c:v>
                </c:pt>
                <c:pt idx="1494">
                  <c:v>4544.0200000000004</c:v>
                </c:pt>
                <c:pt idx="1495">
                  <c:v>4901.45</c:v>
                </c:pt>
                <c:pt idx="1496">
                  <c:v>4891.97</c:v>
                </c:pt>
                <c:pt idx="1497">
                  <c:v>4792.41</c:v>
                </c:pt>
                <c:pt idx="1498">
                  <c:v>4686.25</c:v>
                </c:pt>
                <c:pt idx="1499">
                  <c:v>4751.2299999999996</c:v>
                </c:pt>
                <c:pt idx="1500">
                  <c:v>4879.13</c:v>
                </c:pt>
                <c:pt idx="1501">
                  <c:v>4779.99</c:v>
                </c:pt>
                <c:pt idx="1502">
                  <c:v>4569.8100000000004</c:v>
                </c:pt>
                <c:pt idx="1503">
                  <c:v>4430.1499999999996</c:v>
                </c:pt>
                <c:pt idx="1504">
                  <c:v>4214.25</c:v>
                </c:pt>
                <c:pt idx="1505">
                  <c:v>3912.64</c:v>
                </c:pt>
                <c:pt idx="1506">
                  <c:v>3594.7</c:v>
                </c:pt>
                <c:pt idx="1507">
                  <c:v>3289.56</c:v>
                </c:pt>
                <c:pt idx="1508">
                  <c:v>3007.76</c:v>
                </c:pt>
                <c:pt idx="1509">
                  <c:v>2754.7</c:v>
                </c:pt>
                <c:pt idx="1510">
                  <c:v>2530.89</c:v>
                </c:pt>
                <c:pt idx="1511">
                  <c:v>2333.25</c:v>
                </c:pt>
                <c:pt idx="1512">
                  <c:v>2159.09</c:v>
                </c:pt>
                <c:pt idx="1513">
                  <c:v>2005.93</c:v>
                </c:pt>
                <c:pt idx="1514">
                  <c:v>1872.15</c:v>
                </c:pt>
                <c:pt idx="1515">
                  <c:v>1759.15</c:v>
                </c:pt>
                <c:pt idx="1516">
                  <c:v>1671.73</c:v>
                </c:pt>
                <c:pt idx="1517">
                  <c:v>1608.01</c:v>
                </c:pt>
                <c:pt idx="1518">
                  <c:v>1563.56</c:v>
                </c:pt>
                <c:pt idx="1519">
                  <c:v>1531.44</c:v>
                </c:pt>
                <c:pt idx="1520">
                  <c:v>1504.02</c:v>
                </c:pt>
                <c:pt idx="1521">
                  <c:v>1475.55</c:v>
                </c:pt>
                <c:pt idx="1522">
                  <c:v>1447.65</c:v>
                </c:pt>
                <c:pt idx="1523">
                  <c:v>1415.72</c:v>
                </c:pt>
                <c:pt idx="1524">
                  <c:v>1378.68</c:v>
                </c:pt>
                <c:pt idx="1525">
                  <c:v>1338.76</c:v>
                </c:pt>
                <c:pt idx="1526">
                  <c:v>1297.73</c:v>
                </c:pt>
                <c:pt idx="1527">
                  <c:v>1257.29</c:v>
                </c:pt>
                <c:pt idx="1528">
                  <c:v>1217.75</c:v>
                </c:pt>
                <c:pt idx="1529">
                  <c:v>1181.28</c:v>
                </c:pt>
                <c:pt idx="1530">
                  <c:v>1150.1400000000001</c:v>
                </c:pt>
                <c:pt idx="1531">
                  <c:v>1125.33</c:v>
                </c:pt>
                <c:pt idx="1532">
                  <c:v>1107.25</c:v>
                </c:pt>
                <c:pt idx="1533">
                  <c:v>1102.76</c:v>
                </c:pt>
                <c:pt idx="1534">
                  <c:v>1136.4000000000001</c:v>
                </c:pt>
                <c:pt idx="1535">
                  <c:v>1197.17</c:v>
                </c:pt>
                <c:pt idx="1536">
                  <c:v>1246.9100000000001</c:v>
                </c:pt>
                <c:pt idx="1537">
                  <c:v>1274.05</c:v>
                </c:pt>
                <c:pt idx="1538">
                  <c:v>1287.05</c:v>
                </c:pt>
                <c:pt idx="1539">
                  <c:v>1302.0999999999999</c:v>
                </c:pt>
                <c:pt idx="1540">
                  <c:v>1360.34</c:v>
                </c:pt>
                <c:pt idx="1541">
                  <c:v>1504.47</c:v>
                </c:pt>
                <c:pt idx="1542">
                  <c:v>1708.32</c:v>
                </c:pt>
                <c:pt idx="1543">
                  <c:v>1883.6</c:v>
                </c:pt>
                <c:pt idx="1544">
                  <c:v>1969.33</c:v>
                </c:pt>
                <c:pt idx="1545">
                  <c:v>1982.21</c:v>
                </c:pt>
                <c:pt idx="1546">
                  <c:v>1962.39</c:v>
                </c:pt>
                <c:pt idx="1547">
                  <c:v>1932.48</c:v>
                </c:pt>
                <c:pt idx="1548">
                  <c:v>1900.61</c:v>
                </c:pt>
                <c:pt idx="1549">
                  <c:v>1868.05</c:v>
                </c:pt>
                <c:pt idx="1550">
                  <c:v>1833.53</c:v>
                </c:pt>
                <c:pt idx="1551">
                  <c:v>1796.88</c:v>
                </c:pt>
                <c:pt idx="1552">
                  <c:v>1757.75</c:v>
                </c:pt>
                <c:pt idx="1553">
                  <c:v>1716.14</c:v>
                </c:pt>
                <c:pt idx="1554">
                  <c:v>1672.8</c:v>
                </c:pt>
                <c:pt idx="1555">
                  <c:v>1631.82</c:v>
                </c:pt>
                <c:pt idx="1556">
                  <c:v>1599.63</c:v>
                </c:pt>
                <c:pt idx="1557">
                  <c:v>1613.62</c:v>
                </c:pt>
                <c:pt idx="1558">
                  <c:v>1723.07</c:v>
                </c:pt>
                <c:pt idx="1559">
                  <c:v>1868.72</c:v>
                </c:pt>
                <c:pt idx="1560">
                  <c:v>1969.64</c:v>
                </c:pt>
                <c:pt idx="1561">
                  <c:v>1997.56</c:v>
                </c:pt>
                <c:pt idx="1562">
                  <c:v>1978.46</c:v>
                </c:pt>
                <c:pt idx="1563">
                  <c:v>1944.49</c:v>
                </c:pt>
                <c:pt idx="1564">
                  <c:v>1905.87</c:v>
                </c:pt>
                <c:pt idx="1565">
                  <c:v>1860.81</c:v>
                </c:pt>
                <c:pt idx="1566">
                  <c:v>1806.93</c:v>
                </c:pt>
                <c:pt idx="1567">
                  <c:v>1745.39</c:v>
                </c:pt>
                <c:pt idx="1568">
                  <c:v>1679.05</c:v>
                </c:pt>
                <c:pt idx="1569">
                  <c:v>1612.06</c:v>
                </c:pt>
                <c:pt idx="1570">
                  <c:v>1545.82</c:v>
                </c:pt>
                <c:pt idx="1571">
                  <c:v>1482.52</c:v>
                </c:pt>
                <c:pt idx="1572">
                  <c:v>1423.43</c:v>
                </c:pt>
                <c:pt idx="1573">
                  <c:v>1375.29</c:v>
                </c:pt>
                <c:pt idx="1574">
                  <c:v>1330.88</c:v>
                </c:pt>
                <c:pt idx="1575">
                  <c:v>1290.19</c:v>
                </c:pt>
                <c:pt idx="1576">
                  <c:v>1254.28</c:v>
                </c:pt>
                <c:pt idx="1577">
                  <c:v>1223.7</c:v>
                </c:pt>
                <c:pt idx="1578">
                  <c:v>1198.9000000000001</c:v>
                </c:pt>
                <c:pt idx="1579">
                  <c:v>1187.8699999999999</c:v>
                </c:pt>
                <c:pt idx="1580">
                  <c:v>1185.43</c:v>
                </c:pt>
                <c:pt idx="1581">
                  <c:v>1187.8599999999999</c:v>
                </c:pt>
                <c:pt idx="1582">
                  <c:v>1195.75</c:v>
                </c:pt>
                <c:pt idx="1583">
                  <c:v>1203.42</c:v>
                </c:pt>
                <c:pt idx="1584">
                  <c:v>1210.28</c:v>
                </c:pt>
                <c:pt idx="1585">
                  <c:v>1214.8800000000001</c:v>
                </c:pt>
                <c:pt idx="1586">
                  <c:v>1216.9100000000001</c:v>
                </c:pt>
                <c:pt idx="1587">
                  <c:v>1218.6400000000001</c:v>
                </c:pt>
                <c:pt idx="1588">
                  <c:v>1345.15</c:v>
                </c:pt>
                <c:pt idx="1589">
                  <c:v>1823.26</c:v>
                </c:pt>
                <c:pt idx="1590">
                  <c:v>2296.8200000000002</c:v>
                </c:pt>
                <c:pt idx="1591">
                  <c:v>2490.4699999999998</c:v>
                </c:pt>
                <c:pt idx="1592">
                  <c:v>2576.44</c:v>
                </c:pt>
                <c:pt idx="1593">
                  <c:v>2694.12</c:v>
                </c:pt>
                <c:pt idx="1594">
                  <c:v>2847.7</c:v>
                </c:pt>
                <c:pt idx="1595">
                  <c:v>2970.73</c:v>
                </c:pt>
                <c:pt idx="1596">
                  <c:v>3013.15</c:v>
                </c:pt>
                <c:pt idx="1597">
                  <c:v>2968.8</c:v>
                </c:pt>
                <c:pt idx="1598">
                  <c:v>2861.23</c:v>
                </c:pt>
                <c:pt idx="1599">
                  <c:v>2719.83</c:v>
                </c:pt>
                <c:pt idx="1600">
                  <c:v>2565.9</c:v>
                </c:pt>
                <c:pt idx="1601">
                  <c:v>2415.11</c:v>
                </c:pt>
                <c:pt idx="1602">
                  <c:v>2278.6</c:v>
                </c:pt>
                <c:pt idx="1603">
                  <c:v>2153.69</c:v>
                </c:pt>
                <c:pt idx="1604">
                  <c:v>2042.24</c:v>
                </c:pt>
                <c:pt idx="1605">
                  <c:v>1947.07</c:v>
                </c:pt>
                <c:pt idx="1606">
                  <c:v>1869.16</c:v>
                </c:pt>
                <c:pt idx="1607">
                  <c:v>1807.11</c:v>
                </c:pt>
                <c:pt idx="1608">
                  <c:v>1759.36</c:v>
                </c:pt>
                <c:pt idx="1609">
                  <c:v>1720.61</c:v>
                </c:pt>
                <c:pt idx="1610">
                  <c:v>1686.12</c:v>
                </c:pt>
                <c:pt idx="1611">
                  <c:v>1654.52</c:v>
                </c:pt>
                <c:pt idx="1612">
                  <c:v>1628.49</c:v>
                </c:pt>
                <c:pt idx="1613">
                  <c:v>1599.6</c:v>
                </c:pt>
                <c:pt idx="1614">
                  <c:v>1576.6</c:v>
                </c:pt>
                <c:pt idx="1615">
                  <c:v>1550.94</c:v>
                </c:pt>
                <c:pt idx="1616">
                  <c:v>1524.85</c:v>
                </c:pt>
                <c:pt idx="1617">
                  <c:v>1497.97</c:v>
                </c:pt>
                <c:pt idx="1618">
                  <c:v>1474.48</c:v>
                </c:pt>
                <c:pt idx="1619">
                  <c:v>1460.66</c:v>
                </c:pt>
                <c:pt idx="1620">
                  <c:v>1460.56</c:v>
                </c:pt>
                <c:pt idx="1621">
                  <c:v>1475.45</c:v>
                </c:pt>
                <c:pt idx="1622">
                  <c:v>1504.17</c:v>
                </c:pt>
                <c:pt idx="1623">
                  <c:v>1542.71</c:v>
                </c:pt>
                <c:pt idx="1624">
                  <c:v>1591.55</c:v>
                </c:pt>
                <c:pt idx="1625">
                  <c:v>1637.03</c:v>
                </c:pt>
                <c:pt idx="1626">
                  <c:v>1676.24</c:v>
                </c:pt>
                <c:pt idx="1627">
                  <c:v>1712.41</c:v>
                </c:pt>
                <c:pt idx="1628">
                  <c:v>1747.91</c:v>
                </c:pt>
                <c:pt idx="1629">
                  <c:v>1782.81</c:v>
                </c:pt>
                <c:pt idx="1630">
                  <c:v>1818.82</c:v>
                </c:pt>
                <c:pt idx="1631">
                  <c:v>1848.25</c:v>
                </c:pt>
                <c:pt idx="1632">
                  <c:v>1864.49</c:v>
                </c:pt>
                <c:pt idx="1633">
                  <c:v>1870.08</c:v>
                </c:pt>
                <c:pt idx="1634">
                  <c:v>1865.5</c:v>
                </c:pt>
                <c:pt idx="1635">
                  <c:v>1867.62</c:v>
                </c:pt>
                <c:pt idx="1636">
                  <c:v>1870.23</c:v>
                </c:pt>
                <c:pt idx="1637">
                  <c:v>1874.73</c:v>
                </c:pt>
                <c:pt idx="1638">
                  <c:v>1877.63</c:v>
                </c:pt>
                <c:pt idx="1639">
                  <c:v>1880.91</c:v>
                </c:pt>
                <c:pt idx="1640">
                  <c:v>1883.65</c:v>
                </c:pt>
                <c:pt idx="1641">
                  <c:v>1887.95</c:v>
                </c:pt>
                <c:pt idx="1642">
                  <c:v>1892.6</c:v>
                </c:pt>
                <c:pt idx="1643">
                  <c:v>1898.38</c:v>
                </c:pt>
                <c:pt idx="1644">
                  <c:v>1907.85</c:v>
                </c:pt>
                <c:pt idx="1645">
                  <c:v>1918.86</c:v>
                </c:pt>
                <c:pt idx="1646">
                  <c:v>1927.39</c:v>
                </c:pt>
                <c:pt idx="1647">
                  <c:v>1940.34</c:v>
                </c:pt>
                <c:pt idx="1648">
                  <c:v>1945.27</c:v>
                </c:pt>
                <c:pt idx="1649">
                  <c:v>1954.11</c:v>
                </c:pt>
                <c:pt idx="1650">
                  <c:v>1955.7</c:v>
                </c:pt>
                <c:pt idx="1651">
                  <c:v>1971.6</c:v>
                </c:pt>
                <c:pt idx="1652">
                  <c:v>2013.66</c:v>
                </c:pt>
                <c:pt idx="1653">
                  <c:v>2057.9499999999998</c:v>
                </c:pt>
                <c:pt idx="1654">
                  <c:v>2062.86</c:v>
                </c:pt>
                <c:pt idx="1655">
                  <c:v>2039.64</c:v>
                </c:pt>
                <c:pt idx="1656">
                  <c:v>2011.83</c:v>
                </c:pt>
                <c:pt idx="1657">
                  <c:v>1994.29</c:v>
                </c:pt>
                <c:pt idx="1658">
                  <c:v>1982.19</c:v>
                </c:pt>
                <c:pt idx="1659">
                  <c:v>1970.36</c:v>
                </c:pt>
                <c:pt idx="1660">
                  <c:v>1978</c:v>
                </c:pt>
                <c:pt idx="1661">
                  <c:v>2017.21</c:v>
                </c:pt>
                <c:pt idx="1662">
                  <c:v>2063.3000000000002</c:v>
                </c:pt>
                <c:pt idx="1663">
                  <c:v>2099.37</c:v>
                </c:pt>
                <c:pt idx="1664">
                  <c:v>2088.84</c:v>
                </c:pt>
                <c:pt idx="1665">
                  <c:v>2028.64</c:v>
                </c:pt>
                <c:pt idx="1666">
                  <c:v>1939.38</c:v>
                </c:pt>
                <c:pt idx="1667">
                  <c:v>1840.59</c:v>
                </c:pt>
                <c:pt idx="1668">
                  <c:v>1742.75</c:v>
                </c:pt>
                <c:pt idx="1669">
                  <c:v>1652.04</c:v>
                </c:pt>
                <c:pt idx="1670">
                  <c:v>1573.92</c:v>
                </c:pt>
                <c:pt idx="1671">
                  <c:v>1509.2</c:v>
                </c:pt>
                <c:pt idx="1672">
                  <c:v>1456.79</c:v>
                </c:pt>
                <c:pt idx="1673">
                  <c:v>1414.53</c:v>
                </c:pt>
                <c:pt idx="1674">
                  <c:v>1378.53</c:v>
                </c:pt>
                <c:pt idx="1675">
                  <c:v>1345.75</c:v>
                </c:pt>
                <c:pt idx="1676">
                  <c:v>1314</c:v>
                </c:pt>
                <c:pt idx="1677">
                  <c:v>1282.57</c:v>
                </c:pt>
                <c:pt idx="1678">
                  <c:v>1249.74</c:v>
                </c:pt>
                <c:pt idx="1679">
                  <c:v>1215.1099999999999</c:v>
                </c:pt>
                <c:pt idx="1680">
                  <c:v>1182.7</c:v>
                </c:pt>
                <c:pt idx="1681">
                  <c:v>1148.08</c:v>
                </c:pt>
                <c:pt idx="1682">
                  <c:v>1111.6300000000001</c:v>
                </c:pt>
                <c:pt idx="1683">
                  <c:v>1077.3900000000001</c:v>
                </c:pt>
                <c:pt idx="1684">
                  <c:v>1051.8399999999999</c:v>
                </c:pt>
                <c:pt idx="1685">
                  <c:v>1034.76</c:v>
                </c:pt>
                <c:pt idx="1686">
                  <c:v>1028.1600000000001</c:v>
                </c:pt>
                <c:pt idx="1687">
                  <c:v>1031.22</c:v>
                </c:pt>
                <c:pt idx="1688">
                  <c:v>1041.7</c:v>
                </c:pt>
                <c:pt idx="1689">
                  <c:v>1063.1600000000001</c:v>
                </c:pt>
                <c:pt idx="1690">
                  <c:v>1101.98</c:v>
                </c:pt>
                <c:pt idx="1691">
                  <c:v>1192.76</c:v>
                </c:pt>
                <c:pt idx="1692">
                  <c:v>1327.91</c:v>
                </c:pt>
                <c:pt idx="1693">
                  <c:v>1450.13</c:v>
                </c:pt>
                <c:pt idx="1694">
                  <c:v>1530.32</c:v>
                </c:pt>
                <c:pt idx="1695">
                  <c:v>1590.29</c:v>
                </c:pt>
                <c:pt idx="1696">
                  <c:v>1623.76</c:v>
                </c:pt>
                <c:pt idx="1697">
                  <c:v>1625.28</c:v>
                </c:pt>
                <c:pt idx="1698">
                  <c:v>1605.58</c:v>
                </c:pt>
                <c:pt idx="1699">
                  <c:v>1585.75</c:v>
                </c:pt>
                <c:pt idx="1700">
                  <c:v>1598.13</c:v>
                </c:pt>
                <c:pt idx="1701">
                  <c:v>1696.43</c:v>
                </c:pt>
                <c:pt idx="1702">
                  <c:v>1936.12</c:v>
                </c:pt>
                <c:pt idx="1703">
                  <c:v>2180.3000000000002</c:v>
                </c:pt>
                <c:pt idx="1704">
                  <c:v>2284.67</c:v>
                </c:pt>
                <c:pt idx="1705">
                  <c:v>2258.4699999999998</c:v>
                </c:pt>
                <c:pt idx="1706">
                  <c:v>2156.31</c:v>
                </c:pt>
                <c:pt idx="1707">
                  <c:v>2023.39</c:v>
                </c:pt>
                <c:pt idx="1708">
                  <c:v>1885.36</c:v>
                </c:pt>
                <c:pt idx="1709">
                  <c:v>1754.14</c:v>
                </c:pt>
                <c:pt idx="1710">
                  <c:v>1634.44</c:v>
                </c:pt>
                <c:pt idx="1711">
                  <c:v>1527.56</c:v>
                </c:pt>
                <c:pt idx="1712">
                  <c:v>1433</c:v>
                </c:pt>
                <c:pt idx="1713">
                  <c:v>1349.2</c:v>
                </c:pt>
                <c:pt idx="1714">
                  <c:v>1274.6400000000001</c:v>
                </c:pt>
                <c:pt idx="1715">
                  <c:v>1213.3800000000001</c:v>
                </c:pt>
                <c:pt idx="1716">
                  <c:v>1158.08</c:v>
                </c:pt>
                <c:pt idx="1717">
                  <c:v>1110.26</c:v>
                </c:pt>
                <c:pt idx="1718">
                  <c:v>1065.1199999999999</c:v>
                </c:pt>
                <c:pt idx="1719">
                  <c:v>1022.76</c:v>
                </c:pt>
                <c:pt idx="1720">
                  <c:v>982.33900000000006</c:v>
                </c:pt>
                <c:pt idx="1721">
                  <c:v>943.89400000000001</c:v>
                </c:pt>
                <c:pt idx="1722">
                  <c:v>908.41600000000005</c:v>
                </c:pt>
                <c:pt idx="1723">
                  <c:v>877.49699999999996</c:v>
                </c:pt>
                <c:pt idx="1724">
                  <c:v>851.88</c:v>
                </c:pt>
                <c:pt idx="1725">
                  <c:v>830.76499999999999</c:v>
                </c:pt>
                <c:pt idx="1726">
                  <c:v>854.92399999999998</c:v>
                </c:pt>
                <c:pt idx="1727">
                  <c:v>1041.8699999999999</c:v>
                </c:pt>
                <c:pt idx="1728">
                  <c:v>1355.92</c:v>
                </c:pt>
                <c:pt idx="1729">
                  <c:v>1522.82</c:v>
                </c:pt>
                <c:pt idx="1730">
                  <c:v>1519.55</c:v>
                </c:pt>
                <c:pt idx="1731">
                  <c:v>1445.06</c:v>
                </c:pt>
                <c:pt idx="1732">
                  <c:v>1361.8</c:v>
                </c:pt>
                <c:pt idx="1733">
                  <c:v>1300.05</c:v>
                </c:pt>
                <c:pt idx="1734">
                  <c:v>1277.93</c:v>
                </c:pt>
                <c:pt idx="1735">
                  <c:v>1293.1600000000001</c:v>
                </c:pt>
                <c:pt idx="1736">
                  <c:v>1315.5</c:v>
                </c:pt>
                <c:pt idx="1737">
                  <c:v>1320.35</c:v>
                </c:pt>
                <c:pt idx="1738">
                  <c:v>1301.46</c:v>
                </c:pt>
                <c:pt idx="1739">
                  <c:v>1265.93</c:v>
                </c:pt>
                <c:pt idx="1740">
                  <c:v>1221.4000000000001</c:v>
                </c:pt>
                <c:pt idx="1741">
                  <c:v>1173.26</c:v>
                </c:pt>
                <c:pt idx="1742">
                  <c:v>1124.67</c:v>
                </c:pt>
                <c:pt idx="1743">
                  <c:v>1077.05</c:v>
                </c:pt>
                <c:pt idx="1744">
                  <c:v>1032.28</c:v>
                </c:pt>
                <c:pt idx="1745">
                  <c:v>994.54200000000003</c:v>
                </c:pt>
                <c:pt idx="1746">
                  <c:v>972.60299999999995</c:v>
                </c:pt>
                <c:pt idx="1747">
                  <c:v>982.06399999999996</c:v>
                </c:pt>
                <c:pt idx="1748">
                  <c:v>1038.18</c:v>
                </c:pt>
                <c:pt idx="1749">
                  <c:v>1140.2</c:v>
                </c:pt>
                <c:pt idx="1750">
                  <c:v>1266.6600000000001</c:v>
                </c:pt>
                <c:pt idx="1751">
                  <c:v>1386</c:v>
                </c:pt>
                <c:pt idx="1752">
                  <c:v>1478.19</c:v>
                </c:pt>
                <c:pt idx="1753">
                  <c:v>1540.12</c:v>
                </c:pt>
                <c:pt idx="1754">
                  <c:v>1614.94</c:v>
                </c:pt>
                <c:pt idx="1755">
                  <c:v>1741.35</c:v>
                </c:pt>
                <c:pt idx="1756">
                  <c:v>1927.17</c:v>
                </c:pt>
                <c:pt idx="1757">
                  <c:v>2150.27</c:v>
                </c:pt>
                <c:pt idx="1758">
                  <c:v>2359.83</c:v>
                </c:pt>
                <c:pt idx="1759">
                  <c:v>2502.13</c:v>
                </c:pt>
                <c:pt idx="1760">
                  <c:v>2548.89</c:v>
                </c:pt>
                <c:pt idx="1761">
                  <c:v>2510</c:v>
                </c:pt>
                <c:pt idx="1762">
                  <c:v>2458.36</c:v>
                </c:pt>
                <c:pt idx="1763">
                  <c:v>2479.37</c:v>
                </c:pt>
                <c:pt idx="1764">
                  <c:v>2633.9</c:v>
                </c:pt>
                <c:pt idx="1765">
                  <c:v>2882.65</c:v>
                </c:pt>
                <c:pt idx="1766">
                  <c:v>3115.47</c:v>
                </c:pt>
                <c:pt idx="1767">
                  <c:v>3256.7</c:v>
                </c:pt>
                <c:pt idx="1768">
                  <c:v>3276.07</c:v>
                </c:pt>
                <c:pt idx="1769">
                  <c:v>3191.45</c:v>
                </c:pt>
                <c:pt idx="1770">
                  <c:v>3042.66</c:v>
                </c:pt>
                <c:pt idx="1771">
                  <c:v>2882.03</c:v>
                </c:pt>
                <c:pt idx="1772">
                  <c:v>2744.46</c:v>
                </c:pt>
                <c:pt idx="1773">
                  <c:v>2619.59</c:v>
                </c:pt>
                <c:pt idx="1774">
                  <c:v>2523.65</c:v>
                </c:pt>
                <c:pt idx="1775">
                  <c:v>2570</c:v>
                </c:pt>
                <c:pt idx="1776">
                  <c:v>2657.1</c:v>
                </c:pt>
                <c:pt idx="1777">
                  <c:v>2621.58</c:v>
                </c:pt>
                <c:pt idx="1778">
                  <c:v>2481.54</c:v>
                </c:pt>
                <c:pt idx="1779">
                  <c:v>2309</c:v>
                </c:pt>
                <c:pt idx="1780">
                  <c:v>2136.27</c:v>
                </c:pt>
                <c:pt idx="1781">
                  <c:v>1982.12</c:v>
                </c:pt>
                <c:pt idx="1782">
                  <c:v>1921.97</c:v>
                </c:pt>
                <c:pt idx="1783">
                  <c:v>2431.9</c:v>
                </c:pt>
                <c:pt idx="1784">
                  <c:v>3701.64</c:v>
                </c:pt>
                <c:pt idx="1785">
                  <c:v>4378.2</c:v>
                </c:pt>
                <c:pt idx="1786">
                  <c:v>4060.24</c:v>
                </c:pt>
                <c:pt idx="1787">
                  <c:v>3559.25</c:v>
                </c:pt>
                <c:pt idx="1788">
                  <c:v>3256.05</c:v>
                </c:pt>
                <c:pt idx="1789">
                  <c:v>3112.9</c:v>
                </c:pt>
                <c:pt idx="1790">
                  <c:v>2992.08</c:v>
                </c:pt>
                <c:pt idx="1791">
                  <c:v>2863.04</c:v>
                </c:pt>
                <c:pt idx="1792">
                  <c:v>2732.26</c:v>
                </c:pt>
                <c:pt idx="1793">
                  <c:v>2607.5</c:v>
                </c:pt>
                <c:pt idx="1794">
                  <c:v>2474.2600000000002</c:v>
                </c:pt>
                <c:pt idx="1795">
                  <c:v>2326.4</c:v>
                </c:pt>
                <c:pt idx="1796">
                  <c:v>2182.5700000000002</c:v>
                </c:pt>
                <c:pt idx="1797">
                  <c:v>2069.21</c:v>
                </c:pt>
                <c:pt idx="1798">
                  <c:v>1972.24</c:v>
                </c:pt>
                <c:pt idx="1799">
                  <c:v>1872.8</c:v>
                </c:pt>
                <c:pt idx="1800">
                  <c:v>1768.41</c:v>
                </c:pt>
                <c:pt idx="1801">
                  <c:v>1662.87</c:v>
                </c:pt>
                <c:pt idx="1802">
                  <c:v>1560.28</c:v>
                </c:pt>
                <c:pt idx="1803">
                  <c:v>1463.33</c:v>
                </c:pt>
                <c:pt idx="1804">
                  <c:v>1373.42</c:v>
                </c:pt>
                <c:pt idx="1805">
                  <c:v>1290.98</c:v>
                </c:pt>
                <c:pt idx="1806">
                  <c:v>1216.06</c:v>
                </c:pt>
                <c:pt idx="1807">
                  <c:v>1148.24</c:v>
                </c:pt>
                <c:pt idx="1808">
                  <c:v>1087.0899999999999</c:v>
                </c:pt>
                <c:pt idx="1809">
                  <c:v>1032.0899999999999</c:v>
                </c:pt>
                <c:pt idx="1810">
                  <c:v>982.55399999999997</c:v>
                </c:pt>
                <c:pt idx="1811">
                  <c:v>939.39700000000005</c:v>
                </c:pt>
                <c:pt idx="1812">
                  <c:v>957.31299999999999</c:v>
                </c:pt>
                <c:pt idx="1813">
                  <c:v>1076.1400000000001</c:v>
                </c:pt>
                <c:pt idx="1814">
                  <c:v>1226.3</c:v>
                </c:pt>
                <c:pt idx="1815">
                  <c:v>1309.77</c:v>
                </c:pt>
                <c:pt idx="1816">
                  <c:v>1343.97</c:v>
                </c:pt>
                <c:pt idx="1817">
                  <c:v>1395.68</c:v>
                </c:pt>
                <c:pt idx="1818">
                  <c:v>1518.02</c:v>
                </c:pt>
                <c:pt idx="1819">
                  <c:v>1794.39</c:v>
                </c:pt>
                <c:pt idx="1820">
                  <c:v>2201.2399999999998</c:v>
                </c:pt>
                <c:pt idx="1821">
                  <c:v>2554.96</c:v>
                </c:pt>
                <c:pt idx="1822">
                  <c:v>2753.79</c:v>
                </c:pt>
                <c:pt idx="1823">
                  <c:v>2839.92</c:v>
                </c:pt>
                <c:pt idx="1824">
                  <c:v>2838.75</c:v>
                </c:pt>
                <c:pt idx="1825">
                  <c:v>2785.4</c:v>
                </c:pt>
                <c:pt idx="1826">
                  <c:v>2712.67</c:v>
                </c:pt>
                <c:pt idx="1827">
                  <c:v>2686.86</c:v>
                </c:pt>
                <c:pt idx="1828">
                  <c:v>2660.7</c:v>
                </c:pt>
                <c:pt idx="1829">
                  <c:v>2581.0300000000002</c:v>
                </c:pt>
                <c:pt idx="1830">
                  <c:v>2462.62</c:v>
                </c:pt>
                <c:pt idx="1831">
                  <c:v>2364.38</c:v>
                </c:pt>
                <c:pt idx="1832">
                  <c:v>2352.31</c:v>
                </c:pt>
                <c:pt idx="1833">
                  <c:v>2409.89</c:v>
                </c:pt>
                <c:pt idx="1834">
                  <c:v>2451.48</c:v>
                </c:pt>
                <c:pt idx="1835">
                  <c:v>2450.34</c:v>
                </c:pt>
                <c:pt idx="1836">
                  <c:v>2417.38</c:v>
                </c:pt>
                <c:pt idx="1837">
                  <c:v>2364.85</c:v>
                </c:pt>
                <c:pt idx="1838">
                  <c:v>2303.67</c:v>
                </c:pt>
                <c:pt idx="1839">
                  <c:v>2242.8200000000002</c:v>
                </c:pt>
                <c:pt idx="1840">
                  <c:v>2179.42</c:v>
                </c:pt>
                <c:pt idx="1841">
                  <c:v>2103.56</c:v>
                </c:pt>
                <c:pt idx="1842">
                  <c:v>2016.26</c:v>
                </c:pt>
                <c:pt idx="1843">
                  <c:v>1925.96</c:v>
                </c:pt>
                <c:pt idx="1844">
                  <c:v>1968.98</c:v>
                </c:pt>
                <c:pt idx="1845">
                  <c:v>2312.85</c:v>
                </c:pt>
                <c:pt idx="1846">
                  <c:v>3066.41</c:v>
                </c:pt>
                <c:pt idx="1847">
                  <c:v>4209.1400000000003</c:v>
                </c:pt>
                <c:pt idx="1848">
                  <c:v>4845.05</c:v>
                </c:pt>
                <c:pt idx="1849">
                  <c:v>4887.67</c:v>
                </c:pt>
                <c:pt idx="1850">
                  <c:v>4865.1099999999997</c:v>
                </c:pt>
                <c:pt idx="1851">
                  <c:v>4844.8599999999997</c:v>
                </c:pt>
                <c:pt idx="1852">
                  <c:v>4715.1400000000003</c:v>
                </c:pt>
                <c:pt idx="1853">
                  <c:v>4440.0200000000004</c:v>
                </c:pt>
                <c:pt idx="1854">
                  <c:v>4067.11</c:v>
                </c:pt>
                <c:pt idx="1855">
                  <c:v>3661.9</c:v>
                </c:pt>
                <c:pt idx="1856">
                  <c:v>3273.8</c:v>
                </c:pt>
                <c:pt idx="1857">
                  <c:v>3025.37</c:v>
                </c:pt>
                <c:pt idx="1858">
                  <c:v>2993.23</c:v>
                </c:pt>
                <c:pt idx="1859">
                  <c:v>2955.47</c:v>
                </c:pt>
                <c:pt idx="1860">
                  <c:v>2808.82</c:v>
                </c:pt>
                <c:pt idx="1861">
                  <c:v>2600.87</c:v>
                </c:pt>
                <c:pt idx="1862">
                  <c:v>2361.0700000000002</c:v>
                </c:pt>
                <c:pt idx="1863">
                  <c:v>2128.7600000000002</c:v>
                </c:pt>
                <c:pt idx="1864">
                  <c:v>1926.7</c:v>
                </c:pt>
                <c:pt idx="1865">
                  <c:v>1758.75</c:v>
                </c:pt>
                <c:pt idx="1866">
                  <c:v>1620.63</c:v>
                </c:pt>
                <c:pt idx="1867">
                  <c:v>1588.57</c:v>
                </c:pt>
                <c:pt idx="1868">
                  <c:v>1836.32</c:v>
                </c:pt>
                <c:pt idx="1869">
                  <c:v>2834.67</c:v>
                </c:pt>
                <c:pt idx="1870">
                  <c:v>4362.67</c:v>
                </c:pt>
                <c:pt idx="1871">
                  <c:v>5382.27</c:v>
                </c:pt>
                <c:pt idx="1872">
                  <c:v>6067.73</c:v>
                </c:pt>
                <c:pt idx="1873">
                  <c:v>6541.74</c:v>
                </c:pt>
                <c:pt idx="1874">
                  <c:v>6542.58</c:v>
                </c:pt>
                <c:pt idx="1875">
                  <c:v>6096.49</c:v>
                </c:pt>
                <c:pt idx="1876">
                  <c:v>5454.71</c:v>
                </c:pt>
                <c:pt idx="1877">
                  <c:v>4776.24</c:v>
                </c:pt>
                <c:pt idx="1878">
                  <c:v>4148.8500000000004</c:v>
                </c:pt>
                <c:pt idx="1879">
                  <c:v>3606.3</c:v>
                </c:pt>
                <c:pt idx="1880">
                  <c:v>3155.02</c:v>
                </c:pt>
                <c:pt idx="1881">
                  <c:v>2785.92</c:v>
                </c:pt>
                <c:pt idx="1882">
                  <c:v>2485.27</c:v>
                </c:pt>
                <c:pt idx="1883">
                  <c:v>2239.9899999999998</c:v>
                </c:pt>
                <c:pt idx="1884">
                  <c:v>2038.45</c:v>
                </c:pt>
                <c:pt idx="1885">
                  <c:v>1871.92</c:v>
                </c:pt>
                <c:pt idx="1886">
                  <c:v>1732.88</c:v>
                </c:pt>
                <c:pt idx="1887">
                  <c:v>1616</c:v>
                </c:pt>
                <c:pt idx="1888">
                  <c:v>1516.75</c:v>
                </c:pt>
                <c:pt idx="1889">
                  <c:v>1431.67</c:v>
                </c:pt>
                <c:pt idx="1890">
                  <c:v>1358.17</c:v>
                </c:pt>
                <c:pt idx="1891">
                  <c:v>1294.01</c:v>
                </c:pt>
                <c:pt idx="1892">
                  <c:v>1240.3</c:v>
                </c:pt>
                <c:pt idx="1893">
                  <c:v>1203.1600000000001</c:v>
                </c:pt>
                <c:pt idx="1894">
                  <c:v>1176.3</c:v>
                </c:pt>
                <c:pt idx="1895">
                  <c:v>1159.3699999999999</c:v>
                </c:pt>
                <c:pt idx="1896">
                  <c:v>1160.6600000000001</c:v>
                </c:pt>
                <c:pt idx="1897">
                  <c:v>1193.5899999999999</c:v>
                </c:pt>
                <c:pt idx="1898">
                  <c:v>1250.22</c:v>
                </c:pt>
                <c:pt idx="1899">
                  <c:v>1292.98</c:v>
                </c:pt>
                <c:pt idx="1900">
                  <c:v>1322.71</c:v>
                </c:pt>
                <c:pt idx="1901">
                  <c:v>1386.02</c:v>
                </c:pt>
                <c:pt idx="1902">
                  <c:v>1538.85</c:v>
                </c:pt>
                <c:pt idx="1903">
                  <c:v>1730.67</c:v>
                </c:pt>
                <c:pt idx="1904">
                  <c:v>1923.41</c:v>
                </c:pt>
                <c:pt idx="1905">
                  <c:v>2166.8200000000002</c:v>
                </c:pt>
                <c:pt idx="1906">
                  <c:v>2488.89</c:v>
                </c:pt>
                <c:pt idx="1907">
                  <c:v>2836.43</c:v>
                </c:pt>
                <c:pt idx="1908">
                  <c:v>3113.39</c:v>
                </c:pt>
                <c:pt idx="1909">
                  <c:v>3251.27</c:v>
                </c:pt>
                <c:pt idx="1910">
                  <c:v>3242.9</c:v>
                </c:pt>
                <c:pt idx="1911">
                  <c:v>3144.16</c:v>
                </c:pt>
                <c:pt idx="1912">
                  <c:v>3015.83</c:v>
                </c:pt>
                <c:pt idx="1913">
                  <c:v>2915.2</c:v>
                </c:pt>
                <c:pt idx="1914">
                  <c:v>2884.82</c:v>
                </c:pt>
                <c:pt idx="1915">
                  <c:v>2906.58</c:v>
                </c:pt>
                <c:pt idx="1916">
                  <c:v>2971.45</c:v>
                </c:pt>
                <c:pt idx="1917">
                  <c:v>3023.55</c:v>
                </c:pt>
                <c:pt idx="1918">
                  <c:v>3035.97</c:v>
                </c:pt>
                <c:pt idx="1919">
                  <c:v>3011.44</c:v>
                </c:pt>
                <c:pt idx="1920">
                  <c:v>2950.19</c:v>
                </c:pt>
                <c:pt idx="1921">
                  <c:v>2854.39</c:v>
                </c:pt>
                <c:pt idx="1922">
                  <c:v>2731.89</c:v>
                </c:pt>
                <c:pt idx="1923">
                  <c:v>2598.5100000000002</c:v>
                </c:pt>
                <c:pt idx="1924">
                  <c:v>2474.77</c:v>
                </c:pt>
                <c:pt idx="1925">
                  <c:v>2382.8200000000002</c:v>
                </c:pt>
                <c:pt idx="1926">
                  <c:v>2341.92</c:v>
                </c:pt>
                <c:pt idx="1927">
                  <c:v>2358.4299999999998</c:v>
                </c:pt>
                <c:pt idx="1928">
                  <c:v>2415.9499999999998</c:v>
                </c:pt>
                <c:pt idx="1929">
                  <c:v>2479.8000000000002</c:v>
                </c:pt>
                <c:pt idx="1930">
                  <c:v>2517.69</c:v>
                </c:pt>
                <c:pt idx="1931">
                  <c:v>2520.29</c:v>
                </c:pt>
                <c:pt idx="1932">
                  <c:v>2496.4</c:v>
                </c:pt>
                <c:pt idx="1933">
                  <c:v>2455.02</c:v>
                </c:pt>
                <c:pt idx="1934">
                  <c:v>2408.33</c:v>
                </c:pt>
                <c:pt idx="1935">
                  <c:v>2642.06</c:v>
                </c:pt>
                <c:pt idx="1936">
                  <c:v>3562.76</c:v>
                </c:pt>
                <c:pt idx="1937">
                  <c:v>4384.8500000000004</c:v>
                </c:pt>
                <c:pt idx="1938">
                  <c:v>4646.26</c:v>
                </c:pt>
                <c:pt idx="1939">
                  <c:v>4640.1499999999996</c:v>
                </c:pt>
                <c:pt idx="1940">
                  <c:v>4514.3</c:v>
                </c:pt>
                <c:pt idx="1941">
                  <c:v>4327.97</c:v>
                </c:pt>
                <c:pt idx="1942">
                  <c:v>4131.05</c:v>
                </c:pt>
                <c:pt idx="1943">
                  <c:v>3939.51</c:v>
                </c:pt>
                <c:pt idx="1944">
                  <c:v>3775.78</c:v>
                </c:pt>
                <c:pt idx="1945">
                  <c:v>3647.75</c:v>
                </c:pt>
                <c:pt idx="1946">
                  <c:v>3519.3</c:v>
                </c:pt>
                <c:pt idx="1947">
                  <c:v>3369.04</c:v>
                </c:pt>
                <c:pt idx="1948">
                  <c:v>3200.51</c:v>
                </c:pt>
                <c:pt idx="1949">
                  <c:v>3072.88</c:v>
                </c:pt>
                <c:pt idx="1950">
                  <c:v>3065.14</c:v>
                </c:pt>
                <c:pt idx="1951">
                  <c:v>3076.3</c:v>
                </c:pt>
                <c:pt idx="1952">
                  <c:v>3008.48</c:v>
                </c:pt>
                <c:pt idx="1953">
                  <c:v>2989.98</c:v>
                </c:pt>
                <c:pt idx="1954">
                  <c:v>3116.4</c:v>
                </c:pt>
                <c:pt idx="1955">
                  <c:v>3269.89</c:v>
                </c:pt>
                <c:pt idx="1956">
                  <c:v>3309.12</c:v>
                </c:pt>
                <c:pt idx="1957">
                  <c:v>3249.92</c:v>
                </c:pt>
                <c:pt idx="1958">
                  <c:v>3135.98</c:v>
                </c:pt>
                <c:pt idx="1959">
                  <c:v>2989.49</c:v>
                </c:pt>
                <c:pt idx="1960">
                  <c:v>2874.07</c:v>
                </c:pt>
                <c:pt idx="1961">
                  <c:v>2916.12</c:v>
                </c:pt>
                <c:pt idx="1962">
                  <c:v>2989.74</c:v>
                </c:pt>
                <c:pt idx="1963">
                  <c:v>2964.3</c:v>
                </c:pt>
                <c:pt idx="1964">
                  <c:v>2850.24</c:v>
                </c:pt>
                <c:pt idx="1965">
                  <c:v>2701.15</c:v>
                </c:pt>
                <c:pt idx="1966">
                  <c:v>2556.7199999999998</c:v>
                </c:pt>
                <c:pt idx="1967">
                  <c:v>2427.6</c:v>
                </c:pt>
                <c:pt idx="1968">
                  <c:v>2312.5</c:v>
                </c:pt>
                <c:pt idx="1969">
                  <c:v>2207.2600000000002</c:v>
                </c:pt>
                <c:pt idx="1970">
                  <c:v>2110.7800000000002</c:v>
                </c:pt>
                <c:pt idx="1971">
                  <c:v>2034.91</c:v>
                </c:pt>
                <c:pt idx="1972">
                  <c:v>2004.98</c:v>
                </c:pt>
                <c:pt idx="1973">
                  <c:v>2032.69</c:v>
                </c:pt>
                <c:pt idx="1974">
                  <c:v>2097.39</c:v>
                </c:pt>
                <c:pt idx="1975">
                  <c:v>2163.86</c:v>
                </c:pt>
                <c:pt idx="1976">
                  <c:v>2212.65</c:v>
                </c:pt>
                <c:pt idx="1977">
                  <c:v>2220.73</c:v>
                </c:pt>
                <c:pt idx="1978">
                  <c:v>2191.4699999999998</c:v>
                </c:pt>
                <c:pt idx="1979">
                  <c:v>2141.56</c:v>
                </c:pt>
                <c:pt idx="1980">
                  <c:v>2084.79</c:v>
                </c:pt>
                <c:pt idx="1981">
                  <c:v>2036.02</c:v>
                </c:pt>
                <c:pt idx="1982">
                  <c:v>1994.66</c:v>
                </c:pt>
                <c:pt idx="1983">
                  <c:v>1957.56</c:v>
                </c:pt>
                <c:pt idx="1984">
                  <c:v>1925.8</c:v>
                </c:pt>
                <c:pt idx="1985">
                  <c:v>1894.89</c:v>
                </c:pt>
                <c:pt idx="1986">
                  <c:v>1855.63</c:v>
                </c:pt>
                <c:pt idx="1987">
                  <c:v>1808.21</c:v>
                </c:pt>
                <c:pt idx="1988">
                  <c:v>1756.45</c:v>
                </c:pt>
                <c:pt idx="1989">
                  <c:v>1704.35</c:v>
                </c:pt>
                <c:pt idx="1990">
                  <c:v>1653.01</c:v>
                </c:pt>
                <c:pt idx="1991">
                  <c:v>1599.89</c:v>
                </c:pt>
                <c:pt idx="1992">
                  <c:v>1546.63</c:v>
                </c:pt>
                <c:pt idx="1993">
                  <c:v>1494.27</c:v>
                </c:pt>
                <c:pt idx="1994">
                  <c:v>1444.29</c:v>
                </c:pt>
                <c:pt idx="1995">
                  <c:v>1395.8</c:v>
                </c:pt>
                <c:pt idx="1996">
                  <c:v>1350.14</c:v>
                </c:pt>
                <c:pt idx="1997">
                  <c:v>1308.01</c:v>
                </c:pt>
                <c:pt idx="1998">
                  <c:v>1270.21</c:v>
                </c:pt>
                <c:pt idx="1999">
                  <c:v>1235.8399999999999</c:v>
                </c:pt>
                <c:pt idx="2000">
                  <c:v>1204.3499999999999</c:v>
                </c:pt>
                <c:pt idx="2001">
                  <c:v>1176.6400000000001</c:v>
                </c:pt>
                <c:pt idx="2002">
                  <c:v>1155.9100000000001</c:v>
                </c:pt>
                <c:pt idx="2003">
                  <c:v>1138.55</c:v>
                </c:pt>
                <c:pt idx="2004">
                  <c:v>1123.6500000000001</c:v>
                </c:pt>
                <c:pt idx="2005">
                  <c:v>1110.25</c:v>
                </c:pt>
                <c:pt idx="2006">
                  <c:v>1109.27</c:v>
                </c:pt>
                <c:pt idx="2007">
                  <c:v>1151.27</c:v>
                </c:pt>
                <c:pt idx="2008">
                  <c:v>1262.75</c:v>
                </c:pt>
                <c:pt idx="2009">
                  <c:v>1365.92</c:v>
                </c:pt>
                <c:pt idx="2010">
                  <c:v>1393.18</c:v>
                </c:pt>
                <c:pt idx="2011">
                  <c:v>1374.26</c:v>
                </c:pt>
                <c:pt idx="2012">
                  <c:v>1340</c:v>
                </c:pt>
                <c:pt idx="2013">
                  <c:v>1311.69</c:v>
                </c:pt>
                <c:pt idx="2014">
                  <c:v>1293.8800000000001</c:v>
                </c:pt>
                <c:pt idx="2015">
                  <c:v>1288.3499999999999</c:v>
                </c:pt>
                <c:pt idx="2016">
                  <c:v>1291.4000000000001</c:v>
                </c:pt>
                <c:pt idx="2017">
                  <c:v>1295.79</c:v>
                </c:pt>
                <c:pt idx="2018">
                  <c:v>1298.19</c:v>
                </c:pt>
                <c:pt idx="2019">
                  <c:v>1298.02</c:v>
                </c:pt>
                <c:pt idx="2020">
                  <c:v>1295.6500000000001</c:v>
                </c:pt>
                <c:pt idx="2021">
                  <c:v>1291.08</c:v>
                </c:pt>
                <c:pt idx="2022">
                  <c:v>1284.48</c:v>
                </c:pt>
                <c:pt idx="2023">
                  <c:v>1275.25</c:v>
                </c:pt>
                <c:pt idx="2024">
                  <c:v>1261.95</c:v>
                </c:pt>
                <c:pt idx="2025">
                  <c:v>1246.95</c:v>
                </c:pt>
                <c:pt idx="2026">
                  <c:v>1227.73</c:v>
                </c:pt>
                <c:pt idx="2027">
                  <c:v>1205.4000000000001</c:v>
                </c:pt>
                <c:pt idx="2028">
                  <c:v>1180.75</c:v>
                </c:pt>
                <c:pt idx="2029">
                  <c:v>1155.06</c:v>
                </c:pt>
                <c:pt idx="2030">
                  <c:v>1129.28</c:v>
                </c:pt>
                <c:pt idx="2031">
                  <c:v>1106.8399999999999</c:v>
                </c:pt>
                <c:pt idx="2032">
                  <c:v>1092.0899999999999</c:v>
                </c:pt>
                <c:pt idx="2033">
                  <c:v>1078.05</c:v>
                </c:pt>
                <c:pt idx="2034">
                  <c:v>1062.5899999999999</c:v>
                </c:pt>
                <c:pt idx="2035">
                  <c:v>1047.46</c:v>
                </c:pt>
                <c:pt idx="2036">
                  <c:v>1049.4000000000001</c:v>
                </c:pt>
                <c:pt idx="2037">
                  <c:v>1078.67</c:v>
                </c:pt>
                <c:pt idx="2038">
                  <c:v>1117.3599999999999</c:v>
                </c:pt>
                <c:pt idx="2039">
                  <c:v>1126.03</c:v>
                </c:pt>
                <c:pt idx="2040">
                  <c:v>1105.8800000000001</c:v>
                </c:pt>
                <c:pt idx="2041">
                  <c:v>1073.1300000000001</c:v>
                </c:pt>
                <c:pt idx="2042">
                  <c:v>1038.1600000000001</c:v>
                </c:pt>
                <c:pt idx="2043">
                  <c:v>1012.6</c:v>
                </c:pt>
                <c:pt idx="2044">
                  <c:v>1002.13</c:v>
                </c:pt>
                <c:pt idx="2045">
                  <c:v>1008.49</c:v>
                </c:pt>
                <c:pt idx="2046">
                  <c:v>1029.67</c:v>
                </c:pt>
                <c:pt idx="2047">
                  <c:v>1062.27</c:v>
                </c:pt>
                <c:pt idx="2048">
                  <c:v>1097.05</c:v>
                </c:pt>
                <c:pt idx="2049">
                  <c:v>1129.71</c:v>
                </c:pt>
                <c:pt idx="2050">
                  <c:v>1178.55</c:v>
                </c:pt>
                <c:pt idx="2051">
                  <c:v>1239.56</c:v>
                </c:pt>
                <c:pt idx="2052">
                  <c:v>1355.12</c:v>
                </c:pt>
                <c:pt idx="2053">
                  <c:v>1548.73</c:v>
                </c:pt>
                <c:pt idx="2054">
                  <c:v>1711.89</c:v>
                </c:pt>
                <c:pt idx="2055">
                  <c:v>1713.45</c:v>
                </c:pt>
                <c:pt idx="2056">
                  <c:v>1607.1</c:v>
                </c:pt>
                <c:pt idx="2057">
                  <c:v>1479.16</c:v>
                </c:pt>
                <c:pt idx="2058">
                  <c:v>1361.3</c:v>
                </c:pt>
                <c:pt idx="2059">
                  <c:v>1260.97</c:v>
                </c:pt>
                <c:pt idx="2060">
                  <c:v>1180.51</c:v>
                </c:pt>
                <c:pt idx="2061">
                  <c:v>1121.0999999999999</c:v>
                </c:pt>
                <c:pt idx="2062">
                  <c:v>1082.31</c:v>
                </c:pt>
                <c:pt idx="2063">
                  <c:v>1078.79</c:v>
                </c:pt>
                <c:pt idx="2064">
                  <c:v>1118.3399999999999</c:v>
                </c:pt>
                <c:pt idx="2065">
                  <c:v>1216.08</c:v>
                </c:pt>
                <c:pt idx="2066">
                  <c:v>1377.44</c:v>
                </c:pt>
                <c:pt idx="2067">
                  <c:v>1586.84</c:v>
                </c:pt>
                <c:pt idx="2068">
                  <c:v>1809.37</c:v>
                </c:pt>
                <c:pt idx="2069">
                  <c:v>2005.75</c:v>
                </c:pt>
                <c:pt idx="2070">
                  <c:v>2151.9699999999998</c:v>
                </c:pt>
                <c:pt idx="2071">
                  <c:v>2241.35</c:v>
                </c:pt>
                <c:pt idx="2072">
                  <c:v>2278.66</c:v>
                </c:pt>
                <c:pt idx="2073">
                  <c:v>2273.66</c:v>
                </c:pt>
                <c:pt idx="2074">
                  <c:v>2237.02</c:v>
                </c:pt>
                <c:pt idx="2075">
                  <c:v>2183.6999999999998</c:v>
                </c:pt>
                <c:pt idx="2076">
                  <c:v>2114.77</c:v>
                </c:pt>
                <c:pt idx="2077">
                  <c:v>2036.29</c:v>
                </c:pt>
                <c:pt idx="2078">
                  <c:v>1954.55</c:v>
                </c:pt>
                <c:pt idx="2079">
                  <c:v>1881.39</c:v>
                </c:pt>
                <c:pt idx="2080">
                  <c:v>1827.58</c:v>
                </c:pt>
                <c:pt idx="2081">
                  <c:v>1798.75</c:v>
                </c:pt>
                <c:pt idx="2082">
                  <c:v>1755.66</c:v>
                </c:pt>
                <c:pt idx="2083">
                  <c:v>1690.39</c:v>
                </c:pt>
                <c:pt idx="2084">
                  <c:v>1624.13</c:v>
                </c:pt>
                <c:pt idx="2085">
                  <c:v>1578.71</c:v>
                </c:pt>
                <c:pt idx="2086">
                  <c:v>1571.81</c:v>
                </c:pt>
                <c:pt idx="2087">
                  <c:v>1573.55</c:v>
                </c:pt>
                <c:pt idx="2088">
                  <c:v>1553.67</c:v>
                </c:pt>
                <c:pt idx="2089">
                  <c:v>1514.86</c:v>
                </c:pt>
                <c:pt idx="2090">
                  <c:v>1468.34</c:v>
                </c:pt>
                <c:pt idx="2091">
                  <c:v>1421.65</c:v>
                </c:pt>
                <c:pt idx="2092">
                  <c:v>1377.89</c:v>
                </c:pt>
                <c:pt idx="2093">
                  <c:v>1338.01</c:v>
                </c:pt>
                <c:pt idx="2094">
                  <c:v>1300.81</c:v>
                </c:pt>
                <c:pt idx="2095">
                  <c:v>1265.77</c:v>
                </c:pt>
                <c:pt idx="2096">
                  <c:v>1232.22</c:v>
                </c:pt>
                <c:pt idx="2097">
                  <c:v>1199.46</c:v>
                </c:pt>
                <c:pt idx="2098">
                  <c:v>1169.8900000000001</c:v>
                </c:pt>
                <c:pt idx="2099">
                  <c:v>1142.1400000000001</c:v>
                </c:pt>
                <c:pt idx="2100">
                  <c:v>1136.47</c:v>
                </c:pt>
                <c:pt idx="2101">
                  <c:v>1195.79</c:v>
                </c:pt>
                <c:pt idx="2102">
                  <c:v>1263.94</c:v>
                </c:pt>
                <c:pt idx="2103">
                  <c:v>1272.42</c:v>
                </c:pt>
                <c:pt idx="2104">
                  <c:v>1236.3699999999999</c:v>
                </c:pt>
                <c:pt idx="2105">
                  <c:v>1191.23</c:v>
                </c:pt>
                <c:pt idx="2106">
                  <c:v>1162.83</c:v>
                </c:pt>
                <c:pt idx="2107">
                  <c:v>1164.3800000000001</c:v>
                </c:pt>
                <c:pt idx="2108">
                  <c:v>1195.3399999999999</c:v>
                </c:pt>
                <c:pt idx="2109">
                  <c:v>1244.17</c:v>
                </c:pt>
                <c:pt idx="2110">
                  <c:v>1295.1300000000001</c:v>
                </c:pt>
                <c:pt idx="2111">
                  <c:v>1334.64</c:v>
                </c:pt>
                <c:pt idx="2112">
                  <c:v>1356</c:v>
                </c:pt>
                <c:pt idx="2113">
                  <c:v>1358.62</c:v>
                </c:pt>
                <c:pt idx="2114">
                  <c:v>1345.42</c:v>
                </c:pt>
                <c:pt idx="2115">
                  <c:v>1320.6</c:v>
                </c:pt>
                <c:pt idx="2116">
                  <c:v>1288.3599999999999</c:v>
                </c:pt>
                <c:pt idx="2117">
                  <c:v>1251.72</c:v>
                </c:pt>
                <c:pt idx="2118">
                  <c:v>1219.3900000000001</c:v>
                </c:pt>
                <c:pt idx="2119">
                  <c:v>1186.44</c:v>
                </c:pt>
                <c:pt idx="2120">
                  <c:v>1153.8399999999999</c:v>
                </c:pt>
                <c:pt idx="2121">
                  <c:v>1137.75</c:v>
                </c:pt>
                <c:pt idx="2122">
                  <c:v>1164.5</c:v>
                </c:pt>
                <c:pt idx="2123">
                  <c:v>1239.92</c:v>
                </c:pt>
                <c:pt idx="2124">
                  <c:v>1318.35</c:v>
                </c:pt>
                <c:pt idx="2125">
                  <c:v>1343.63</c:v>
                </c:pt>
                <c:pt idx="2126">
                  <c:v>1307.8699999999999</c:v>
                </c:pt>
                <c:pt idx="2127">
                  <c:v>1239.52</c:v>
                </c:pt>
                <c:pt idx="2128">
                  <c:v>1164.2</c:v>
                </c:pt>
                <c:pt idx="2129">
                  <c:v>1094.4000000000001</c:v>
                </c:pt>
                <c:pt idx="2130">
                  <c:v>1034.0999999999999</c:v>
                </c:pt>
                <c:pt idx="2131">
                  <c:v>986.18899999999996</c:v>
                </c:pt>
                <c:pt idx="2132">
                  <c:v>959.75599999999997</c:v>
                </c:pt>
                <c:pt idx="2133">
                  <c:v>948.50900000000001</c:v>
                </c:pt>
                <c:pt idx="2134">
                  <c:v>967.36599999999999</c:v>
                </c:pt>
                <c:pt idx="2135">
                  <c:v>1061.29</c:v>
                </c:pt>
                <c:pt idx="2136">
                  <c:v>1160.69</c:v>
                </c:pt>
                <c:pt idx="2137">
                  <c:v>1193.01</c:v>
                </c:pt>
                <c:pt idx="2138">
                  <c:v>1170.73</c:v>
                </c:pt>
                <c:pt idx="2139">
                  <c:v>1125.4000000000001</c:v>
                </c:pt>
                <c:pt idx="2140">
                  <c:v>1076.93</c:v>
                </c:pt>
                <c:pt idx="2141">
                  <c:v>1033.6300000000001</c:v>
                </c:pt>
                <c:pt idx="2142">
                  <c:v>998.05899999999997</c:v>
                </c:pt>
                <c:pt idx="2143">
                  <c:v>969.62099999999998</c:v>
                </c:pt>
                <c:pt idx="2144">
                  <c:v>945.05899999999997</c:v>
                </c:pt>
                <c:pt idx="2145">
                  <c:v>969.48599999999999</c:v>
                </c:pt>
                <c:pt idx="2146">
                  <c:v>1078.99</c:v>
                </c:pt>
                <c:pt idx="2147">
                  <c:v>1215.21</c:v>
                </c:pt>
                <c:pt idx="2148">
                  <c:v>1263.8699999999999</c:v>
                </c:pt>
                <c:pt idx="2149">
                  <c:v>1227.6400000000001</c:v>
                </c:pt>
                <c:pt idx="2150">
                  <c:v>1152.49</c:v>
                </c:pt>
                <c:pt idx="2151">
                  <c:v>1070.71</c:v>
                </c:pt>
                <c:pt idx="2152">
                  <c:v>995.80499999999995</c:v>
                </c:pt>
                <c:pt idx="2153">
                  <c:v>931.726</c:v>
                </c:pt>
                <c:pt idx="2154">
                  <c:v>880.49400000000003</c:v>
                </c:pt>
                <c:pt idx="2155">
                  <c:v>866.827</c:v>
                </c:pt>
                <c:pt idx="2156">
                  <c:v>877.98699999999997</c:v>
                </c:pt>
                <c:pt idx="2157">
                  <c:v>866.99199999999996</c:v>
                </c:pt>
                <c:pt idx="2158">
                  <c:v>835.05100000000004</c:v>
                </c:pt>
                <c:pt idx="2159">
                  <c:v>801.81700000000001</c:v>
                </c:pt>
                <c:pt idx="2160">
                  <c:v>771.78</c:v>
                </c:pt>
                <c:pt idx="2161">
                  <c:v>744.75</c:v>
                </c:pt>
                <c:pt idx="2162">
                  <c:v>734.75400000000002</c:v>
                </c:pt>
                <c:pt idx="2163">
                  <c:v>735.803</c:v>
                </c:pt>
                <c:pt idx="2164">
                  <c:v>811.48800000000006</c:v>
                </c:pt>
                <c:pt idx="2165">
                  <c:v>1128.56</c:v>
                </c:pt>
                <c:pt idx="2166">
                  <c:v>1537.98</c:v>
                </c:pt>
                <c:pt idx="2167">
                  <c:v>1823.24</c:v>
                </c:pt>
                <c:pt idx="2168">
                  <c:v>2024.82</c:v>
                </c:pt>
                <c:pt idx="2169">
                  <c:v>2187.09</c:v>
                </c:pt>
                <c:pt idx="2170">
                  <c:v>2299.4899999999998</c:v>
                </c:pt>
                <c:pt idx="2171">
                  <c:v>2343.9699999999998</c:v>
                </c:pt>
                <c:pt idx="2172">
                  <c:v>2318.09</c:v>
                </c:pt>
                <c:pt idx="2173">
                  <c:v>2234.85</c:v>
                </c:pt>
                <c:pt idx="2174">
                  <c:v>2115.8200000000002</c:v>
                </c:pt>
                <c:pt idx="2175">
                  <c:v>1981.16</c:v>
                </c:pt>
                <c:pt idx="2176">
                  <c:v>1925.84</c:v>
                </c:pt>
                <c:pt idx="2177">
                  <c:v>2044.12</c:v>
                </c:pt>
                <c:pt idx="2178">
                  <c:v>2130.3200000000002</c:v>
                </c:pt>
                <c:pt idx="2179">
                  <c:v>2099.86</c:v>
                </c:pt>
                <c:pt idx="2180">
                  <c:v>2029.6</c:v>
                </c:pt>
                <c:pt idx="2181">
                  <c:v>1967.39</c:v>
                </c:pt>
                <c:pt idx="2182">
                  <c:v>1928.58</c:v>
                </c:pt>
                <c:pt idx="2183">
                  <c:v>1947.86</c:v>
                </c:pt>
                <c:pt idx="2184">
                  <c:v>2003.02</c:v>
                </c:pt>
                <c:pt idx="2185">
                  <c:v>2012.24</c:v>
                </c:pt>
                <c:pt idx="2186">
                  <c:v>1951.01</c:v>
                </c:pt>
                <c:pt idx="2187">
                  <c:v>1839.97</c:v>
                </c:pt>
                <c:pt idx="2188">
                  <c:v>1708.54</c:v>
                </c:pt>
                <c:pt idx="2189">
                  <c:v>1576.85</c:v>
                </c:pt>
                <c:pt idx="2190">
                  <c:v>1453.88</c:v>
                </c:pt>
                <c:pt idx="2191">
                  <c:v>1363.64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7A-49DB-AB2B-CF61D7C588D6}"/>
            </c:ext>
          </c:extLst>
        </c:ser>
        <c:ser>
          <c:idx val="2"/>
          <c:order val="7"/>
          <c:tx>
            <c:strRef>
              <c:f>rhine2!$D$2</c:f>
              <c:strCache>
                <c:ptCount val="1"/>
                <c:pt idx="0">
                  <c:v>Lobith_sim2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rhine2!$D$3:$D$4020</c:f>
              <c:numCache>
                <c:formatCode>0</c:formatCode>
                <c:ptCount val="4018"/>
                <c:pt idx="0">
                  <c:v>8169.71</c:v>
                </c:pt>
                <c:pt idx="1">
                  <c:v>7997.69</c:v>
                </c:pt>
                <c:pt idx="2">
                  <c:v>7732.22</c:v>
                </c:pt>
                <c:pt idx="3">
                  <c:v>7431.95</c:v>
                </c:pt>
                <c:pt idx="4">
                  <c:v>7141.45</c:v>
                </c:pt>
                <c:pt idx="5">
                  <c:v>6832.09</c:v>
                </c:pt>
                <c:pt idx="6">
                  <c:v>6464.6</c:v>
                </c:pt>
                <c:pt idx="7">
                  <c:v>6059.45</c:v>
                </c:pt>
                <c:pt idx="8">
                  <c:v>5653.32</c:v>
                </c:pt>
                <c:pt idx="9">
                  <c:v>5270.81</c:v>
                </c:pt>
                <c:pt idx="10">
                  <c:v>4920.1400000000003</c:v>
                </c:pt>
                <c:pt idx="11">
                  <c:v>4603.0600000000004</c:v>
                </c:pt>
                <c:pt idx="12">
                  <c:v>4318.8500000000004</c:v>
                </c:pt>
                <c:pt idx="13">
                  <c:v>4064.67</c:v>
                </c:pt>
                <c:pt idx="14">
                  <c:v>3835.91</c:v>
                </c:pt>
                <c:pt idx="15">
                  <c:v>3627.82</c:v>
                </c:pt>
                <c:pt idx="16">
                  <c:v>3437.63</c:v>
                </c:pt>
                <c:pt idx="17">
                  <c:v>3264.07</c:v>
                </c:pt>
                <c:pt idx="18">
                  <c:v>3105.78</c:v>
                </c:pt>
                <c:pt idx="19">
                  <c:v>2960.01</c:v>
                </c:pt>
                <c:pt idx="20">
                  <c:v>2824.89</c:v>
                </c:pt>
                <c:pt idx="21">
                  <c:v>2711.3</c:v>
                </c:pt>
                <c:pt idx="22">
                  <c:v>2626.04</c:v>
                </c:pt>
                <c:pt idx="23">
                  <c:v>2553.37</c:v>
                </c:pt>
                <c:pt idx="24">
                  <c:v>2474.89</c:v>
                </c:pt>
                <c:pt idx="25">
                  <c:v>2386.54</c:v>
                </c:pt>
                <c:pt idx="26">
                  <c:v>2292.16</c:v>
                </c:pt>
                <c:pt idx="27">
                  <c:v>2197.1999999999998</c:v>
                </c:pt>
                <c:pt idx="28">
                  <c:v>2154.2800000000002</c:v>
                </c:pt>
                <c:pt idx="29">
                  <c:v>2232.59</c:v>
                </c:pt>
                <c:pt idx="30">
                  <c:v>2430.66</c:v>
                </c:pt>
                <c:pt idx="31">
                  <c:v>2623.28</c:v>
                </c:pt>
                <c:pt idx="32">
                  <c:v>2736.93</c:v>
                </c:pt>
                <c:pt idx="33">
                  <c:v>2778.1</c:v>
                </c:pt>
                <c:pt idx="34">
                  <c:v>2783.34</c:v>
                </c:pt>
                <c:pt idx="35">
                  <c:v>2782.76</c:v>
                </c:pt>
                <c:pt idx="36">
                  <c:v>2790.42</c:v>
                </c:pt>
                <c:pt idx="37">
                  <c:v>2810.69</c:v>
                </c:pt>
                <c:pt idx="38">
                  <c:v>2881.21</c:v>
                </c:pt>
                <c:pt idx="39">
                  <c:v>3018.75</c:v>
                </c:pt>
                <c:pt idx="40">
                  <c:v>3213.6</c:v>
                </c:pt>
                <c:pt idx="41">
                  <c:v>3412.81</c:v>
                </c:pt>
                <c:pt idx="42">
                  <c:v>3563.15</c:v>
                </c:pt>
                <c:pt idx="43">
                  <c:v>3650.95</c:v>
                </c:pt>
                <c:pt idx="44">
                  <c:v>3709.44</c:v>
                </c:pt>
                <c:pt idx="45">
                  <c:v>3783.94</c:v>
                </c:pt>
                <c:pt idx="46">
                  <c:v>3938.23</c:v>
                </c:pt>
                <c:pt idx="47">
                  <c:v>4169.28</c:v>
                </c:pt>
                <c:pt idx="48">
                  <c:v>4472.63</c:v>
                </c:pt>
                <c:pt idx="49">
                  <c:v>4865.0600000000004</c:v>
                </c:pt>
                <c:pt idx="50">
                  <c:v>5301.89</c:v>
                </c:pt>
                <c:pt idx="51">
                  <c:v>5673.11</c:v>
                </c:pt>
                <c:pt idx="52">
                  <c:v>5926.62</c:v>
                </c:pt>
                <c:pt idx="53">
                  <c:v>6069.4</c:v>
                </c:pt>
                <c:pt idx="54">
                  <c:v>6148.29</c:v>
                </c:pt>
                <c:pt idx="55">
                  <c:v>6331.77</c:v>
                </c:pt>
                <c:pt idx="56">
                  <c:v>6641.92</c:v>
                </c:pt>
                <c:pt idx="57">
                  <c:v>6776.62</c:v>
                </c:pt>
                <c:pt idx="58">
                  <c:v>6655.57</c:v>
                </c:pt>
                <c:pt idx="59">
                  <c:v>6411.91</c:v>
                </c:pt>
                <c:pt idx="60">
                  <c:v>6179.91</c:v>
                </c:pt>
                <c:pt idx="61">
                  <c:v>5989.69</c:v>
                </c:pt>
                <c:pt idx="62">
                  <c:v>5944.91</c:v>
                </c:pt>
                <c:pt idx="63">
                  <c:v>6089.62</c:v>
                </c:pt>
                <c:pt idx="64">
                  <c:v>6239.92</c:v>
                </c:pt>
                <c:pt idx="65">
                  <c:v>6268.08</c:v>
                </c:pt>
                <c:pt idx="66">
                  <c:v>6199.98</c:v>
                </c:pt>
                <c:pt idx="67">
                  <c:v>6097.73</c:v>
                </c:pt>
                <c:pt idx="68">
                  <c:v>6002.16</c:v>
                </c:pt>
                <c:pt idx="69">
                  <c:v>5916.88</c:v>
                </c:pt>
                <c:pt idx="70">
                  <c:v>5788.58</c:v>
                </c:pt>
                <c:pt idx="71">
                  <c:v>5592.43</c:v>
                </c:pt>
                <c:pt idx="72">
                  <c:v>5344.46</c:v>
                </c:pt>
                <c:pt idx="73">
                  <c:v>5071.91</c:v>
                </c:pt>
                <c:pt idx="74">
                  <c:v>4803.03</c:v>
                </c:pt>
                <c:pt idx="75">
                  <c:v>4558.21</c:v>
                </c:pt>
                <c:pt idx="76">
                  <c:v>4339.32</c:v>
                </c:pt>
                <c:pt idx="77">
                  <c:v>4142.78</c:v>
                </c:pt>
                <c:pt idx="78">
                  <c:v>3967.83</c:v>
                </c:pt>
                <c:pt idx="79">
                  <c:v>3809.71</c:v>
                </c:pt>
                <c:pt idx="80">
                  <c:v>3662.42</c:v>
                </c:pt>
                <c:pt idx="81">
                  <c:v>3525.53</c:v>
                </c:pt>
                <c:pt idx="82">
                  <c:v>3400.97</c:v>
                </c:pt>
                <c:pt idx="83">
                  <c:v>3291.95</c:v>
                </c:pt>
                <c:pt idx="84">
                  <c:v>3203.55</c:v>
                </c:pt>
                <c:pt idx="85">
                  <c:v>3144.6</c:v>
                </c:pt>
                <c:pt idx="86">
                  <c:v>3129.74</c:v>
                </c:pt>
                <c:pt idx="87">
                  <c:v>3141.56</c:v>
                </c:pt>
                <c:pt idx="88">
                  <c:v>3135.07</c:v>
                </c:pt>
                <c:pt idx="89">
                  <c:v>3111.3</c:v>
                </c:pt>
                <c:pt idx="90">
                  <c:v>3119.99</c:v>
                </c:pt>
                <c:pt idx="91">
                  <c:v>3163.5</c:v>
                </c:pt>
                <c:pt idx="92">
                  <c:v>3219.02</c:v>
                </c:pt>
                <c:pt idx="93">
                  <c:v>3276.53</c:v>
                </c:pt>
                <c:pt idx="94">
                  <c:v>3331.33</c:v>
                </c:pt>
                <c:pt idx="95">
                  <c:v>3376.95</c:v>
                </c:pt>
                <c:pt idx="96">
                  <c:v>3406.37</c:v>
                </c:pt>
                <c:pt idx="97">
                  <c:v>3414.47</c:v>
                </c:pt>
                <c:pt idx="98">
                  <c:v>3399.48</c:v>
                </c:pt>
                <c:pt idx="99">
                  <c:v>3362.27</c:v>
                </c:pt>
                <c:pt idx="100">
                  <c:v>3306.17</c:v>
                </c:pt>
                <c:pt idx="101">
                  <c:v>3234.75</c:v>
                </c:pt>
                <c:pt idx="102">
                  <c:v>3153.13</c:v>
                </c:pt>
                <c:pt idx="103">
                  <c:v>3066.06</c:v>
                </c:pt>
                <c:pt idx="104">
                  <c:v>2973.6</c:v>
                </c:pt>
                <c:pt idx="105">
                  <c:v>2879.73</c:v>
                </c:pt>
                <c:pt idx="106">
                  <c:v>2783.87</c:v>
                </c:pt>
                <c:pt idx="107">
                  <c:v>2689.04</c:v>
                </c:pt>
                <c:pt idx="108">
                  <c:v>2596.06</c:v>
                </c:pt>
                <c:pt idx="109">
                  <c:v>2506.41</c:v>
                </c:pt>
                <c:pt idx="110">
                  <c:v>2420.5700000000002</c:v>
                </c:pt>
                <c:pt idx="111">
                  <c:v>2339.11</c:v>
                </c:pt>
                <c:pt idx="112">
                  <c:v>2263.39</c:v>
                </c:pt>
                <c:pt idx="113">
                  <c:v>2195.41</c:v>
                </c:pt>
                <c:pt idx="114">
                  <c:v>2131.02</c:v>
                </c:pt>
                <c:pt idx="115">
                  <c:v>2067.91</c:v>
                </c:pt>
                <c:pt idx="116">
                  <c:v>2008.15</c:v>
                </c:pt>
                <c:pt idx="117">
                  <c:v>1952.61</c:v>
                </c:pt>
                <c:pt idx="118">
                  <c:v>1901.47</c:v>
                </c:pt>
                <c:pt idx="119">
                  <c:v>1856.75</c:v>
                </c:pt>
                <c:pt idx="120">
                  <c:v>1817.47</c:v>
                </c:pt>
                <c:pt idx="121">
                  <c:v>1783.69</c:v>
                </c:pt>
                <c:pt idx="122">
                  <c:v>1758.1</c:v>
                </c:pt>
                <c:pt idx="123">
                  <c:v>1739.49</c:v>
                </c:pt>
                <c:pt idx="124">
                  <c:v>1725.77</c:v>
                </c:pt>
                <c:pt idx="125">
                  <c:v>1717.27</c:v>
                </c:pt>
                <c:pt idx="126">
                  <c:v>1714.39</c:v>
                </c:pt>
                <c:pt idx="127">
                  <c:v>1717.27</c:v>
                </c:pt>
                <c:pt idx="128">
                  <c:v>1726.35</c:v>
                </c:pt>
                <c:pt idx="129">
                  <c:v>1740.19</c:v>
                </c:pt>
                <c:pt idx="130">
                  <c:v>1758.02</c:v>
                </c:pt>
                <c:pt idx="131">
                  <c:v>1777.15</c:v>
                </c:pt>
                <c:pt idx="132">
                  <c:v>1797.42</c:v>
                </c:pt>
                <c:pt idx="133">
                  <c:v>1817.82</c:v>
                </c:pt>
                <c:pt idx="134">
                  <c:v>1838.35</c:v>
                </c:pt>
                <c:pt idx="135">
                  <c:v>1860.15</c:v>
                </c:pt>
                <c:pt idx="136">
                  <c:v>1886.33</c:v>
                </c:pt>
                <c:pt idx="137">
                  <c:v>1920.28</c:v>
                </c:pt>
                <c:pt idx="138">
                  <c:v>1963.63</c:v>
                </c:pt>
                <c:pt idx="139">
                  <c:v>2017.46</c:v>
                </c:pt>
                <c:pt idx="140">
                  <c:v>2075.04</c:v>
                </c:pt>
                <c:pt idx="141">
                  <c:v>2134.15</c:v>
                </c:pt>
                <c:pt idx="142">
                  <c:v>2189.64</c:v>
                </c:pt>
                <c:pt idx="143">
                  <c:v>2236.7199999999998</c:v>
                </c:pt>
                <c:pt idx="144">
                  <c:v>2276.9</c:v>
                </c:pt>
                <c:pt idx="145">
                  <c:v>2308.9499999999998</c:v>
                </c:pt>
                <c:pt idx="146">
                  <c:v>2329.9499999999998</c:v>
                </c:pt>
                <c:pt idx="147">
                  <c:v>2340.34</c:v>
                </c:pt>
                <c:pt idx="148">
                  <c:v>2343.59</c:v>
                </c:pt>
                <c:pt idx="149">
                  <c:v>2340.2199999999998</c:v>
                </c:pt>
                <c:pt idx="150">
                  <c:v>2329.0100000000002</c:v>
                </c:pt>
                <c:pt idx="151">
                  <c:v>2309.8200000000002</c:v>
                </c:pt>
                <c:pt idx="152">
                  <c:v>2286.5300000000002</c:v>
                </c:pt>
                <c:pt idx="153">
                  <c:v>2262.37</c:v>
                </c:pt>
                <c:pt idx="154">
                  <c:v>2244.3000000000002</c:v>
                </c:pt>
                <c:pt idx="155">
                  <c:v>2236.3000000000002</c:v>
                </c:pt>
                <c:pt idx="156">
                  <c:v>2262.34</c:v>
                </c:pt>
                <c:pt idx="157">
                  <c:v>2307.92</c:v>
                </c:pt>
                <c:pt idx="158">
                  <c:v>2354.83</c:v>
                </c:pt>
                <c:pt idx="159">
                  <c:v>2396.79</c:v>
                </c:pt>
                <c:pt idx="160">
                  <c:v>2425.08</c:v>
                </c:pt>
                <c:pt idx="161">
                  <c:v>2439.48</c:v>
                </c:pt>
                <c:pt idx="162">
                  <c:v>2439.12</c:v>
                </c:pt>
                <c:pt idx="163">
                  <c:v>2426.52</c:v>
                </c:pt>
                <c:pt idx="164">
                  <c:v>2405.77</c:v>
                </c:pt>
                <c:pt idx="165">
                  <c:v>2381.4</c:v>
                </c:pt>
                <c:pt idx="166">
                  <c:v>2356.46</c:v>
                </c:pt>
                <c:pt idx="167">
                  <c:v>2331.6999999999998</c:v>
                </c:pt>
                <c:pt idx="168">
                  <c:v>2308.04</c:v>
                </c:pt>
                <c:pt idx="169">
                  <c:v>2284.85</c:v>
                </c:pt>
                <c:pt idx="170">
                  <c:v>2261.31</c:v>
                </c:pt>
                <c:pt idx="171">
                  <c:v>2237.0700000000002</c:v>
                </c:pt>
                <c:pt idx="172">
                  <c:v>2212.3000000000002</c:v>
                </c:pt>
                <c:pt idx="173">
                  <c:v>2186.2199999999998</c:v>
                </c:pt>
                <c:pt idx="174">
                  <c:v>2159.91</c:v>
                </c:pt>
                <c:pt idx="175">
                  <c:v>2135.92</c:v>
                </c:pt>
                <c:pt idx="176">
                  <c:v>2110.25</c:v>
                </c:pt>
                <c:pt idx="177">
                  <c:v>2081.48</c:v>
                </c:pt>
                <c:pt idx="178">
                  <c:v>2050.61</c:v>
                </c:pt>
                <c:pt idx="179">
                  <c:v>2018.62</c:v>
                </c:pt>
                <c:pt idx="180">
                  <c:v>1986</c:v>
                </c:pt>
                <c:pt idx="181">
                  <c:v>1952.91</c:v>
                </c:pt>
                <c:pt idx="182">
                  <c:v>1919.73</c:v>
                </c:pt>
                <c:pt idx="183">
                  <c:v>1888.33</c:v>
                </c:pt>
                <c:pt idx="184">
                  <c:v>1859.29</c:v>
                </c:pt>
                <c:pt idx="185">
                  <c:v>1829.94</c:v>
                </c:pt>
                <c:pt idx="186">
                  <c:v>1805.44</c:v>
                </c:pt>
                <c:pt idx="187">
                  <c:v>1780.65</c:v>
                </c:pt>
                <c:pt idx="188">
                  <c:v>1753.93</c:v>
                </c:pt>
                <c:pt idx="189">
                  <c:v>1728.86</c:v>
                </c:pt>
                <c:pt idx="190">
                  <c:v>1709.49</c:v>
                </c:pt>
                <c:pt idx="191">
                  <c:v>1698.33</c:v>
                </c:pt>
                <c:pt idx="192">
                  <c:v>1699.31</c:v>
                </c:pt>
                <c:pt idx="193">
                  <c:v>1714.35</c:v>
                </c:pt>
                <c:pt idx="194">
                  <c:v>1744.6</c:v>
                </c:pt>
                <c:pt idx="195">
                  <c:v>1793.2</c:v>
                </c:pt>
                <c:pt idx="196">
                  <c:v>1866.4</c:v>
                </c:pt>
                <c:pt idx="197">
                  <c:v>1966.59</c:v>
                </c:pt>
                <c:pt idx="198">
                  <c:v>2083.92</c:v>
                </c:pt>
                <c:pt idx="199">
                  <c:v>2205.0500000000002</c:v>
                </c:pt>
                <c:pt idx="200">
                  <c:v>2323.85</c:v>
                </c:pt>
                <c:pt idx="201">
                  <c:v>2435.73</c:v>
                </c:pt>
                <c:pt idx="202">
                  <c:v>2538.08</c:v>
                </c:pt>
                <c:pt idx="203">
                  <c:v>2627.72</c:v>
                </c:pt>
                <c:pt idx="204">
                  <c:v>2700.03</c:v>
                </c:pt>
                <c:pt idx="205">
                  <c:v>2759.01</c:v>
                </c:pt>
                <c:pt idx="206">
                  <c:v>2819.18</c:v>
                </c:pt>
                <c:pt idx="207">
                  <c:v>2873.4</c:v>
                </c:pt>
                <c:pt idx="208">
                  <c:v>2920.52</c:v>
                </c:pt>
                <c:pt idx="209">
                  <c:v>2967.28</c:v>
                </c:pt>
                <c:pt idx="210">
                  <c:v>3024.2</c:v>
                </c:pt>
                <c:pt idx="211">
                  <c:v>3098.87</c:v>
                </c:pt>
                <c:pt idx="212">
                  <c:v>3166.68</c:v>
                </c:pt>
                <c:pt idx="213">
                  <c:v>3196.58</c:v>
                </c:pt>
                <c:pt idx="214">
                  <c:v>3186.3</c:v>
                </c:pt>
                <c:pt idx="215">
                  <c:v>3150.98</c:v>
                </c:pt>
                <c:pt idx="216">
                  <c:v>3104.6</c:v>
                </c:pt>
                <c:pt idx="217">
                  <c:v>3052.37</c:v>
                </c:pt>
                <c:pt idx="218">
                  <c:v>2996.23</c:v>
                </c:pt>
                <c:pt idx="219">
                  <c:v>2936.64</c:v>
                </c:pt>
                <c:pt idx="220">
                  <c:v>2874.17</c:v>
                </c:pt>
                <c:pt idx="221">
                  <c:v>2807.67</c:v>
                </c:pt>
                <c:pt idx="222">
                  <c:v>2739.34</c:v>
                </c:pt>
                <c:pt idx="223">
                  <c:v>2671.26</c:v>
                </c:pt>
                <c:pt idx="224">
                  <c:v>2605.54</c:v>
                </c:pt>
                <c:pt idx="225">
                  <c:v>2544.16</c:v>
                </c:pt>
                <c:pt idx="226">
                  <c:v>2488.91</c:v>
                </c:pt>
                <c:pt idx="227">
                  <c:v>2438.62</c:v>
                </c:pt>
                <c:pt idx="228">
                  <c:v>2392.91</c:v>
                </c:pt>
                <c:pt idx="229">
                  <c:v>2351.44</c:v>
                </c:pt>
                <c:pt idx="230">
                  <c:v>2311.4699999999998</c:v>
                </c:pt>
                <c:pt idx="231">
                  <c:v>2274.64</c:v>
                </c:pt>
                <c:pt idx="232">
                  <c:v>2266.41</c:v>
                </c:pt>
                <c:pt idx="233">
                  <c:v>2285.9899999999998</c:v>
                </c:pt>
                <c:pt idx="234">
                  <c:v>2306.4899999999998</c:v>
                </c:pt>
                <c:pt idx="235">
                  <c:v>2298.2600000000002</c:v>
                </c:pt>
                <c:pt idx="236">
                  <c:v>2259.33</c:v>
                </c:pt>
                <c:pt idx="237">
                  <c:v>2200.4</c:v>
                </c:pt>
                <c:pt idx="238">
                  <c:v>2132.09</c:v>
                </c:pt>
                <c:pt idx="239">
                  <c:v>2071</c:v>
                </c:pt>
                <c:pt idx="240">
                  <c:v>2028.58</c:v>
                </c:pt>
                <c:pt idx="241">
                  <c:v>2001.17</c:v>
                </c:pt>
                <c:pt idx="242">
                  <c:v>1973.68</c:v>
                </c:pt>
                <c:pt idx="243">
                  <c:v>1938.14</c:v>
                </c:pt>
                <c:pt idx="244">
                  <c:v>1896.48</c:v>
                </c:pt>
                <c:pt idx="245">
                  <c:v>1855.82</c:v>
                </c:pt>
                <c:pt idx="246">
                  <c:v>1811.94</c:v>
                </c:pt>
                <c:pt idx="247">
                  <c:v>1763.06</c:v>
                </c:pt>
                <c:pt idx="248">
                  <c:v>1711.59</c:v>
                </c:pt>
                <c:pt idx="249">
                  <c:v>1668.61</c:v>
                </c:pt>
                <c:pt idx="250">
                  <c:v>1631</c:v>
                </c:pt>
                <c:pt idx="251">
                  <c:v>1595.25</c:v>
                </c:pt>
                <c:pt idx="252">
                  <c:v>1561.37</c:v>
                </c:pt>
                <c:pt idx="253">
                  <c:v>1528.56</c:v>
                </c:pt>
                <c:pt idx="254">
                  <c:v>1496.49</c:v>
                </c:pt>
                <c:pt idx="255">
                  <c:v>1465.66</c:v>
                </c:pt>
                <c:pt idx="256">
                  <c:v>1436.35</c:v>
                </c:pt>
                <c:pt idx="257">
                  <c:v>1408.52</c:v>
                </c:pt>
                <c:pt idx="258">
                  <c:v>1382.21</c:v>
                </c:pt>
                <c:pt idx="259">
                  <c:v>1372.43</c:v>
                </c:pt>
                <c:pt idx="260">
                  <c:v>1375.34</c:v>
                </c:pt>
                <c:pt idx="261">
                  <c:v>1378.42</c:v>
                </c:pt>
                <c:pt idx="262">
                  <c:v>1379.17</c:v>
                </c:pt>
                <c:pt idx="263">
                  <c:v>1378.92</c:v>
                </c:pt>
                <c:pt idx="264">
                  <c:v>1412.68</c:v>
                </c:pt>
                <c:pt idx="265">
                  <c:v>1520.68</c:v>
                </c:pt>
                <c:pt idx="266">
                  <c:v>1694.47</c:v>
                </c:pt>
                <c:pt idx="267">
                  <c:v>1877.38</c:v>
                </c:pt>
                <c:pt idx="268">
                  <c:v>2035.01</c:v>
                </c:pt>
                <c:pt idx="269">
                  <c:v>2158.8000000000002</c:v>
                </c:pt>
                <c:pt idx="270">
                  <c:v>2249.66</c:v>
                </c:pt>
                <c:pt idx="271">
                  <c:v>2310.9499999999998</c:v>
                </c:pt>
                <c:pt idx="272">
                  <c:v>2345.13</c:v>
                </c:pt>
                <c:pt idx="273">
                  <c:v>2356.4899999999998</c:v>
                </c:pt>
                <c:pt idx="274">
                  <c:v>2350.54</c:v>
                </c:pt>
                <c:pt idx="275">
                  <c:v>2336.52</c:v>
                </c:pt>
                <c:pt idx="276">
                  <c:v>2322.23</c:v>
                </c:pt>
                <c:pt idx="277">
                  <c:v>2310.5500000000002</c:v>
                </c:pt>
                <c:pt idx="278">
                  <c:v>2301.48</c:v>
                </c:pt>
                <c:pt idx="279">
                  <c:v>2293.7800000000002</c:v>
                </c:pt>
                <c:pt idx="280">
                  <c:v>2283.73</c:v>
                </c:pt>
                <c:pt idx="281">
                  <c:v>2286.6</c:v>
                </c:pt>
                <c:pt idx="282">
                  <c:v>2299.9499999999998</c:v>
                </c:pt>
                <c:pt idx="283">
                  <c:v>2339.41</c:v>
                </c:pt>
                <c:pt idx="284">
                  <c:v>2440.2399999999998</c:v>
                </c:pt>
                <c:pt idx="285">
                  <c:v>2588.5700000000002</c:v>
                </c:pt>
                <c:pt idx="286">
                  <c:v>2728.81</c:v>
                </c:pt>
                <c:pt idx="287">
                  <c:v>2830.93</c:v>
                </c:pt>
                <c:pt idx="288">
                  <c:v>2891.74</c:v>
                </c:pt>
                <c:pt idx="289">
                  <c:v>2918.99</c:v>
                </c:pt>
                <c:pt idx="290">
                  <c:v>2922.34</c:v>
                </c:pt>
                <c:pt idx="291">
                  <c:v>2914.56</c:v>
                </c:pt>
                <c:pt idx="292">
                  <c:v>2914.67</c:v>
                </c:pt>
                <c:pt idx="293">
                  <c:v>2921.05</c:v>
                </c:pt>
                <c:pt idx="294">
                  <c:v>2927.49</c:v>
                </c:pt>
                <c:pt idx="295">
                  <c:v>2930.41</c:v>
                </c:pt>
                <c:pt idx="296">
                  <c:v>2925.13</c:v>
                </c:pt>
                <c:pt idx="297">
                  <c:v>2908.91</c:v>
                </c:pt>
                <c:pt idx="298">
                  <c:v>2880.93</c:v>
                </c:pt>
                <c:pt idx="299">
                  <c:v>2841.4</c:v>
                </c:pt>
                <c:pt idx="300">
                  <c:v>2794.77</c:v>
                </c:pt>
                <c:pt idx="301">
                  <c:v>2741.04</c:v>
                </c:pt>
                <c:pt idx="302">
                  <c:v>2679.31</c:v>
                </c:pt>
                <c:pt idx="303">
                  <c:v>2617.87</c:v>
                </c:pt>
                <c:pt idx="304">
                  <c:v>2556.2399999999998</c:v>
                </c:pt>
                <c:pt idx="305">
                  <c:v>2494.9299999999998</c:v>
                </c:pt>
                <c:pt idx="306">
                  <c:v>2444.5100000000002</c:v>
                </c:pt>
                <c:pt idx="307">
                  <c:v>2405.46</c:v>
                </c:pt>
                <c:pt idx="308">
                  <c:v>2372.91</c:v>
                </c:pt>
                <c:pt idx="309">
                  <c:v>2343.1799999999998</c:v>
                </c:pt>
                <c:pt idx="310">
                  <c:v>2316.33</c:v>
                </c:pt>
                <c:pt idx="311">
                  <c:v>2298.04</c:v>
                </c:pt>
                <c:pt idx="312">
                  <c:v>2295.2399999999998</c:v>
                </c:pt>
                <c:pt idx="313">
                  <c:v>2314.4899999999998</c:v>
                </c:pt>
                <c:pt idx="314">
                  <c:v>2356.6</c:v>
                </c:pt>
                <c:pt idx="315">
                  <c:v>2414.4699999999998</c:v>
                </c:pt>
                <c:pt idx="316">
                  <c:v>2480.2399999999998</c:v>
                </c:pt>
                <c:pt idx="317">
                  <c:v>2549.92</c:v>
                </c:pt>
                <c:pt idx="318">
                  <c:v>2627.4</c:v>
                </c:pt>
                <c:pt idx="319">
                  <c:v>2712.28</c:v>
                </c:pt>
                <c:pt idx="320">
                  <c:v>2794.22</c:v>
                </c:pt>
                <c:pt idx="321">
                  <c:v>2863.67</c:v>
                </c:pt>
                <c:pt idx="322">
                  <c:v>2916.37</c:v>
                </c:pt>
                <c:pt idx="323">
                  <c:v>2953.18</c:v>
                </c:pt>
                <c:pt idx="324">
                  <c:v>2976.42</c:v>
                </c:pt>
                <c:pt idx="325">
                  <c:v>2989.15</c:v>
                </c:pt>
                <c:pt idx="326">
                  <c:v>2994.68</c:v>
                </c:pt>
                <c:pt idx="327">
                  <c:v>3012.14</c:v>
                </c:pt>
                <c:pt idx="328">
                  <c:v>3048.19</c:v>
                </c:pt>
                <c:pt idx="329">
                  <c:v>3115.94</c:v>
                </c:pt>
                <c:pt idx="330">
                  <c:v>3211.01</c:v>
                </c:pt>
                <c:pt idx="331">
                  <c:v>3324.3</c:v>
                </c:pt>
                <c:pt idx="332">
                  <c:v>3462.6</c:v>
                </c:pt>
                <c:pt idx="333">
                  <c:v>3614.33</c:v>
                </c:pt>
                <c:pt idx="334">
                  <c:v>3758.05</c:v>
                </c:pt>
                <c:pt idx="335">
                  <c:v>3872.58</c:v>
                </c:pt>
                <c:pt idx="336">
                  <c:v>3944.41</c:v>
                </c:pt>
                <c:pt idx="337">
                  <c:v>3970.04</c:v>
                </c:pt>
                <c:pt idx="338">
                  <c:v>3951.47</c:v>
                </c:pt>
                <c:pt idx="339">
                  <c:v>3894.11</c:v>
                </c:pt>
                <c:pt idx="340">
                  <c:v>3823.79</c:v>
                </c:pt>
                <c:pt idx="341">
                  <c:v>3740.48</c:v>
                </c:pt>
                <c:pt idx="342">
                  <c:v>3638.21</c:v>
                </c:pt>
                <c:pt idx="343">
                  <c:v>3523</c:v>
                </c:pt>
                <c:pt idx="344">
                  <c:v>3415.85</c:v>
                </c:pt>
                <c:pt idx="345">
                  <c:v>3328.48</c:v>
                </c:pt>
                <c:pt idx="346">
                  <c:v>3261.98</c:v>
                </c:pt>
                <c:pt idx="347">
                  <c:v>3207.5</c:v>
                </c:pt>
                <c:pt idx="348">
                  <c:v>3163.22</c:v>
                </c:pt>
                <c:pt idx="349">
                  <c:v>3152.18</c:v>
                </c:pt>
                <c:pt idx="350">
                  <c:v>3164.92</c:v>
                </c:pt>
                <c:pt idx="351">
                  <c:v>3167.27</c:v>
                </c:pt>
                <c:pt idx="352">
                  <c:v>3143.57</c:v>
                </c:pt>
                <c:pt idx="353">
                  <c:v>3096.39</c:v>
                </c:pt>
                <c:pt idx="354">
                  <c:v>3036.52</c:v>
                </c:pt>
                <c:pt idx="355">
                  <c:v>2973.22</c:v>
                </c:pt>
                <c:pt idx="356">
                  <c:v>2910.61</c:v>
                </c:pt>
                <c:pt idx="357">
                  <c:v>2848.95</c:v>
                </c:pt>
                <c:pt idx="358">
                  <c:v>2788.16</c:v>
                </c:pt>
                <c:pt idx="359">
                  <c:v>2725.22</c:v>
                </c:pt>
                <c:pt idx="360">
                  <c:v>2658.57</c:v>
                </c:pt>
                <c:pt idx="361">
                  <c:v>2592.91</c:v>
                </c:pt>
                <c:pt idx="362">
                  <c:v>2536.23</c:v>
                </c:pt>
                <c:pt idx="363">
                  <c:v>2491.0300000000002</c:v>
                </c:pt>
                <c:pt idx="364">
                  <c:v>2454.02</c:v>
                </c:pt>
                <c:pt idx="365">
                  <c:v>2420.4899999999998</c:v>
                </c:pt>
                <c:pt idx="366">
                  <c:v>2421.0300000000002</c:v>
                </c:pt>
                <c:pt idx="367">
                  <c:v>2450.61</c:v>
                </c:pt>
                <c:pt idx="368">
                  <c:v>2517.2600000000002</c:v>
                </c:pt>
                <c:pt idx="369">
                  <c:v>2631.88</c:v>
                </c:pt>
                <c:pt idx="370">
                  <c:v>2852.77</c:v>
                </c:pt>
                <c:pt idx="371">
                  <c:v>3234.62</c:v>
                </c:pt>
                <c:pt idx="372">
                  <c:v>3658.32</c:v>
                </c:pt>
                <c:pt idx="373">
                  <c:v>3988.53</c:v>
                </c:pt>
                <c:pt idx="374">
                  <c:v>4204.28</c:v>
                </c:pt>
                <c:pt idx="375">
                  <c:v>4343.83</c:v>
                </c:pt>
                <c:pt idx="376">
                  <c:v>4426.8</c:v>
                </c:pt>
                <c:pt idx="377">
                  <c:v>4463.58</c:v>
                </c:pt>
                <c:pt idx="378">
                  <c:v>4463.1899999999996</c:v>
                </c:pt>
                <c:pt idx="379">
                  <c:v>4433.55</c:v>
                </c:pt>
                <c:pt idx="380">
                  <c:v>4380.1099999999997</c:v>
                </c:pt>
                <c:pt idx="381">
                  <c:v>4306.7</c:v>
                </c:pt>
                <c:pt idx="382">
                  <c:v>4215.63</c:v>
                </c:pt>
                <c:pt idx="383">
                  <c:v>4108.4799999999996</c:v>
                </c:pt>
                <c:pt idx="384">
                  <c:v>3987.07</c:v>
                </c:pt>
                <c:pt idx="385">
                  <c:v>3853.74</c:v>
                </c:pt>
                <c:pt idx="386">
                  <c:v>3711.37</c:v>
                </c:pt>
                <c:pt idx="387">
                  <c:v>3600.69</c:v>
                </c:pt>
                <c:pt idx="388">
                  <c:v>3572.14</c:v>
                </c:pt>
                <c:pt idx="389">
                  <c:v>3684.6</c:v>
                </c:pt>
                <c:pt idx="390">
                  <c:v>3874.31</c:v>
                </c:pt>
                <c:pt idx="391">
                  <c:v>4038.66</c:v>
                </c:pt>
                <c:pt idx="392">
                  <c:v>4181.7700000000004</c:v>
                </c:pt>
                <c:pt idx="393">
                  <c:v>4306.6099999999997</c:v>
                </c:pt>
                <c:pt idx="394">
                  <c:v>4401.66</c:v>
                </c:pt>
                <c:pt idx="395">
                  <c:v>4462.59</c:v>
                </c:pt>
                <c:pt idx="396">
                  <c:v>4488.3100000000004</c:v>
                </c:pt>
                <c:pt idx="397">
                  <c:v>4478.6400000000003</c:v>
                </c:pt>
                <c:pt idx="398">
                  <c:v>4432.29</c:v>
                </c:pt>
                <c:pt idx="399">
                  <c:v>4390.3500000000004</c:v>
                </c:pt>
                <c:pt idx="400">
                  <c:v>4446.43</c:v>
                </c:pt>
                <c:pt idx="401">
                  <c:v>4640.6899999999996</c:v>
                </c:pt>
                <c:pt idx="402">
                  <c:v>4944.71</c:v>
                </c:pt>
                <c:pt idx="403">
                  <c:v>5367.2</c:v>
                </c:pt>
                <c:pt idx="404">
                  <c:v>5838.63</c:v>
                </c:pt>
                <c:pt idx="405">
                  <c:v>6157.72</c:v>
                </c:pt>
                <c:pt idx="406">
                  <c:v>6253.79</c:v>
                </c:pt>
                <c:pt idx="407">
                  <c:v>6187.01</c:v>
                </c:pt>
                <c:pt idx="408">
                  <c:v>6038.77</c:v>
                </c:pt>
                <c:pt idx="409">
                  <c:v>5833.51</c:v>
                </c:pt>
                <c:pt idx="410">
                  <c:v>5585.29</c:v>
                </c:pt>
                <c:pt idx="411">
                  <c:v>5307.11</c:v>
                </c:pt>
                <c:pt idx="412">
                  <c:v>5010.7299999999996</c:v>
                </c:pt>
                <c:pt idx="413">
                  <c:v>4710.37</c:v>
                </c:pt>
                <c:pt idx="414">
                  <c:v>4418.1000000000004</c:v>
                </c:pt>
                <c:pt idx="415">
                  <c:v>4141.2700000000004</c:v>
                </c:pt>
                <c:pt idx="416">
                  <c:v>3883.11</c:v>
                </c:pt>
                <c:pt idx="417">
                  <c:v>3646.64</c:v>
                </c:pt>
                <c:pt idx="418">
                  <c:v>3435.98</c:v>
                </c:pt>
                <c:pt idx="419">
                  <c:v>3262.79</c:v>
                </c:pt>
                <c:pt idx="420">
                  <c:v>3126.46</c:v>
                </c:pt>
                <c:pt idx="421">
                  <c:v>3011.84</c:v>
                </c:pt>
                <c:pt idx="422">
                  <c:v>2907.78</c:v>
                </c:pt>
                <c:pt idx="423">
                  <c:v>2813.12</c:v>
                </c:pt>
                <c:pt idx="424">
                  <c:v>2730.07</c:v>
                </c:pt>
                <c:pt idx="425">
                  <c:v>2660.72</c:v>
                </c:pt>
                <c:pt idx="426">
                  <c:v>2602.4299999999998</c:v>
                </c:pt>
                <c:pt idx="427">
                  <c:v>2550.33</c:v>
                </c:pt>
                <c:pt idx="428">
                  <c:v>2503.58</c:v>
                </c:pt>
                <c:pt idx="429">
                  <c:v>2467.0300000000002</c:v>
                </c:pt>
                <c:pt idx="430">
                  <c:v>2444.9699999999998</c:v>
                </c:pt>
                <c:pt idx="431">
                  <c:v>2444.59</c:v>
                </c:pt>
                <c:pt idx="432">
                  <c:v>2480.92</c:v>
                </c:pt>
                <c:pt idx="433">
                  <c:v>2571.56</c:v>
                </c:pt>
                <c:pt idx="434">
                  <c:v>2730.55</c:v>
                </c:pt>
                <c:pt idx="435">
                  <c:v>2980.25</c:v>
                </c:pt>
                <c:pt idx="436">
                  <c:v>3307.1</c:v>
                </c:pt>
                <c:pt idx="437">
                  <c:v>3697.38</c:v>
                </c:pt>
                <c:pt idx="438">
                  <c:v>4146.2</c:v>
                </c:pt>
                <c:pt idx="439">
                  <c:v>4645.9799999999996</c:v>
                </c:pt>
                <c:pt idx="440">
                  <c:v>5209.32</c:v>
                </c:pt>
                <c:pt idx="441">
                  <c:v>5839.13</c:v>
                </c:pt>
                <c:pt idx="442">
                  <c:v>6588.89</c:v>
                </c:pt>
                <c:pt idx="443">
                  <c:v>7394.75</c:v>
                </c:pt>
                <c:pt idx="444">
                  <c:v>8044.05</c:v>
                </c:pt>
                <c:pt idx="445">
                  <c:v>8435.32</c:v>
                </c:pt>
                <c:pt idx="446">
                  <c:v>8656.57</c:v>
                </c:pt>
                <c:pt idx="447">
                  <c:v>8957.64</c:v>
                </c:pt>
                <c:pt idx="448">
                  <c:v>9432.2800000000007</c:v>
                </c:pt>
                <c:pt idx="449">
                  <c:v>10069.299999999999</c:v>
                </c:pt>
                <c:pt idx="450">
                  <c:v>10734.6</c:v>
                </c:pt>
                <c:pt idx="451">
                  <c:v>11163.2</c:v>
                </c:pt>
                <c:pt idx="452">
                  <c:v>11219.1</c:v>
                </c:pt>
                <c:pt idx="453">
                  <c:v>10993.2</c:v>
                </c:pt>
                <c:pt idx="454">
                  <c:v>10577.2</c:v>
                </c:pt>
                <c:pt idx="455">
                  <c:v>10044.700000000001</c:v>
                </c:pt>
                <c:pt idx="456">
                  <c:v>9459.24</c:v>
                </c:pt>
                <c:pt idx="457">
                  <c:v>8862.89</c:v>
                </c:pt>
                <c:pt idx="458">
                  <c:v>8285.42</c:v>
                </c:pt>
                <c:pt idx="459">
                  <c:v>7741.47</c:v>
                </c:pt>
                <c:pt idx="460">
                  <c:v>7233.07</c:v>
                </c:pt>
                <c:pt idx="461">
                  <c:v>6766.79</c:v>
                </c:pt>
                <c:pt idx="462">
                  <c:v>6340.34</c:v>
                </c:pt>
                <c:pt idx="463">
                  <c:v>5957.41</c:v>
                </c:pt>
                <c:pt idx="464">
                  <c:v>5617.86</c:v>
                </c:pt>
                <c:pt idx="465">
                  <c:v>5331.97</c:v>
                </c:pt>
                <c:pt idx="466">
                  <c:v>5100.45</c:v>
                </c:pt>
                <c:pt idx="467">
                  <c:v>4919.97</c:v>
                </c:pt>
                <c:pt idx="468">
                  <c:v>4787.38</c:v>
                </c:pt>
                <c:pt idx="469">
                  <c:v>4700.58</c:v>
                </c:pt>
                <c:pt idx="470">
                  <c:v>4716.82</c:v>
                </c:pt>
                <c:pt idx="471">
                  <c:v>4843.87</c:v>
                </c:pt>
                <c:pt idx="472">
                  <c:v>5008.58</c:v>
                </c:pt>
                <c:pt idx="473">
                  <c:v>5140.2299999999996</c:v>
                </c:pt>
                <c:pt idx="474">
                  <c:v>5226.1899999999996</c:v>
                </c:pt>
                <c:pt idx="475">
                  <c:v>5277.81</c:v>
                </c:pt>
                <c:pt idx="476">
                  <c:v>5292.63</c:v>
                </c:pt>
                <c:pt idx="477">
                  <c:v>5265.02</c:v>
                </c:pt>
                <c:pt idx="478">
                  <c:v>5194.51</c:v>
                </c:pt>
                <c:pt idx="479">
                  <c:v>5086.62</c:v>
                </c:pt>
                <c:pt idx="480">
                  <c:v>4959.2700000000004</c:v>
                </c:pt>
                <c:pt idx="481">
                  <c:v>4841.62</c:v>
                </c:pt>
                <c:pt idx="482">
                  <c:v>4742.12</c:v>
                </c:pt>
                <c:pt idx="483">
                  <c:v>4655.09</c:v>
                </c:pt>
                <c:pt idx="484">
                  <c:v>4580.62</c:v>
                </c:pt>
                <c:pt idx="485">
                  <c:v>4515.3900000000003</c:v>
                </c:pt>
                <c:pt idx="486">
                  <c:v>4443.42</c:v>
                </c:pt>
                <c:pt idx="487">
                  <c:v>4353.12</c:v>
                </c:pt>
                <c:pt idx="488">
                  <c:v>4254.97</c:v>
                </c:pt>
                <c:pt idx="489">
                  <c:v>4162.88</c:v>
                </c:pt>
                <c:pt idx="490">
                  <c:v>4073.6</c:v>
                </c:pt>
                <c:pt idx="491">
                  <c:v>3969.4</c:v>
                </c:pt>
                <c:pt idx="492">
                  <c:v>3847.17</c:v>
                </c:pt>
                <c:pt idx="493">
                  <c:v>3718.35</c:v>
                </c:pt>
                <c:pt idx="494">
                  <c:v>3596.54</c:v>
                </c:pt>
                <c:pt idx="495">
                  <c:v>3490.24</c:v>
                </c:pt>
                <c:pt idx="496">
                  <c:v>3401.76</c:v>
                </c:pt>
                <c:pt idx="497">
                  <c:v>3327.13</c:v>
                </c:pt>
                <c:pt idx="498">
                  <c:v>3259.74</c:v>
                </c:pt>
                <c:pt idx="499">
                  <c:v>3194.64</c:v>
                </c:pt>
                <c:pt idx="500">
                  <c:v>3125.9</c:v>
                </c:pt>
                <c:pt idx="501">
                  <c:v>3052.41</c:v>
                </c:pt>
                <c:pt idx="502">
                  <c:v>2973.66</c:v>
                </c:pt>
                <c:pt idx="503">
                  <c:v>2893.97</c:v>
                </c:pt>
                <c:pt idx="504">
                  <c:v>2813.1</c:v>
                </c:pt>
                <c:pt idx="505">
                  <c:v>2733.84</c:v>
                </c:pt>
                <c:pt idx="506">
                  <c:v>2659.81</c:v>
                </c:pt>
                <c:pt idx="507">
                  <c:v>2593.59</c:v>
                </c:pt>
                <c:pt idx="508">
                  <c:v>2536.4499999999998</c:v>
                </c:pt>
                <c:pt idx="509">
                  <c:v>2488.5100000000002</c:v>
                </c:pt>
                <c:pt idx="510">
                  <c:v>2448.38</c:v>
                </c:pt>
                <c:pt idx="511">
                  <c:v>2413.85</c:v>
                </c:pt>
                <c:pt idx="512">
                  <c:v>2383.2199999999998</c:v>
                </c:pt>
                <c:pt idx="513">
                  <c:v>2353.8000000000002</c:v>
                </c:pt>
                <c:pt idx="514">
                  <c:v>2323.9</c:v>
                </c:pt>
                <c:pt idx="515">
                  <c:v>2293.7199999999998</c:v>
                </c:pt>
                <c:pt idx="516">
                  <c:v>2263.69</c:v>
                </c:pt>
                <c:pt idx="517">
                  <c:v>2233.6999999999998</c:v>
                </c:pt>
                <c:pt idx="518">
                  <c:v>2210.02</c:v>
                </c:pt>
                <c:pt idx="519">
                  <c:v>2190.61</c:v>
                </c:pt>
                <c:pt idx="520">
                  <c:v>2171.6</c:v>
                </c:pt>
                <c:pt idx="521">
                  <c:v>2152.62</c:v>
                </c:pt>
                <c:pt idx="522">
                  <c:v>2135.87</c:v>
                </c:pt>
                <c:pt idx="523">
                  <c:v>2122.1</c:v>
                </c:pt>
                <c:pt idx="524">
                  <c:v>2110.2800000000002</c:v>
                </c:pt>
                <c:pt idx="525">
                  <c:v>2099.41</c:v>
                </c:pt>
                <c:pt idx="526">
                  <c:v>2089.69</c:v>
                </c:pt>
                <c:pt idx="527">
                  <c:v>2080.35</c:v>
                </c:pt>
                <c:pt idx="528">
                  <c:v>2070.52</c:v>
                </c:pt>
                <c:pt idx="529">
                  <c:v>2060.08</c:v>
                </c:pt>
                <c:pt idx="530">
                  <c:v>2050.1999999999998</c:v>
                </c:pt>
                <c:pt idx="531">
                  <c:v>2044.77</c:v>
                </c:pt>
                <c:pt idx="532">
                  <c:v>2047.98</c:v>
                </c:pt>
                <c:pt idx="533">
                  <c:v>2064.71</c:v>
                </c:pt>
                <c:pt idx="534">
                  <c:v>2095.23</c:v>
                </c:pt>
                <c:pt idx="535">
                  <c:v>2140.34</c:v>
                </c:pt>
                <c:pt idx="536">
                  <c:v>2199.85</c:v>
                </c:pt>
                <c:pt idx="537">
                  <c:v>2270</c:v>
                </c:pt>
                <c:pt idx="538">
                  <c:v>2347.7800000000002</c:v>
                </c:pt>
                <c:pt idx="539">
                  <c:v>2429.37</c:v>
                </c:pt>
                <c:pt idx="540">
                  <c:v>2512.6999999999998</c:v>
                </c:pt>
                <c:pt idx="541">
                  <c:v>2594.02</c:v>
                </c:pt>
                <c:pt idx="542">
                  <c:v>2669.14</c:v>
                </c:pt>
                <c:pt idx="543">
                  <c:v>2739.6</c:v>
                </c:pt>
                <c:pt idx="544">
                  <c:v>2797.29</c:v>
                </c:pt>
                <c:pt idx="545">
                  <c:v>2839.4</c:v>
                </c:pt>
                <c:pt idx="546">
                  <c:v>2871.04</c:v>
                </c:pt>
                <c:pt idx="547">
                  <c:v>2890.86</c:v>
                </c:pt>
                <c:pt idx="548">
                  <c:v>2904.34</c:v>
                </c:pt>
                <c:pt idx="549">
                  <c:v>2918.79</c:v>
                </c:pt>
                <c:pt idx="550">
                  <c:v>2939.66</c:v>
                </c:pt>
                <c:pt idx="551">
                  <c:v>2969.75</c:v>
                </c:pt>
                <c:pt idx="552">
                  <c:v>3008.41</c:v>
                </c:pt>
                <c:pt idx="553">
                  <c:v>3056.22</c:v>
                </c:pt>
                <c:pt idx="554">
                  <c:v>3103.33</c:v>
                </c:pt>
                <c:pt idx="555">
                  <c:v>3140.79</c:v>
                </c:pt>
                <c:pt idx="556">
                  <c:v>3164.91</c:v>
                </c:pt>
                <c:pt idx="557">
                  <c:v>3174.21</c:v>
                </c:pt>
                <c:pt idx="558">
                  <c:v>3169.12</c:v>
                </c:pt>
                <c:pt idx="559">
                  <c:v>3151.5</c:v>
                </c:pt>
                <c:pt idx="560">
                  <c:v>3127.7</c:v>
                </c:pt>
                <c:pt idx="561">
                  <c:v>3094.79</c:v>
                </c:pt>
                <c:pt idx="562">
                  <c:v>3054.01</c:v>
                </c:pt>
                <c:pt idx="563">
                  <c:v>3009.83</c:v>
                </c:pt>
                <c:pt idx="564">
                  <c:v>2967.71</c:v>
                </c:pt>
                <c:pt idx="565">
                  <c:v>2934.17</c:v>
                </c:pt>
                <c:pt idx="566">
                  <c:v>2913.86</c:v>
                </c:pt>
                <c:pt idx="567">
                  <c:v>2905.87</c:v>
                </c:pt>
                <c:pt idx="568">
                  <c:v>2908.38</c:v>
                </c:pt>
                <c:pt idx="569">
                  <c:v>2920.81</c:v>
                </c:pt>
                <c:pt idx="570">
                  <c:v>2935.88</c:v>
                </c:pt>
                <c:pt idx="571">
                  <c:v>2947.69</c:v>
                </c:pt>
                <c:pt idx="572">
                  <c:v>2952.47</c:v>
                </c:pt>
                <c:pt idx="573">
                  <c:v>2947.49</c:v>
                </c:pt>
                <c:pt idx="574">
                  <c:v>2932.21</c:v>
                </c:pt>
                <c:pt idx="575">
                  <c:v>2904.26</c:v>
                </c:pt>
                <c:pt idx="576">
                  <c:v>2864.76</c:v>
                </c:pt>
                <c:pt idx="577">
                  <c:v>2815.18</c:v>
                </c:pt>
                <c:pt idx="578">
                  <c:v>2757.37</c:v>
                </c:pt>
                <c:pt idx="579">
                  <c:v>2693.24</c:v>
                </c:pt>
                <c:pt idx="580">
                  <c:v>2624.86</c:v>
                </c:pt>
                <c:pt idx="581">
                  <c:v>2552.63</c:v>
                </c:pt>
                <c:pt idx="582">
                  <c:v>2479.4299999999998</c:v>
                </c:pt>
                <c:pt idx="583">
                  <c:v>2406.58</c:v>
                </c:pt>
                <c:pt idx="584">
                  <c:v>2334.4899999999998</c:v>
                </c:pt>
                <c:pt idx="585">
                  <c:v>2264.1799999999998</c:v>
                </c:pt>
                <c:pt idx="586">
                  <c:v>2194.89</c:v>
                </c:pt>
                <c:pt idx="587">
                  <c:v>2127.46</c:v>
                </c:pt>
                <c:pt idx="588">
                  <c:v>2060.4699999999998</c:v>
                </c:pt>
                <c:pt idx="589">
                  <c:v>1994.34</c:v>
                </c:pt>
                <c:pt idx="590">
                  <c:v>1930.48</c:v>
                </c:pt>
                <c:pt idx="591">
                  <c:v>1869.24</c:v>
                </c:pt>
                <c:pt idx="592">
                  <c:v>1811.03</c:v>
                </c:pt>
                <c:pt idx="593">
                  <c:v>1758.69</c:v>
                </c:pt>
                <c:pt idx="594">
                  <c:v>1709.36</c:v>
                </c:pt>
                <c:pt idx="595">
                  <c:v>1664.97</c:v>
                </c:pt>
                <c:pt idx="596">
                  <c:v>1623.69</c:v>
                </c:pt>
                <c:pt idx="597">
                  <c:v>1584.69</c:v>
                </c:pt>
                <c:pt idx="598">
                  <c:v>1548.16</c:v>
                </c:pt>
                <c:pt idx="599">
                  <c:v>1513.86</c:v>
                </c:pt>
                <c:pt idx="600">
                  <c:v>1481.49</c:v>
                </c:pt>
                <c:pt idx="601">
                  <c:v>1450.72</c:v>
                </c:pt>
                <c:pt idx="602">
                  <c:v>1421.15</c:v>
                </c:pt>
                <c:pt idx="603">
                  <c:v>1392.59</c:v>
                </c:pt>
                <c:pt idx="604">
                  <c:v>1365.74</c:v>
                </c:pt>
                <c:pt idx="605">
                  <c:v>1339.23</c:v>
                </c:pt>
                <c:pt idx="606">
                  <c:v>1313.2</c:v>
                </c:pt>
                <c:pt idx="607">
                  <c:v>1287.74</c:v>
                </c:pt>
                <c:pt idx="608">
                  <c:v>1264.03</c:v>
                </c:pt>
                <c:pt idx="609">
                  <c:v>1240.7</c:v>
                </c:pt>
                <c:pt idx="610">
                  <c:v>1217.6400000000001</c:v>
                </c:pt>
                <c:pt idx="611">
                  <c:v>1198.6600000000001</c:v>
                </c:pt>
                <c:pt idx="612">
                  <c:v>1183.46</c:v>
                </c:pt>
                <c:pt idx="613">
                  <c:v>1169.6300000000001</c:v>
                </c:pt>
                <c:pt idx="614">
                  <c:v>1160.3699999999999</c:v>
                </c:pt>
                <c:pt idx="615">
                  <c:v>1156.48</c:v>
                </c:pt>
                <c:pt idx="616">
                  <c:v>1157.8699999999999</c:v>
                </c:pt>
                <c:pt idx="617">
                  <c:v>1167.8699999999999</c:v>
                </c:pt>
                <c:pt idx="618">
                  <c:v>1185.33</c:v>
                </c:pt>
                <c:pt idx="619">
                  <c:v>1204.55</c:v>
                </c:pt>
                <c:pt idx="620">
                  <c:v>1222</c:v>
                </c:pt>
                <c:pt idx="621">
                  <c:v>1253.31</c:v>
                </c:pt>
                <c:pt idx="622">
                  <c:v>1314</c:v>
                </c:pt>
                <c:pt idx="623">
                  <c:v>1394.96</c:v>
                </c:pt>
                <c:pt idx="624">
                  <c:v>1480.79</c:v>
                </c:pt>
                <c:pt idx="625">
                  <c:v>1565.56</c:v>
                </c:pt>
                <c:pt idx="626">
                  <c:v>1638.65</c:v>
                </c:pt>
                <c:pt idx="627">
                  <c:v>1705.86</c:v>
                </c:pt>
                <c:pt idx="628">
                  <c:v>1794.01</c:v>
                </c:pt>
                <c:pt idx="629">
                  <c:v>1902.96</c:v>
                </c:pt>
                <c:pt idx="630">
                  <c:v>2017.53</c:v>
                </c:pt>
                <c:pt idx="631">
                  <c:v>2132.9</c:v>
                </c:pt>
                <c:pt idx="632">
                  <c:v>2248.92</c:v>
                </c:pt>
                <c:pt idx="633">
                  <c:v>2369.21</c:v>
                </c:pt>
                <c:pt idx="634">
                  <c:v>2493.6799999999998</c:v>
                </c:pt>
                <c:pt idx="635">
                  <c:v>2630.25</c:v>
                </c:pt>
                <c:pt idx="636">
                  <c:v>2770.62</c:v>
                </c:pt>
                <c:pt idx="637">
                  <c:v>2896.15</c:v>
                </c:pt>
                <c:pt idx="638">
                  <c:v>2984.78</c:v>
                </c:pt>
                <c:pt idx="639">
                  <c:v>3036.13</c:v>
                </c:pt>
                <c:pt idx="640">
                  <c:v>3053.53</c:v>
                </c:pt>
                <c:pt idx="641">
                  <c:v>3075</c:v>
                </c:pt>
                <c:pt idx="642">
                  <c:v>3097.36</c:v>
                </c:pt>
                <c:pt idx="643">
                  <c:v>3095.38</c:v>
                </c:pt>
                <c:pt idx="644">
                  <c:v>3065</c:v>
                </c:pt>
                <c:pt idx="645">
                  <c:v>3012.48</c:v>
                </c:pt>
                <c:pt idx="646">
                  <c:v>2951.25</c:v>
                </c:pt>
                <c:pt idx="647">
                  <c:v>2891.97</c:v>
                </c:pt>
                <c:pt idx="648">
                  <c:v>2839.08</c:v>
                </c:pt>
                <c:pt idx="649">
                  <c:v>2793.94</c:v>
                </c:pt>
                <c:pt idx="650">
                  <c:v>2755.86</c:v>
                </c:pt>
                <c:pt idx="651">
                  <c:v>2722.79</c:v>
                </c:pt>
                <c:pt idx="652">
                  <c:v>2692.15</c:v>
                </c:pt>
                <c:pt idx="653">
                  <c:v>2660.7</c:v>
                </c:pt>
                <c:pt idx="654">
                  <c:v>2626.09</c:v>
                </c:pt>
                <c:pt idx="655">
                  <c:v>2586.44</c:v>
                </c:pt>
                <c:pt idx="656">
                  <c:v>2543.0700000000002</c:v>
                </c:pt>
                <c:pt idx="657">
                  <c:v>2493.59</c:v>
                </c:pt>
                <c:pt idx="658">
                  <c:v>2437.0300000000002</c:v>
                </c:pt>
                <c:pt idx="659">
                  <c:v>2375.7800000000002</c:v>
                </c:pt>
                <c:pt idx="660">
                  <c:v>2311.2199999999998</c:v>
                </c:pt>
                <c:pt idx="661">
                  <c:v>2254.61</c:v>
                </c:pt>
                <c:pt idx="662">
                  <c:v>2214.9499999999998</c:v>
                </c:pt>
                <c:pt idx="663">
                  <c:v>2190.84</c:v>
                </c:pt>
                <c:pt idx="664">
                  <c:v>2170.13</c:v>
                </c:pt>
                <c:pt idx="665">
                  <c:v>2145.7199999999998</c:v>
                </c:pt>
                <c:pt idx="666">
                  <c:v>2120.9899999999998</c:v>
                </c:pt>
                <c:pt idx="667">
                  <c:v>2099.73</c:v>
                </c:pt>
                <c:pt idx="668">
                  <c:v>2081.9</c:v>
                </c:pt>
                <c:pt idx="669">
                  <c:v>2064.81</c:v>
                </c:pt>
                <c:pt idx="670">
                  <c:v>2044.47</c:v>
                </c:pt>
                <c:pt idx="671">
                  <c:v>2019.57</c:v>
                </c:pt>
                <c:pt idx="672">
                  <c:v>1990.15</c:v>
                </c:pt>
                <c:pt idx="673">
                  <c:v>1956.75</c:v>
                </c:pt>
                <c:pt idx="674">
                  <c:v>1919.89</c:v>
                </c:pt>
                <c:pt idx="675">
                  <c:v>1881.81</c:v>
                </c:pt>
                <c:pt idx="676">
                  <c:v>1852.46</c:v>
                </c:pt>
                <c:pt idx="677">
                  <c:v>1904.74</c:v>
                </c:pt>
                <c:pt idx="678">
                  <c:v>2087.85</c:v>
                </c:pt>
                <c:pt idx="679">
                  <c:v>2314.81</c:v>
                </c:pt>
                <c:pt idx="680">
                  <c:v>2492.0500000000002</c:v>
                </c:pt>
                <c:pt idx="681">
                  <c:v>2619.13</c:v>
                </c:pt>
                <c:pt idx="682">
                  <c:v>2725.35</c:v>
                </c:pt>
                <c:pt idx="683">
                  <c:v>2829.77</c:v>
                </c:pt>
                <c:pt idx="684">
                  <c:v>2928.75</c:v>
                </c:pt>
                <c:pt idx="685">
                  <c:v>3008.73</c:v>
                </c:pt>
                <c:pt idx="686">
                  <c:v>3060.02</c:v>
                </c:pt>
                <c:pt idx="687">
                  <c:v>3078.22</c:v>
                </c:pt>
                <c:pt idx="688">
                  <c:v>3063.49</c:v>
                </c:pt>
                <c:pt idx="689">
                  <c:v>3019.27</c:v>
                </c:pt>
                <c:pt idx="690">
                  <c:v>2950.56</c:v>
                </c:pt>
                <c:pt idx="691">
                  <c:v>2914.45</c:v>
                </c:pt>
                <c:pt idx="692">
                  <c:v>2948.02</c:v>
                </c:pt>
                <c:pt idx="693">
                  <c:v>3023.52</c:v>
                </c:pt>
                <c:pt idx="694">
                  <c:v>3073.38</c:v>
                </c:pt>
                <c:pt idx="695">
                  <c:v>3098.14</c:v>
                </c:pt>
                <c:pt idx="696">
                  <c:v>3129.39</c:v>
                </c:pt>
                <c:pt idx="697">
                  <c:v>3154.11</c:v>
                </c:pt>
                <c:pt idx="698">
                  <c:v>3220.82</c:v>
                </c:pt>
                <c:pt idx="699">
                  <c:v>3430.59</c:v>
                </c:pt>
                <c:pt idx="700">
                  <c:v>3755.84</c:v>
                </c:pt>
                <c:pt idx="701">
                  <c:v>4062.53</c:v>
                </c:pt>
                <c:pt idx="702">
                  <c:v>4298.34</c:v>
                </c:pt>
                <c:pt idx="703">
                  <c:v>4508.3900000000003</c:v>
                </c:pt>
                <c:pt idx="704">
                  <c:v>4763.16</c:v>
                </c:pt>
                <c:pt idx="705">
                  <c:v>5052.6899999999996</c:v>
                </c:pt>
                <c:pt idx="706">
                  <c:v>5285.95</c:v>
                </c:pt>
                <c:pt idx="707">
                  <c:v>5396.42</c:v>
                </c:pt>
                <c:pt idx="708">
                  <c:v>5378.92</c:v>
                </c:pt>
                <c:pt idx="709">
                  <c:v>5262.44</c:v>
                </c:pt>
                <c:pt idx="710">
                  <c:v>5080.51</c:v>
                </c:pt>
                <c:pt idx="711">
                  <c:v>4860.13</c:v>
                </c:pt>
                <c:pt idx="712">
                  <c:v>4620.53</c:v>
                </c:pt>
                <c:pt idx="713">
                  <c:v>4374.74</c:v>
                </c:pt>
                <c:pt idx="714">
                  <c:v>4131.2700000000004</c:v>
                </c:pt>
                <c:pt idx="715">
                  <c:v>3895.31</c:v>
                </c:pt>
                <c:pt idx="716">
                  <c:v>3669.99</c:v>
                </c:pt>
                <c:pt idx="717">
                  <c:v>3456.98</c:v>
                </c:pt>
                <c:pt idx="718">
                  <c:v>3258.6</c:v>
                </c:pt>
                <c:pt idx="719">
                  <c:v>3073.88</c:v>
                </c:pt>
                <c:pt idx="720">
                  <c:v>2944.6</c:v>
                </c:pt>
                <c:pt idx="721">
                  <c:v>2842.32</c:v>
                </c:pt>
                <c:pt idx="722">
                  <c:v>2731.03</c:v>
                </c:pt>
                <c:pt idx="723">
                  <c:v>2624.18</c:v>
                </c:pt>
                <c:pt idx="724">
                  <c:v>2581.2199999999998</c:v>
                </c:pt>
                <c:pt idx="725">
                  <c:v>2628.82</c:v>
                </c:pt>
                <c:pt idx="726">
                  <c:v>2721.95</c:v>
                </c:pt>
                <c:pt idx="727">
                  <c:v>2773.81</c:v>
                </c:pt>
                <c:pt idx="728">
                  <c:v>2774.55</c:v>
                </c:pt>
                <c:pt idx="729">
                  <c:v>2743.77</c:v>
                </c:pt>
                <c:pt idx="730">
                  <c:v>2694.15</c:v>
                </c:pt>
                <c:pt idx="731">
                  <c:v>2664.49</c:v>
                </c:pt>
                <c:pt idx="732">
                  <c:v>2703.47</c:v>
                </c:pt>
                <c:pt idx="733">
                  <c:v>2842.45</c:v>
                </c:pt>
                <c:pt idx="734">
                  <c:v>3076.41</c:v>
                </c:pt>
                <c:pt idx="735">
                  <c:v>3361.03</c:v>
                </c:pt>
                <c:pt idx="736">
                  <c:v>3630.6</c:v>
                </c:pt>
                <c:pt idx="737">
                  <c:v>3828.28</c:v>
                </c:pt>
                <c:pt idx="738">
                  <c:v>3924.7</c:v>
                </c:pt>
                <c:pt idx="739">
                  <c:v>3920.03</c:v>
                </c:pt>
                <c:pt idx="740">
                  <c:v>3833.02</c:v>
                </c:pt>
                <c:pt idx="741">
                  <c:v>3689.67</c:v>
                </c:pt>
                <c:pt idx="742">
                  <c:v>3511.94</c:v>
                </c:pt>
                <c:pt idx="743">
                  <c:v>3317.62</c:v>
                </c:pt>
                <c:pt idx="744">
                  <c:v>3120.14</c:v>
                </c:pt>
                <c:pt idx="745">
                  <c:v>2928.88</c:v>
                </c:pt>
                <c:pt idx="746">
                  <c:v>2747.98</c:v>
                </c:pt>
                <c:pt idx="747">
                  <c:v>2579</c:v>
                </c:pt>
                <c:pt idx="748">
                  <c:v>2423.96</c:v>
                </c:pt>
                <c:pt idx="749">
                  <c:v>2293.04</c:v>
                </c:pt>
                <c:pt idx="750">
                  <c:v>2218.08</c:v>
                </c:pt>
                <c:pt idx="751">
                  <c:v>2233.3000000000002</c:v>
                </c:pt>
                <c:pt idx="752">
                  <c:v>2331.61</c:v>
                </c:pt>
                <c:pt idx="753">
                  <c:v>2447.1</c:v>
                </c:pt>
                <c:pt idx="754">
                  <c:v>2556.77</c:v>
                </c:pt>
                <c:pt idx="755">
                  <c:v>2678.84</c:v>
                </c:pt>
                <c:pt idx="756">
                  <c:v>2853.64</c:v>
                </c:pt>
                <c:pt idx="757">
                  <c:v>3221.97</c:v>
                </c:pt>
                <c:pt idx="758">
                  <c:v>3856.32</c:v>
                </c:pt>
                <c:pt idx="759">
                  <c:v>4468.46</c:v>
                </c:pt>
                <c:pt idx="760">
                  <c:v>4871.0200000000004</c:v>
                </c:pt>
                <c:pt idx="761">
                  <c:v>5109.8900000000003</c:v>
                </c:pt>
                <c:pt idx="762">
                  <c:v>5257.16</c:v>
                </c:pt>
                <c:pt idx="763">
                  <c:v>5339.92</c:v>
                </c:pt>
                <c:pt idx="764">
                  <c:v>5357.12</c:v>
                </c:pt>
                <c:pt idx="765">
                  <c:v>5303.49</c:v>
                </c:pt>
                <c:pt idx="766">
                  <c:v>5227.58</c:v>
                </c:pt>
                <c:pt idx="767">
                  <c:v>5121.21</c:v>
                </c:pt>
                <c:pt idx="768">
                  <c:v>4963.17</c:v>
                </c:pt>
                <c:pt idx="769">
                  <c:v>4770.3900000000003</c:v>
                </c:pt>
                <c:pt idx="770">
                  <c:v>4601.96</c:v>
                </c:pt>
                <c:pt idx="771">
                  <c:v>4501.53</c:v>
                </c:pt>
                <c:pt idx="772">
                  <c:v>4501.45</c:v>
                </c:pt>
                <c:pt idx="773">
                  <c:v>4589.3500000000004</c:v>
                </c:pt>
                <c:pt idx="774">
                  <c:v>4779.43</c:v>
                </c:pt>
                <c:pt idx="775">
                  <c:v>5054.5</c:v>
                </c:pt>
                <c:pt idx="776">
                  <c:v>5296.39</c:v>
                </c:pt>
                <c:pt idx="777">
                  <c:v>5476.03</c:v>
                </c:pt>
                <c:pt idx="778">
                  <c:v>5624.23</c:v>
                </c:pt>
                <c:pt idx="779">
                  <c:v>5744.21</c:v>
                </c:pt>
                <c:pt idx="780">
                  <c:v>5848.18</c:v>
                </c:pt>
                <c:pt idx="781">
                  <c:v>6121.31</c:v>
                </c:pt>
                <c:pt idx="782">
                  <c:v>6659.55</c:v>
                </c:pt>
                <c:pt idx="783">
                  <c:v>7201.96</c:v>
                </c:pt>
                <c:pt idx="784">
                  <c:v>7644.96</c:v>
                </c:pt>
                <c:pt idx="785">
                  <c:v>7973.64</c:v>
                </c:pt>
                <c:pt idx="786">
                  <c:v>8266.68</c:v>
                </c:pt>
                <c:pt idx="787">
                  <c:v>8771.5499999999993</c:v>
                </c:pt>
                <c:pt idx="788">
                  <c:v>9311.44</c:v>
                </c:pt>
                <c:pt idx="789">
                  <c:v>9595.41</c:v>
                </c:pt>
                <c:pt idx="790">
                  <c:v>9633.27</c:v>
                </c:pt>
                <c:pt idx="791">
                  <c:v>9511.36</c:v>
                </c:pt>
                <c:pt idx="792">
                  <c:v>9281.39</c:v>
                </c:pt>
                <c:pt idx="793">
                  <c:v>8967.1299999999992</c:v>
                </c:pt>
                <c:pt idx="794">
                  <c:v>8588.32</c:v>
                </c:pt>
                <c:pt idx="795">
                  <c:v>8162.5</c:v>
                </c:pt>
                <c:pt idx="796">
                  <c:v>7705.09</c:v>
                </c:pt>
                <c:pt idx="797">
                  <c:v>7231.26</c:v>
                </c:pt>
                <c:pt idx="798">
                  <c:v>6756.69</c:v>
                </c:pt>
                <c:pt idx="799">
                  <c:v>6291.61</c:v>
                </c:pt>
                <c:pt idx="800">
                  <c:v>5846.01</c:v>
                </c:pt>
                <c:pt idx="801">
                  <c:v>5429.7</c:v>
                </c:pt>
                <c:pt idx="802">
                  <c:v>5044.38</c:v>
                </c:pt>
                <c:pt idx="803">
                  <c:v>4719.7</c:v>
                </c:pt>
                <c:pt idx="804">
                  <c:v>4483.26</c:v>
                </c:pt>
                <c:pt idx="805">
                  <c:v>4303.1000000000004</c:v>
                </c:pt>
                <c:pt idx="806">
                  <c:v>4117.92</c:v>
                </c:pt>
                <c:pt idx="807">
                  <c:v>3917.31</c:v>
                </c:pt>
                <c:pt idx="808">
                  <c:v>3716.04</c:v>
                </c:pt>
                <c:pt idx="809">
                  <c:v>3570.87</c:v>
                </c:pt>
                <c:pt idx="810">
                  <c:v>3544.11</c:v>
                </c:pt>
                <c:pt idx="811">
                  <c:v>3680.33</c:v>
                </c:pt>
                <c:pt idx="812">
                  <c:v>3997.23</c:v>
                </c:pt>
                <c:pt idx="813">
                  <c:v>4509.4799999999996</c:v>
                </c:pt>
                <c:pt idx="814">
                  <c:v>5177.33</c:v>
                </c:pt>
                <c:pt idx="815">
                  <c:v>5869.85</c:v>
                </c:pt>
                <c:pt idx="816">
                  <c:v>6424.48</c:v>
                </c:pt>
                <c:pt idx="817">
                  <c:v>6739.68</c:v>
                </c:pt>
                <c:pt idx="818">
                  <c:v>6805.13</c:v>
                </c:pt>
                <c:pt idx="819">
                  <c:v>6670.74</c:v>
                </c:pt>
                <c:pt idx="820">
                  <c:v>6403.11</c:v>
                </c:pt>
                <c:pt idx="821">
                  <c:v>6061.41</c:v>
                </c:pt>
                <c:pt idx="822">
                  <c:v>5687.98</c:v>
                </c:pt>
                <c:pt idx="823">
                  <c:v>5311.3</c:v>
                </c:pt>
                <c:pt idx="824">
                  <c:v>4948.32</c:v>
                </c:pt>
                <c:pt idx="825">
                  <c:v>4607.6099999999997</c:v>
                </c:pt>
                <c:pt idx="826">
                  <c:v>4293.2299999999996</c:v>
                </c:pt>
                <c:pt idx="827">
                  <c:v>4005.87</c:v>
                </c:pt>
                <c:pt idx="828">
                  <c:v>3744.49</c:v>
                </c:pt>
                <c:pt idx="829">
                  <c:v>3507.65</c:v>
                </c:pt>
                <c:pt idx="830">
                  <c:v>3293.21</c:v>
                </c:pt>
                <c:pt idx="831">
                  <c:v>3099.22</c:v>
                </c:pt>
                <c:pt idx="832">
                  <c:v>2923.47</c:v>
                </c:pt>
                <c:pt idx="833">
                  <c:v>2764.49</c:v>
                </c:pt>
                <c:pt idx="834">
                  <c:v>2620.0300000000002</c:v>
                </c:pt>
                <c:pt idx="835">
                  <c:v>2491.5700000000002</c:v>
                </c:pt>
                <c:pt idx="836">
                  <c:v>2379.5500000000002</c:v>
                </c:pt>
                <c:pt idx="837">
                  <c:v>2278.58</c:v>
                </c:pt>
                <c:pt idx="838">
                  <c:v>2188.6</c:v>
                </c:pt>
                <c:pt idx="839">
                  <c:v>2110.2399999999998</c:v>
                </c:pt>
                <c:pt idx="840">
                  <c:v>2040.71</c:v>
                </c:pt>
                <c:pt idx="841">
                  <c:v>1976.97</c:v>
                </c:pt>
                <c:pt idx="842">
                  <c:v>1916.8</c:v>
                </c:pt>
                <c:pt idx="843">
                  <c:v>1859.09</c:v>
                </c:pt>
                <c:pt idx="844">
                  <c:v>1803.99</c:v>
                </c:pt>
                <c:pt idx="845">
                  <c:v>1751.48</c:v>
                </c:pt>
                <c:pt idx="846">
                  <c:v>1705.22</c:v>
                </c:pt>
                <c:pt idx="847">
                  <c:v>1666.05</c:v>
                </c:pt>
                <c:pt idx="848">
                  <c:v>1635.2</c:v>
                </c:pt>
                <c:pt idx="849">
                  <c:v>1623.63</c:v>
                </c:pt>
                <c:pt idx="850">
                  <c:v>1636.7</c:v>
                </c:pt>
                <c:pt idx="851">
                  <c:v>1660.75</c:v>
                </c:pt>
                <c:pt idx="852">
                  <c:v>1674.73</c:v>
                </c:pt>
                <c:pt idx="853">
                  <c:v>1670.61</c:v>
                </c:pt>
                <c:pt idx="854">
                  <c:v>1673.35</c:v>
                </c:pt>
                <c:pt idx="855">
                  <c:v>1748.06</c:v>
                </c:pt>
                <c:pt idx="856">
                  <c:v>1910.39</c:v>
                </c:pt>
                <c:pt idx="857">
                  <c:v>2102.1</c:v>
                </c:pt>
                <c:pt idx="858">
                  <c:v>2281.19</c:v>
                </c:pt>
                <c:pt idx="859">
                  <c:v>2439.54</c:v>
                </c:pt>
                <c:pt idx="860">
                  <c:v>2585.4299999999998</c:v>
                </c:pt>
                <c:pt idx="861">
                  <c:v>2715.36</c:v>
                </c:pt>
                <c:pt idx="862">
                  <c:v>2822.93</c:v>
                </c:pt>
                <c:pt idx="863">
                  <c:v>2899.42</c:v>
                </c:pt>
                <c:pt idx="864">
                  <c:v>2943.35</c:v>
                </c:pt>
                <c:pt idx="865">
                  <c:v>2952.72</c:v>
                </c:pt>
                <c:pt idx="866">
                  <c:v>2932.57</c:v>
                </c:pt>
                <c:pt idx="867">
                  <c:v>2891.69</c:v>
                </c:pt>
                <c:pt idx="868">
                  <c:v>2838.29</c:v>
                </c:pt>
                <c:pt idx="869">
                  <c:v>2777.15</c:v>
                </c:pt>
                <c:pt idx="870">
                  <c:v>2712.65</c:v>
                </c:pt>
                <c:pt idx="871">
                  <c:v>2647.54</c:v>
                </c:pt>
                <c:pt idx="872">
                  <c:v>2587.7199999999998</c:v>
                </c:pt>
                <c:pt idx="873">
                  <c:v>2531.98</c:v>
                </c:pt>
                <c:pt idx="874">
                  <c:v>2481.1999999999998</c:v>
                </c:pt>
                <c:pt idx="875">
                  <c:v>2436.67</c:v>
                </c:pt>
                <c:pt idx="876">
                  <c:v>2399.06</c:v>
                </c:pt>
                <c:pt idx="877">
                  <c:v>2366.88</c:v>
                </c:pt>
                <c:pt idx="878">
                  <c:v>2339.61</c:v>
                </c:pt>
                <c:pt idx="879">
                  <c:v>2316.56</c:v>
                </c:pt>
                <c:pt idx="880">
                  <c:v>2296.4</c:v>
                </c:pt>
                <c:pt idx="881">
                  <c:v>2278.09</c:v>
                </c:pt>
                <c:pt idx="882">
                  <c:v>2261.92</c:v>
                </c:pt>
                <c:pt idx="883">
                  <c:v>2247.85</c:v>
                </c:pt>
                <c:pt idx="884">
                  <c:v>2239.04</c:v>
                </c:pt>
                <c:pt idx="885">
                  <c:v>2231.9499999999998</c:v>
                </c:pt>
                <c:pt idx="886">
                  <c:v>2226.85</c:v>
                </c:pt>
                <c:pt idx="887">
                  <c:v>2222</c:v>
                </c:pt>
                <c:pt idx="888">
                  <c:v>2216.04</c:v>
                </c:pt>
                <c:pt idx="889">
                  <c:v>2207.61</c:v>
                </c:pt>
                <c:pt idx="890">
                  <c:v>2196.5</c:v>
                </c:pt>
                <c:pt idx="891">
                  <c:v>2185.41</c:v>
                </c:pt>
                <c:pt idx="892">
                  <c:v>2173.96</c:v>
                </c:pt>
                <c:pt idx="893">
                  <c:v>2165.75</c:v>
                </c:pt>
                <c:pt idx="894">
                  <c:v>2157.77</c:v>
                </c:pt>
                <c:pt idx="895">
                  <c:v>2147.92</c:v>
                </c:pt>
                <c:pt idx="896">
                  <c:v>2138.0100000000002</c:v>
                </c:pt>
                <c:pt idx="897">
                  <c:v>2127.87</c:v>
                </c:pt>
                <c:pt idx="898">
                  <c:v>2116.42</c:v>
                </c:pt>
                <c:pt idx="899">
                  <c:v>2103.5700000000002</c:v>
                </c:pt>
                <c:pt idx="900">
                  <c:v>2090.14</c:v>
                </c:pt>
                <c:pt idx="901">
                  <c:v>2086.48</c:v>
                </c:pt>
                <c:pt idx="902">
                  <c:v>2087.7800000000002</c:v>
                </c:pt>
                <c:pt idx="903">
                  <c:v>2092.63</c:v>
                </c:pt>
                <c:pt idx="904">
                  <c:v>2094.84</c:v>
                </c:pt>
                <c:pt idx="905">
                  <c:v>2088.75</c:v>
                </c:pt>
                <c:pt idx="906">
                  <c:v>2073.52</c:v>
                </c:pt>
                <c:pt idx="907">
                  <c:v>2051.5500000000002</c:v>
                </c:pt>
                <c:pt idx="908">
                  <c:v>2026.49</c:v>
                </c:pt>
                <c:pt idx="909">
                  <c:v>2002.1</c:v>
                </c:pt>
                <c:pt idx="910">
                  <c:v>1978.37</c:v>
                </c:pt>
                <c:pt idx="911">
                  <c:v>1956.27</c:v>
                </c:pt>
                <c:pt idx="912">
                  <c:v>1940.69</c:v>
                </c:pt>
                <c:pt idx="913">
                  <c:v>1927.48</c:v>
                </c:pt>
                <c:pt idx="914">
                  <c:v>1921.01</c:v>
                </c:pt>
                <c:pt idx="915">
                  <c:v>1916.35</c:v>
                </c:pt>
                <c:pt idx="916">
                  <c:v>1909.97</c:v>
                </c:pt>
                <c:pt idx="917">
                  <c:v>1901.24</c:v>
                </c:pt>
                <c:pt idx="918">
                  <c:v>1889.39</c:v>
                </c:pt>
                <c:pt idx="919">
                  <c:v>1873.48</c:v>
                </c:pt>
                <c:pt idx="920">
                  <c:v>1856.69</c:v>
                </c:pt>
                <c:pt idx="921">
                  <c:v>1863.54</c:v>
                </c:pt>
                <c:pt idx="922">
                  <c:v>1919.86</c:v>
                </c:pt>
                <c:pt idx="923">
                  <c:v>2016.76</c:v>
                </c:pt>
                <c:pt idx="924">
                  <c:v>2090.35</c:v>
                </c:pt>
                <c:pt idx="925">
                  <c:v>2113.73</c:v>
                </c:pt>
                <c:pt idx="926">
                  <c:v>2094.58</c:v>
                </c:pt>
                <c:pt idx="927">
                  <c:v>2050.5100000000002</c:v>
                </c:pt>
                <c:pt idx="928">
                  <c:v>1996.03</c:v>
                </c:pt>
                <c:pt idx="929">
                  <c:v>1948.23</c:v>
                </c:pt>
                <c:pt idx="930">
                  <c:v>1917.78</c:v>
                </c:pt>
                <c:pt idx="931">
                  <c:v>1901.46</c:v>
                </c:pt>
                <c:pt idx="932">
                  <c:v>1899.24</c:v>
                </c:pt>
                <c:pt idx="933">
                  <c:v>1911.55</c:v>
                </c:pt>
                <c:pt idx="934">
                  <c:v>1940.22</c:v>
                </c:pt>
                <c:pt idx="935">
                  <c:v>1985.33</c:v>
                </c:pt>
                <c:pt idx="936">
                  <c:v>2039.5</c:v>
                </c:pt>
                <c:pt idx="937">
                  <c:v>2094.31</c:v>
                </c:pt>
                <c:pt idx="938">
                  <c:v>2140.8200000000002</c:v>
                </c:pt>
                <c:pt idx="939">
                  <c:v>2173.2600000000002</c:v>
                </c:pt>
                <c:pt idx="940">
                  <c:v>2188.67</c:v>
                </c:pt>
                <c:pt idx="941">
                  <c:v>2187.7199999999998</c:v>
                </c:pt>
                <c:pt idx="942">
                  <c:v>2177.42</c:v>
                </c:pt>
                <c:pt idx="943">
                  <c:v>2158.36</c:v>
                </c:pt>
                <c:pt idx="944">
                  <c:v>2127.92</c:v>
                </c:pt>
                <c:pt idx="945">
                  <c:v>2092.36</c:v>
                </c:pt>
                <c:pt idx="946">
                  <c:v>2051.48</c:v>
                </c:pt>
                <c:pt idx="947">
                  <c:v>2006.91</c:v>
                </c:pt>
                <c:pt idx="948">
                  <c:v>1960.78</c:v>
                </c:pt>
                <c:pt idx="949">
                  <c:v>1913.33</c:v>
                </c:pt>
                <c:pt idx="950">
                  <c:v>1866.29</c:v>
                </c:pt>
                <c:pt idx="951">
                  <c:v>1825.13</c:v>
                </c:pt>
                <c:pt idx="952">
                  <c:v>1791.49</c:v>
                </c:pt>
                <c:pt idx="953">
                  <c:v>1765.43</c:v>
                </c:pt>
                <c:pt idx="954">
                  <c:v>1743.93</c:v>
                </c:pt>
                <c:pt idx="955">
                  <c:v>1721.87</c:v>
                </c:pt>
                <c:pt idx="956">
                  <c:v>1696.49</c:v>
                </c:pt>
                <c:pt idx="957">
                  <c:v>1668</c:v>
                </c:pt>
                <c:pt idx="958">
                  <c:v>1639.07</c:v>
                </c:pt>
                <c:pt idx="959">
                  <c:v>1613.01</c:v>
                </c:pt>
                <c:pt idx="960">
                  <c:v>1593.18</c:v>
                </c:pt>
                <c:pt idx="961">
                  <c:v>1581.23</c:v>
                </c:pt>
                <c:pt idx="962">
                  <c:v>1583.36</c:v>
                </c:pt>
                <c:pt idx="963">
                  <c:v>1601.91</c:v>
                </c:pt>
                <c:pt idx="964">
                  <c:v>1626.96</c:v>
                </c:pt>
                <c:pt idx="965">
                  <c:v>1650.37</c:v>
                </c:pt>
                <c:pt idx="966">
                  <c:v>1681.45</c:v>
                </c:pt>
                <c:pt idx="967">
                  <c:v>1712.65</c:v>
                </c:pt>
                <c:pt idx="968">
                  <c:v>1735.71</c:v>
                </c:pt>
                <c:pt idx="969">
                  <c:v>1752.28</c:v>
                </c:pt>
                <c:pt idx="970">
                  <c:v>1762.98</c:v>
                </c:pt>
                <c:pt idx="971">
                  <c:v>1773.03</c:v>
                </c:pt>
                <c:pt idx="972">
                  <c:v>1779.81</c:v>
                </c:pt>
                <c:pt idx="973">
                  <c:v>1778.03</c:v>
                </c:pt>
                <c:pt idx="974">
                  <c:v>1766.19</c:v>
                </c:pt>
                <c:pt idx="975">
                  <c:v>1746.41</c:v>
                </c:pt>
                <c:pt idx="976">
                  <c:v>1721.23</c:v>
                </c:pt>
                <c:pt idx="977">
                  <c:v>1692.92</c:v>
                </c:pt>
                <c:pt idx="978">
                  <c:v>1663.08</c:v>
                </c:pt>
                <c:pt idx="979">
                  <c:v>1632.57</c:v>
                </c:pt>
                <c:pt idx="980">
                  <c:v>1601.59</c:v>
                </c:pt>
                <c:pt idx="981">
                  <c:v>1570.63</c:v>
                </c:pt>
                <c:pt idx="982">
                  <c:v>1539.42</c:v>
                </c:pt>
                <c:pt idx="983">
                  <c:v>1509.95</c:v>
                </c:pt>
                <c:pt idx="984">
                  <c:v>1483.61</c:v>
                </c:pt>
                <c:pt idx="985">
                  <c:v>1462.28</c:v>
                </c:pt>
                <c:pt idx="986">
                  <c:v>1447.23</c:v>
                </c:pt>
                <c:pt idx="987">
                  <c:v>1435.41</c:v>
                </c:pt>
                <c:pt idx="988">
                  <c:v>1423.72</c:v>
                </c:pt>
                <c:pt idx="989">
                  <c:v>1411.82</c:v>
                </c:pt>
                <c:pt idx="990">
                  <c:v>1400.31</c:v>
                </c:pt>
                <c:pt idx="991">
                  <c:v>1390.71</c:v>
                </c:pt>
                <c:pt idx="992">
                  <c:v>1384.07</c:v>
                </c:pt>
                <c:pt idx="993">
                  <c:v>1381.19</c:v>
                </c:pt>
                <c:pt idx="994">
                  <c:v>1382.18</c:v>
                </c:pt>
                <c:pt idx="995">
                  <c:v>1387.87</c:v>
                </c:pt>
                <c:pt idx="996">
                  <c:v>1396.18</c:v>
                </c:pt>
                <c:pt idx="997">
                  <c:v>1405.27</c:v>
                </c:pt>
                <c:pt idx="998">
                  <c:v>1415.94</c:v>
                </c:pt>
                <c:pt idx="999">
                  <c:v>1428.23</c:v>
                </c:pt>
                <c:pt idx="1000">
                  <c:v>1440.52</c:v>
                </c:pt>
                <c:pt idx="1001">
                  <c:v>1451.81</c:v>
                </c:pt>
                <c:pt idx="1002">
                  <c:v>1463.37</c:v>
                </c:pt>
                <c:pt idx="1003">
                  <c:v>1476.3</c:v>
                </c:pt>
                <c:pt idx="1004">
                  <c:v>1491.65</c:v>
                </c:pt>
                <c:pt idx="1005">
                  <c:v>1509.89</c:v>
                </c:pt>
                <c:pt idx="1006">
                  <c:v>1531.15</c:v>
                </c:pt>
                <c:pt idx="1007">
                  <c:v>1554.04</c:v>
                </c:pt>
                <c:pt idx="1008">
                  <c:v>1581.61</c:v>
                </c:pt>
                <c:pt idx="1009">
                  <c:v>1620.74</c:v>
                </c:pt>
                <c:pt idx="1010">
                  <c:v>1676.53</c:v>
                </c:pt>
                <c:pt idx="1011">
                  <c:v>1735.22</c:v>
                </c:pt>
                <c:pt idx="1012">
                  <c:v>1782.4</c:v>
                </c:pt>
                <c:pt idx="1013">
                  <c:v>1814.58</c:v>
                </c:pt>
                <c:pt idx="1014">
                  <c:v>1835.22</c:v>
                </c:pt>
                <c:pt idx="1015">
                  <c:v>1849.7</c:v>
                </c:pt>
                <c:pt idx="1016">
                  <c:v>1861.58</c:v>
                </c:pt>
                <c:pt idx="1017">
                  <c:v>1872.35</c:v>
                </c:pt>
                <c:pt idx="1018">
                  <c:v>1881.33</c:v>
                </c:pt>
                <c:pt idx="1019">
                  <c:v>1888.6</c:v>
                </c:pt>
                <c:pt idx="1020">
                  <c:v>1895.35</c:v>
                </c:pt>
                <c:pt idx="1021">
                  <c:v>1902.98</c:v>
                </c:pt>
                <c:pt idx="1022">
                  <c:v>1912.72</c:v>
                </c:pt>
                <c:pt idx="1023">
                  <c:v>1926.82</c:v>
                </c:pt>
                <c:pt idx="1024">
                  <c:v>1969.27</c:v>
                </c:pt>
                <c:pt idx="1025">
                  <c:v>2096.61</c:v>
                </c:pt>
                <c:pt idx="1026">
                  <c:v>2377.56</c:v>
                </c:pt>
                <c:pt idx="1027">
                  <c:v>2779.22</c:v>
                </c:pt>
                <c:pt idx="1028">
                  <c:v>3239.3</c:v>
                </c:pt>
                <c:pt idx="1029">
                  <c:v>3751.2</c:v>
                </c:pt>
                <c:pt idx="1030">
                  <c:v>4345.99</c:v>
                </c:pt>
                <c:pt idx="1031">
                  <c:v>4973.7299999999996</c:v>
                </c:pt>
                <c:pt idx="1032">
                  <c:v>5514.15</c:v>
                </c:pt>
                <c:pt idx="1033">
                  <c:v>5881.92</c:v>
                </c:pt>
                <c:pt idx="1034">
                  <c:v>6061.26</c:v>
                </c:pt>
                <c:pt idx="1035">
                  <c:v>6084.61</c:v>
                </c:pt>
                <c:pt idx="1036">
                  <c:v>5997.43</c:v>
                </c:pt>
                <c:pt idx="1037">
                  <c:v>5976.46</c:v>
                </c:pt>
                <c:pt idx="1038">
                  <c:v>6103.15</c:v>
                </c:pt>
                <c:pt idx="1039">
                  <c:v>6289.34</c:v>
                </c:pt>
                <c:pt idx="1040">
                  <c:v>6463.31</c:v>
                </c:pt>
                <c:pt idx="1041">
                  <c:v>6725.98</c:v>
                </c:pt>
                <c:pt idx="1042">
                  <c:v>7194.71</c:v>
                </c:pt>
                <c:pt idx="1043">
                  <c:v>7768.38</c:v>
                </c:pt>
                <c:pt idx="1044">
                  <c:v>8283.19</c:v>
                </c:pt>
                <c:pt idx="1045">
                  <c:v>8815.76</c:v>
                </c:pt>
                <c:pt idx="1046">
                  <c:v>9381.5</c:v>
                </c:pt>
                <c:pt idx="1047">
                  <c:v>9667.41</c:v>
                </c:pt>
                <c:pt idx="1048">
                  <c:v>9608.6200000000008</c:v>
                </c:pt>
                <c:pt idx="1049">
                  <c:v>9346.66</c:v>
                </c:pt>
                <c:pt idx="1050">
                  <c:v>8996.33</c:v>
                </c:pt>
                <c:pt idx="1051">
                  <c:v>8639.0300000000007</c:v>
                </c:pt>
                <c:pt idx="1052">
                  <c:v>8311.7999999999993</c:v>
                </c:pt>
                <c:pt idx="1053">
                  <c:v>8032.65</c:v>
                </c:pt>
                <c:pt idx="1054">
                  <c:v>7804.78</c:v>
                </c:pt>
                <c:pt idx="1055">
                  <c:v>7609.71</c:v>
                </c:pt>
                <c:pt idx="1056">
                  <c:v>7418.82</c:v>
                </c:pt>
                <c:pt idx="1057">
                  <c:v>7209.29</c:v>
                </c:pt>
                <c:pt idx="1058">
                  <c:v>6970.14</c:v>
                </c:pt>
                <c:pt idx="1059">
                  <c:v>6709.19</c:v>
                </c:pt>
                <c:pt idx="1060">
                  <c:v>6438.51</c:v>
                </c:pt>
                <c:pt idx="1061">
                  <c:v>6170.63</c:v>
                </c:pt>
                <c:pt idx="1062">
                  <c:v>5915.6</c:v>
                </c:pt>
                <c:pt idx="1063">
                  <c:v>5676.97</c:v>
                </c:pt>
                <c:pt idx="1064">
                  <c:v>5457.26</c:v>
                </c:pt>
                <c:pt idx="1065">
                  <c:v>5266.31</c:v>
                </c:pt>
                <c:pt idx="1066">
                  <c:v>5109.0600000000004</c:v>
                </c:pt>
                <c:pt idx="1067">
                  <c:v>4983.54</c:v>
                </c:pt>
                <c:pt idx="1068">
                  <c:v>4882.53</c:v>
                </c:pt>
                <c:pt idx="1069">
                  <c:v>4797.74</c:v>
                </c:pt>
                <c:pt idx="1070">
                  <c:v>4721.25</c:v>
                </c:pt>
                <c:pt idx="1071">
                  <c:v>4645.7</c:v>
                </c:pt>
                <c:pt idx="1072">
                  <c:v>4564.38</c:v>
                </c:pt>
                <c:pt idx="1073">
                  <c:v>4472.59</c:v>
                </c:pt>
                <c:pt idx="1074">
                  <c:v>4367.6899999999996</c:v>
                </c:pt>
                <c:pt idx="1075">
                  <c:v>4249.1499999999996</c:v>
                </c:pt>
                <c:pt idx="1076">
                  <c:v>4118.28</c:v>
                </c:pt>
                <c:pt idx="1077">
                  <c:v>3977.54</c:v>
                </c:pt>
                <c:pt idx="1078">
                  <c:v>3829.9</c:v>
                </c:pt>
                <c:pt idx="1079">
                  <c:v>3682.92</c:v>
                </c:pt>
                <c:pt idx="1080">
                  <c:v>3556.11</c:v>
                </c:pt>
                <c:pt idx="1081">
                  <c:v>3456.78</c:v>
                </c:pt>
                <c:pt idx="1082">
                  <c:v>3374.26</c:v>
                </c:pt>
                <c:pt idx="1083">
                  <c:v>3289.49</c:v>
                </c:pt>
                <c:pt idx="1084">
                  <c:v>3195.09</c:v>
                </c:pt>
                <c:pt idx="1085">
                  <c:v>3096.83</c:v>
                </c:pt>
                <c:pt idx="1086">
                  <c:v>3070.35</c:v>
                </c:pt>
                <c:pt idx="1087">
                  <c:v>3165.08</c:v>
                </c:pt>
                <c:pt idx="1088">
                  <c:v>3328.23</c:v>
                </c:pt>
                <c:pt idx="1089">
                  <c:v>3490.51</c:v>
                </c:pt>
                <c:pt idx="1090">
                  <c:v>3661.67</c:v>
                </c:pt>
                <c:pt idx="1091">
                  <c:v>3876.47</c:v>
                </c:pt>
                <c:pt idx="1092">
                  <c:v>4116.49</c:v>
                </c:pt>
                <c:pt idx="1093">
                  <c:v>4444.74</c:v>
                </c:pt>
                <c:pt idx="1094">
                  <c:v>5079.8100000000004</c:v>
                </c:pt>
                <c:pt idx="1095">
                  <c:v>5901.85</c:v>
                </c:pt>
                <c:pt idx="1096">
                  <c:v>6590.39</c:v>
                </c:pt>
                <c:pt idx="1097">
                  <c:v>7326.89</c:v>
                </c:pt>
                <c:pt idx="1098">
                  <c:v>8294.9699999999993</c:v>
                </c:pt>
                <c:pt idx="1099">
                  <c:v>9013.59</c:v>
                </c:pt>
                <c:pt idx="1100">
                  <c:v>9345.5400000000009</c:v>
                </c:pt>
                <c:pt idx="1101">
                  <c:v>9567.91</c:v>
                </c:pt>
                <c:pt idx="1102">
                  <c:v>9840.9699999999993</c:v>
                </c:pt>
                <c:pt idx="1103">
                  <c:v>10101.799999999999</c:v>
                </c:pt>
                <c:pt idx="1104">
                  <c:v>10200.4</c:v>
                </c:pt>
                <c:pt idx="1105">
                  <c:v>10045.200000000001</c:v>
                </c:pt>
                <c:pt idx="1106">
                  <c:v>9645.0400000000009</c:v>
                </c:pt>
                <c:pt idx="1107">
                  <c:v>9071.2099999999991</c:v>
                </c:pt>
                <c:pt idx="1108">
                  <c:v>8413.9500000000007</c:v>
                </c:pt>
                <c:pt idx="1109">
                  <c:v>7743.51</c:v>
                </c:pt>
                <c:pt idx="1110">
                  <c:v>7109.48</c:v>
                </c:pt>
                <c:pt idx="1111">
                  <c:v>6522.73</c:v>
                </c:pt>
                <c:pt idx="1112">
                  <c:v>5982.34</c:v>
                </c:pt>
                <c:pt idx="1113">
                  <c:v>5488.78</c:v>
                </c:pt>
                <c:pt idx="1114">
                  <c:v>5045.04</c:v>
                </c:pt>
                <c:pt idx="1115">
                  <c:v>4659.17</c:v>
                </c:pt>
                <c:pt idx="1116">
                  <c:v>4334.59</c:v>
                </c:pt>
                <c:pt idx="1117">
                  <c:v>4082.58</c:v>
                </c:pt>
                <c:pt idx="1118">
                  <c:v>3902.85</c:v>
                </c:pt>
                <c:pt idx="1119">
                  <c:v>3777.19</c:v>
                </c:pt>
                <c:pt idx="1120">
                  <c:v>3670.78</c:v>
                </c:pt>
                <c:pt idx="1121">
                  <c:v>3571.53</c:v>
                </c:pt>
                <c:pt idx="1122">
                  <c:v>3487.18</c:v>
                </c:pt>
                <c:pt idx="1123">
                  <c:v>3464.77</c:v>
                </c:pt>
                <c:pt idx="1124">
                  <c:v>3534.45</c:v>
                </c:pt>
                <c:pt idx="1125">
                  <c:v>3624.59</c:v>
                </c:pt>
                <c:pt idx="1126">
                  <c:v>3656.44</c:v>
                </c:pt>
                <c:pt idx="1127">
                  <c:v>3623.46</c:v>
                </c:pt>
                <c:pt idx="1128">
                  <c:v>3579.83</c:v>
                </c:pt>
                <c:pt idx="1129">
                  <c:v>3570.39</c:v>
                </c:pt>
                <c:pt idx="1130">
                  <c:v>3607.13</c:v>
                </c:pt>
                <c:pt idx="1131">
                  <c:v>3649.1</c:v>
                </c:pt>
                <c:pt idx="1132">
                  <c:v>3658.98</c:v>
                </c:pt>
                <c:pt idx="1133">
                  <c:v>3635.27</c:v>
                </c:pt>
                <c:pt idx="1134">
                  <c:v>3591.33</c:v>
                </c:pt>
                <c:pt idx="1135">
                  <c:v>3539.08</c:v>
                </c:pt>
                <c:pt idx="1136">
                  <c:v>3481.48</c:v>
                </c:pt>
                <c:pt idx="1137">
                  <c:v>3415.96</c:v>
                </c:pt>
                <c:pt idx="1138">
                  <c:v>3339.97</c:v>
                </c:pt>
                <c:pt idx="1139">
                  <c:v>3252.61</c:v>
                </c:pt>
                <c:pt idx="1140">
                  <c:v>3154.75</c:v>
                </c:pt>
                <c:pt idx="1141">
                  <c:v>3048.65</c:v>
                </c:pt>
                <c:pt idx="1142">
                  <c:v>2936.62</c:v>
                </c:pt>
                <c:pt idx="1143">
                  <c:v>2821.5</c:v>
                </c:pt>
                <c:pt idx="1144">
                  <c:v>2705.75</c:v>
                </c:pt>
                <c:pt idx="1145">
                  <c:v>2591.39</c:v>
                </c:pt>
                <c:pt idx="1146">
                  <c:v>2480.29</c:v>
                </c:pt>
                <c:pt idx="1147">
                  <c:v>2373.62</c:v>
                </c:pt>
                <c:pt idx="1148">
                  <c:v>2272.09</c:v>
                </c:pt>
                <c:pt idx="1149">
                  <c:v>2176.13</c:v>
                </c:pt>
                <c:pt idx="1150">
                  <c:v>2086.02</c:v>
                </c:pt>
                <c:pt idx="1151">
                  <c:v>2001.74</c:v>
                </c:pt>
                <c:pt idx="1152">
                  <c:v>1923.13</c:v>
                </c:pt>
                <c:pt idx="1153">
                  <c:v>1850.53</c:v>
                </c:pt>
                <c:pt idx="1154">
                  <c:v>1786.78</c:v>
                </c:pt>
                <c:pt idx="1155">
                  <c:v>1737.36</c:v>
                </c:pt>
                <c:pt idx="1156">
                  <c:v>1728.82</c:v>
                </c:pt>
                <c:pt idx="1157">
                  <c:v>1765.28</c:v>
                </c:pt>
                <c:pt idx="1158">
                  <c:v>1821.22</c:v>
                </c:pt>
                <c:pt idx="1159">
                  <c:v>1862.72</c:v>
                </c:pt>
                <c:pt idx="1160">
                  <c:v>1883.32</c:v>
                </c:pt>
                <c:pt idx="1161">
                  <c:v>1904.67</c:v>
                </c:pt>
                <c:pt idx="1162">
                  <c:v>1938.54</c:v>
                </c:pt>
                <c:pt idx="1163">
                  <c:v>1977.25</c:v>
                </c:pt>
                <c:pt idx="1164">
                  <c:v>2016.95</c:v>
                </c:pt>
                <c:pt idx="1165">
                  <c:v>2082.66</c:v>
                </c:pt>
                <c:pt idx="1166">
                  <c:v>2169.4499999999998</c:v>
                </c:pt>
                <c:pt idx="1167">
                  <c:v>2264.15</c:v>
                </c:pt>
                <c:pt idx="1168">
                  <c:v>2351.67</c:v>
                </c:pt>
                <c:pt idx="1169">
                  <c:v>2418.36</c:v>
                </c:pt>
                <c:pt idx="1170">
                  <c:v>2460.56</c:v>
                </c:pt>
                <c:pt idx="1171">
                  <c:v>2480.2800000000002</c:v>
                </c:pt>
                <c:pt idx="1172">
                  <c:v>2481.27</c:v>
                </c:pt>
                <c:pt idx="1173">
                  <c:v>2467.34</c:v>
                </c:pt>
                <c:pt idx="1174">
                  <c:v>2441.63</c:v>
                </c:pt>
                <c:pt idx="1175">
                  <c:v>2406.58</c:v>
                </c:pt>
                <c:pt idx="1176">
                  <c:v>2364.09</c:v>
                </c:pt>
                <c:pt idx="1177">
                  <c:v>2315.96</c:v>
                </c:pt>
                <c:pt idx="1178">
                  <c:v>2263.56</c:v>
                </c:pt>
                <c:pt idx="1179">
                  <c:v>2208.56</c:v>
                </c:pt>
                <c:pt idx="1180">
                  <c:v>2151.63</c:v>
                </c:pt>
                <c:pt idx="1181">
                  <c:v>2093.85</c:v>
                </c:pt>
                <c:pt idx="1182">
                  <c:v>2035.59</c:v>
                </c:pt>
                <c:pt idx="1183">
                  <c:v>1978.68</c:v>
                </c:pt>
                <c:pt idx="1184">
                  <c:v>1922.04</c:v>
                </c:pt>
                <c:pt idx="1185">
                  <c:v>1866.12</c:v>
                </c:pt>
                <c:pt idx="1186">
                  <c:v>1812.58</c:v>
                </c:pt>
                <c:pt idx="1187">
                  <c:v>1762.23</c:v>
                </c:pt>
                <c:pt idx="1188">
                  <c:v>1713.32</c:v>
                </c:pt>
                <c:pt idx="1189">
                  <c:v>1665.7</c:v>
                </c:pt>
                <c:pt idx="1190">
                  <c:v>1619.79</c:v>
                </c:pt>
                <c:pt idx="1191">
                  <c:v>1576.39</c:v>
                </c:pt>
                <c:pt idx="1192">
                  <c:v>1535.89</c:v>
                </c:pt>
                <c:pt idx="1193">
                  <c:v>1498.82</c:v>
                </c:pt>
                <c:pt idx="1194">
                  <c:v>1465.32</c:v>
                </c:pt>
                <c:pt idx="1195">
                  <c:v>1435.65</c:v>
                </c:pt>
                <c:pt idx="1196">
                  <c:v>1409.18</c:v>
                </c:pt>
                <c:pt idx="1197">
                  <c:v>1385.15</c:v>
                </c:pt>
                <c:pt idx="1198">
                  <c:v>1363.18</c:v>
                </c:pt>
                <c:pt idx="1199">
                  <c:v>1342.49</c:v>
                </c:pt>
                <c:pt idx="1200">
                  <c:v>1322.82</c:v>
                </c:pt>
                <c:pt idx="1201">
                  <c:v>1303.75</c:v>
                </c:pt>
                <c:pt idx="1202">
                  <c:v>1284.9100000000001</c:v>
                </c:pt>
                <c:pt idx="1203">
                  <c:v>1266.43</c:v>
                </c:pt>
                <c:pt idx="1204">
                  <c:v>1248.46</c:v>
                </c:pt>
                <c:pt idx="1205">
                  <c:v>1230.26</c:v>
                </c:pt>
                <c:pt idx="1206">
                  <c:v>1211.97</c:v>
                </c:pt>
                <c:pt idx="1207">
                  <c:v>1194.08</c:v>
                </c:pt>
                <c:pt idx="1208">
                  <c:v>1176.22</c:v>
                </c:pt>
                <c:pt idx="1209">
                  <c:v>1158.69</c:v>
                </c:pt>
                <c:pt idx="1210">
                  <c:v>1141.6500000000001</c:v>
                </c:pt>
                <c:pt idx="1211">
                  <c:v>1129.73</c:v>
                </c:pt>
                <c:pt idx="1212">
                  <c:v>1120</c:v>
                </c:pt>
                <c:pt idx="1213">
                  <c:v>1109.76</c:v>
                </c:pt>
                <c:pt idx="1214">
                  <c:v>1100.3800000000001</c:v>
                </c:pt>
                <c:pt idx="1215">
                  <c:v>1095.8900000000001</c:v>
                </c:pt>
                <c:pt idx="1216">
                  <c:v>1093.42</c:v>
                </c:pt>
                <c:pt idx="1217">
                  <c:v>1090.31</c:v>
                </c:pt>
                <c:pt idx="1218">
                  <c:v>1086.07</c:v>
                </c:pt>
                <c:pt idx="1219">
                  <c:v>1080.1099999999999</c:v>
                </c:pt>
                <c:pt idx="1220">
                  <c:v>1074.24</c:v>
                </c:pt>
                <c:pt idx="1221">
                  <c:v>1069.25</c:v>
                </c:pt>
                <c:pt idx="1222">
                  <c:v>1063.47</c:v>
                </c:pt>
                <c:pt idx="1223">
                  <c:v>1056.8800000000001</c:v>
                </c:pt>
                <c:pt idx="1224">
                  <c:v>1052.1500000000001</c:v>
                </c:pt>
                <c:pt idx="1225">
                  <c:v>1048.01</c:v>
                </c:pt>
                <c:pt idx="1226">
                  <c:v>1044.6099999999999</c:v>
                </c:pt>
                <c:pt idx="1227">
                  <c:v>1042.6400000000001</c:v>
                </c:pt>
                <c:pt idx="1228">
                  <c:v>1042.3900000000001</c:v>
                </c:pt>
                <c:pt idx="1229">
                  <c:v>1045.05</c:v>
                </c:pt>
                <c:pt idx="1230">
                  <c:v>1049.71</c:v>
                </c:pt>
                <c:pt idx="1231">
                  <c:v>1055.28</c:v>
                </c:pt>
                <c:pt idx="1232">
                  <c:v>1063.53</c:v>
                </c:pt>
                <c:pt idx="1233">
                  <c:v>1075.52</c:v>
                </c:pt>
                <c:pt idx="1234">
                  <c:v>1096.1400000000001</c:v>
                </c:pt>
                <c:pt idx="1235">
                  <c:v>1124.6500000000001</c:v>
                </c:pt>
                <c:pt idx="1236">
                  <c:v>1160.5</c:v>
                </c:pt>
                <c:pt idx="1237">
                  <c:v>1200.78</c:v>
                </c:pt>
                <c:pt idx="1238">
                  <c:v>1240.18</c:v>
                </c:pt>
                <c:pt idx="1239">
                  <c:v>1291.6400000000001</c:v>
                </c:pt>
                <c:pt idx="1240">
                  <c:v>1344.23</c:v>
                </c:pt>
                <c:pt idx="1241">
                  <c:v>1380.99</c:v>
                </c:pt>
                <c:pt idx="1242">
                  <c:v>1407.71</c:v>
                </c:pt>
                <c:pt idx="1243">
                  <c:v>1426.98</c:v>
                </c:pt>
                <c:pt idx="1244">
                  <c:v>1440.01</c:v>
                </c:pt>
                <c:pt idx="1245">
                  <c:v>1448.54</c:v>
                </c:pt>
                <c:pt idx="1246">
                  <c:v>1453.04</c:v>
                </c:pt>
                <c:pt idx="1247">
                  <c:v>1453.97</c:v>
                </c:pt>
                <c:pt idx="1248">
                  <c:v>1453.97</c:v>
                </c:pt>
                <c:pt idx="1249">
                  <c:v>1451.03</c:v>
                </c:pt>
                <c:pt idx="1250">
                  <c:v>1446.63</c:v>
                </c:pt>
                <c:pt idx="1251">
                  <c:v>1440.41</c:v>
                </c:pt>
                <c:pt idx="1252">
                  <c:v>1432.38</c:v>
                </c:pt>
                <c:pt idx="1253">
                  <c:v>1423.85</c:v>
                </c:pt>
                <c:pt idx="1254">
                  <c:v>1418.98</c:v>
                </c:pt>
                <c:pt idx="1255">
                  <c:v>1413.98</c:v>
                </c:pt>
                <c:pt idx="1256">
                  <c:v>1408.61</c:v>
                </c:pt>
                <c:pt idx="1257">
                  <c:v>1402.34</c:v>
                </c:pt>
                <c:pt idx="1258">
                  <c:v>1396.11</c:v>
                </c:pt>
                <c:pt idx="1259">
                  <c:v>1389.66</c:v>
                </c:pt>
                <c:pt idx="1260">
                  <c:v>1386.04</c:v>
                </c:pt>
                <c:pt idx="1261">
                  <c:v>1381.22</c:v>
                </c:pt>
                <c:pt idx="1262">
                  <c:v>1374.66</c:v>
                </c:pt>
                <c:pt idx="1263">
                  <c:v>1367.35</c:v>
                </c:pt>
                <c:pt idx="1264">
                  <c:v>1360.03</c:v>
                </c:pt>
                <c:pt idx="1265">
                  <c:v>1351.68</c:v>
                </c:pt>
                <c:pt idx="1266">
                  <c:v>1341.56</c:v>
                </c:pt>
                <c:pt idx="1267">
                  <c:v>1330.56</c:v>
                </c:pt>
                <c:pt idx="1268">
                  <c:v>1318.9</c:v>
                </c:pt>
                <c:pt idx="1269">
                  <c:v>1306.49</c:v>
                </c:pt>
                <c:pt idx="1270">
                  <c:v>1293.97</c:v>
                </c:pt>
                <c:pt idx="1271">
                  <c:v>1281.26</c:v>
                </c:pt>
                <c:pt idx="1272">
                  <c:v>1268.4100000000001</c:v>
                </c:pt>
                <c:pt idx="1273">
                  <c:v>1255.71</c:v>
                </c:pt>
                <c:pt idx="1274">
                  <c:v>1244.53</c:v>
                </c:pt>
                <c:pt idx="1275">
                  <c:v>1233.3599999999999</c:v>
                </c:pt>
                <c:pt idx="1276">
                  <c:v>1225.25</c:v>
                </c:pt>
                <c:pt idx="1277">
                  <c:v>1219.01</c:v>
                </c:pt>
                <c:pt idx="1278">
                  <c:v>1214.4100000000001</c:v>
                </c:pt>
                <c:pt idx="1279">
                  <c:v>1210.52</c:v>
                </c:pt>
                <c:pt idx="1280">
                  <c:v>1206.33</c:v>
                </c:pt>
                <c:pt idx="1281">
                  <c:v>1200.8399999999999</c:v>
                </c:pt>
                <c:pt idx="1282">
                  <c:v>1194.18</c:v>
                </c:pt>
                <c:pt idx="1283">
                  <c:v>1186.6500000000001</c:v>
                </c:pt>
                <c:pt idx="1284">
                  <c:v>1178.31</c:v>
                </c:pt>
                <c:pt idx="1285">
                  <c:v>1169.5899999999999</c:v>
                </c:pt>
                <c:pt idx="1286">
                  <c:v>1160.3900000000001</c:v>
                </c:pt>
                <c:pt idx="1287">
                  <c:v>1151.3900000000001</c:v>
                </c:pt>
                <c:pt idx="1288">
                  <c:v>1142.76</c:v>
                </c:pt>
                <c:pt idx="1289">
                  <c:v>1134.48</c:v>
                </c:pt>
                <c:pt idx="1290">
                  <c:v>1126.3800000000001</c:v>
                </c:pt>
                <c:pt idx="1291">
                  <c:v>1118.4100000000001</c:v>
                </c:pt>
                <c:pt idx="1292">
                  <c:v>1110.8699999999999</c:v>
                </c:pt>
                <c:pt idx="1293">
                  <c:v>1105.55</c:v>
                </c:pt>
                <c:pt idx="1294">
                  <c:v>1099.75</c:v>
                </c:pt>
                <c:pt idx="1295">
                  <c:v>1093.1199999999999</c:v>
                </c:pt>
                <c:pt idx="1296">
                  <c:v>1086.1199999999999</c:v>
                </c:pt>
                <c:pt idx="1297">
                  <c:v>1079.27</c:v>
                </c:pt>
                <c:pt idx="1298">
                  <c:v>1071.4000000000001</c:v>
                </c:pt>
                <c:pt idx="1299">
                  <c:v>1062.3499999999999</c:v>
                </c:pt>
                <c:pt idx="1300">
                  <c:v>1053.23</c:v>
                </c:pt>
                <c:pt idx="1301">
                  <c:v>1042.44</c:v>
                </c:pt>
                <c:pt idx="1302">
                  <c:v>1031.78</c:v>
                </c:pt>
                <c:pt idx="1303">
                  <c:v>1020.09</c:v>
                </c:pt>
                <c:pt idx="1304">
                  <c:v>1006.6</c:v>
                </c:pt>
                <c:pt idx="1305">
                  <c:v>992.03</c:v>
                </c:pt>
                <c:pt idx="1306">
                  <c:v>979.67100000000005</c:v>
                </c:pt>
                <c:pt idx="1307">
                  <c:v>967.51400000000001</c:v>
                </c:pt>
                <c:pt idx="1308">
                  <c:v>954.23299999999995</c:v>
                </c:pt>
                <c:pt idx="1309">
                  <c:v>940.40300000000002</c:v>
                </c:pt>
                <c:pt idx="1310">
                  <c:v>926.47</c:v>
                </c:pt>
                <c:pt idx="1311">
                  <c:v>912.61500000000001</c:v>
                </c:pt>
                <c:pt idx="1312">
                  <c:v>898.96600000000001</c:v>
                </c:pt>
                <c:pt idx="1313">
                  <c:v>885.77200000000005</c:v>
                </c:pt>
                <c:pt idx="1314">
                  <c:v>873.226</c:v>
                </c:pt>
                <c:pt idx="1315">
                  <c:v>861.62099999999998</c:v>
                </c:pt>
                <c:pt idx="1316">
                  <c:v>850.97900000000004</c:v>
                </c:pt>
                <c:pt idx="1317">
                  <c:v>841.28899999999999</c:v>
                </c:pt>
                <c:pt idx="1318">
                  <c:v>832.38300000000004</c:v>
                </c:pt>
                <c:pt idx="1319">
                  <c:v>823.97699999999998</c:v>
                </c:pt>
                <c:pt idx="1320">
                  <c:v>816.31</c:v>
                </c:pt>
                <c:pt idx="1321">
                  <c:v>809.44200000000001</c:v>
                </c:pt>
                <c:pt idx="1322">
                  <c:v>802.81100000000004</c:v>
                </c:pt>
                <c:pt idx="1323">
                  <c:v>796.17200000000003</c:v>
                </c:pt>
                <c:pt idx="1324">
                  <c:v>789.93700000000001</c:v>
                </c:pt>
                <c:pt idx="1325">
                  <c:v>785.08199999999999</c:v>
                </c:pt>
                <c:pt idx="1326">
                  <c:v>780.024</c:v>
                </c:pt>
                <c:pt idx="1327">
                  <c:v>774.27200000000005</c:v>
                </c:pt>
                <c:pt idx="1328">
                  <c:v>767.81799999999998</c:v>
                </c:pt>
                <c:pt idx="1329">
                  <c:v>760.87699999999995</c:v>
                </c:pt>
                <c:pt idx="1330">
                  <c:v>753.09400000000005</c:v>
                </c:pt>
                <c:pt idx="1331">
                  <c:v>744.45399999999995</c:v>
                </c:pt>
                <c:pt idx="1332">
                  <c:v>735.08600000000001</c:v>
                </c:pt>
                <c:pt idx="1333">
                  <c:v>725.18799999999999</c:v>
                </c:pt>
                <c:pt idx="1334">
                  <c:v>714.97500000000002</c:v>
                </c:pt>
                <c:pt idx="1335">
                  <c:v>705.45100000000002</c:v>
                </c:pt>
                <c:pt idx="1336">
                  <c:v>699.40099999999995</c:v>
                </c:pt>
                <c:pt idx="1337">
                  <c:v>694.08699999999999</c:v>
                </c:pt>
                <c:pt idx="1338">
                  <c:v>687.70600000000002</c:v>
                </c:pt>
                <c:pt idx="1339">
                  <c:v>680.66700000000003</c:v>
                </c:pt>
                <c:pt idx="1340">
                  <c:v>672.78200000000004</c:v>
                </c:pt>
                <c:pt idx="1341">
                  <c:v>664.29899999999998</c:v>
                </c:pt>
                <c:pt idx="1342">
                  <c:v>655.39800000000002</c:v>
                </c:pt>
                <c:pt idx="1343">
                  <c:v>646.05600000000004</c:v>
                </c:pt>
                <c:pt idx="1344">
                  <c:v>638.00599999999997</c:v>
                </c:pt>
                <c:pt idx="1345">
                  <c:v>630.07299999999998</c:v>
                </c:pt>
                <c:pt idx="1346">
                  <c:v>624.12699999999995</c:v>
                </c:pt>
                <c:pt idx="1347">
                  <c:v>619.70799999999997</c:v>
                </c:pt>
                <c:pt idx="1348">
                  <c:v>620.18100000000004</c:v>
                </c:pt>
                <c:pt idx="1349">
                  <c:v>626.96799999999996</c:v>
                </c:pt>
                <c:pt idx="1350">
                  <c:v>640.53099999999995</c:v>
                </c:pt>
                <c:pt idx="1351">
                  <c:v>656.53200000000004</c:v>
                </c:pt>
                <c:pt idx="1352">
                  <c:v>669.76400000000001</c:v>
                </c:pt>
                <c:pt idx="1353">
                  <c:v>677.34</c:v>
                </c:pt>
                <c:pt idx="1354">
                  <c:v>678.81100000000004</c:v>
                </c:pt>
                <c:pt idx="1355">
                  <c:v>674.99900000000002</c:v>
                </c:pt>
                <c:pt idx="1356">
                  <c:v>667.12599999999998</c:v>
                </c:pt>
                <c:pt idx="1357">
                  <c:v>656.73099999999999</c:v>
                </c:pt>
                <c:pt idx="1358">
                  <c:v>644.85400000000004</c:v>
                </c:pt>
                <c:pt idx="1359">
                  <c:v>632.31200000000001</c:v>
                </c:pt>
                <c:pt idx="1360">
                  <c:v>620.15099999999995</c:v>
                </c:pt>
                <c:pt idx="1361">
                  <c:v>609.86699999999996</c:v>
                </c:pt>
                <c:pt idx="1362">
                  <c:v>600.47</c:v>
                </c:pt>
                <c:pt idx="1363">
                  <c:v>591.20100000000002</c:v>
                </c:pt>
                <c:pt idx="1364">
                  <c:v>582.40899999999999</c:v>
                </c:pt>
                <c:pt idx="1365">
                  <c:v>574.35699999999997</c:v>
                </c:pt>
                <c:pt idx="1366">
                  <c:v>567.48099999999999</c:v>
                </c:pt>
                <c:pt idx="1367">
                  <c:v>561.55600000000004</c:v>
                </c:pt>
                <c:pt idx="1368">
                  <c:v>555.72199999999998</c:v>
                </c:pt>
                <c:pt idx="1369">
                  <c:v>551.125</c:v>
                </c:pt>
                <c:pt idx="1370">
                  <c:v>547.05899999999997</c:v>
                </c:pt>
                <c:pt idx="1371">
                  <c:v>546.40800000000002</c:v>
                </c:pt>
                <c:pt idx="1372">
                  <c:v>555.63</c:v>
                </c:pt>
                <c:pt idx="1373">
                  <c:v>579.20399999999995</c:v>
                </c:pt>
                <c:pt idx="1374">
                  <c:v>611.98099999999999</c:v>
                </c:pt>
                <c:pt idx="1375">
                  <c:v>658.23900000000003</c:v>
                </c:pt>
                <c:pt idx="1376">
                  <c:v>736.13300000000004</c:v>
                </c:pt>
                <c:pt idx="1377">
                  <c:v>845.98800000000006</c:v>
                </c:pt>
                <c:pt idx="1378">
                  <c:v>952.72400000000005</c:v>
                </c:pt>
                <c:pt idx="1379">
                  <c:v>1024.73</c:v>
                </c:pt>
                <c:pt idx="1380">
                  <c:v>1054.31</c:v>
                </c:pt>
                <c:pt idx="1381">
                  <c:v>1048.95</c:v>
                </c:pt>
                <c:pt idx="1382">
                  <c:v>1021.1</c:v>
                </c:pt>
                <c:pt idx="1383">
                  <c:v>982.32299999999998</c:v>
                </c:pt>
                <c:pt idx="1384">
                  <c:v>941.26099999999997</c:v>
                </c:pt>
                <c:pt idx="1385">
                  <c:v>903.57299999999998</c:v>
                </c:pt>
                <c:pt idx="1386">
                  <c:v>872.79499999999996</c:v>
                </c:pt>
                <c:pt idx="1387">
                  <c:v>850.827</c:v>
                </c:pt>
                <c:pt idx="1388">
                  <c:v>838.49300000000005</c:v>
                </c:pt>
                <c:pt idx="1389">
                  <c:v>835.98900000000003</c:v>
                </c:pt>
                <c:pt idx="1390">
                  <c:v>842.58299999999997</c:v>
                </c:pt>
                <c:pt idx="1391">
                  <c:v>856.92700000000002</c:v>
                </c:pt>
                <c:pt idx="1392">
                  <c:v>877.80799999999999</c:v>
                </c:pt>
                <c:pt idx="1393">
                  <c:v>904.178</c:v>
                </c:pt>
                <c:pt idx="1394">
                  <c:v>935.13499999999999</c:v>
                </c:pt>
                <c:pt idx="1395">
                  <c:v>968.06299999999999</c:v>
                </c:pt>
                <c:pt idx="1396">
                  <c:v>1001.16</c:v>
                </c:pt>
                <c:pt idx="1397">
                  <c:v>1033.78</c:v>
                </c:pt>
                <c:pt idx="1398">
                  <c:v>1065.6199999999999</c:v>
                </c:pt>
                <c:pt idx="1399">
                  <c:v>1109.54</c:v>
                </c:pt>
                <c:pt idx="1400">
                  <c:v>1178.4000000000001</c:v>
                </c:pt>
                <c:pt idx="1401">
                  <c:v>1268.3499999999999</c:v>
                </c:pt>
                <c:pt idx="1402">
                  <c:v>1358.33</c:v>
                </c:pt>
                <c:pt idx="1403">
                  <c:v>1433.57</c:v>
                </c:pt>
                <c:pt idx="1404">
                  <c:v>1489.36</c:v>
                </c:pt>
                <c:pt idx="1405">
                  <c:v>1526.51</c:v>
                </c:pt>
                <c:pt idx="1406">
                  <c:v>1549.13</c:v>
                </c:pt>
                <c:pt idx="1407">
                  <c:v>1562.5</c:v>
                </c:pt>
                <c:pt idx="1408">
                  <c:v>1571.27</c:v>
                </c:pt>
                <c:pt idx="1409">
                  <c:v>1578.27</c:v>
                </c:pt>
                <c:pt idx="1410">
                  <c:v>1585.11</c:v>
                </c:pt>
                <c:pt idx="1411">
                  <c:v>1592.25</c:v>
                </c:pt>
                <c:pt idx="1412">
                  <c:v>1599.54</c:v>
                </c:pt>
                <c:pt idx="1413">
                  <c:v>1605.72</c:v>
                </c:pt>
                <c:pt idx="1414">
                  <c:v>1609.57</c:v>
                </c:pt>
                <c:pt idx="1415">
                  <c:v>1616.63</c:v>
                </c:pt>
                <c:pt idx="1416">
                  <c:v>1633.62</c:v>
                </c:pt>
                <c:pt idx="1417">
                  <c:v>1663.24</c:v>
                </c:pt>
                <c:pt idx="1418">
                  <c:v>1699</c:v>
                </c:pt>
                <c:pt idx="1419">
                  <c:v>1729.73</c:v>
                </c:pt>
                <c:pt idx="1420">
                  <c:v>1747.77</c:v>
                </c:pt>
                <c:pt idx="1421">
                  <c:v>1751.6</c:v>
                </c:pt>
                <c:pt idx="1422">
                  <c:v>1743.13</c:v>
                </c:pt>
                <c:pt idx="1423">
                  <c:v>1725.51</c:v>
                </c:pt>
                <c:pt idx="1424">
                  <c:v>1701.63</c:v>
                </c:pt>
                <c:pt idx="1425">
                  <c:v>1673.27</c:v>
                </c:pt>
                <c:pt idx="1426">
                  <c:v>1649.65</c:v>
                </c:pt>
                <c:pt idx="1427">
                  <c:v>1643.25</c:v>
                </c:pt>
                <c:pt idx="1428">
                  <c:v>1655.94</c:v>
                </c:pt>
                <c:pt idx="1429">
                  <c:v>1672.95</c:v>
                </c:pt>
                <c:pt idx="1430">
                  <c:v>1682.35</c:v>
                </c:pt>
                <c:pt idx="1431">
                  <c:v>1681.4</c:v>
                </c:pt>
                <c:pt idx="1432">
                  <c:v>1673.18</c:v>
                </c:pt>
                <c:pt idx="1433">
                  <c:v>1661.75</c:v>
                </c:pt>
                <c:pt idx="1434">
                  <c:v>1650.44</c:v>
                </c:pt>
                <c:pt idx="1435">
                  <c:v>1640.99</c:v>
                </c:pt>
                <c:pt idx="1436">
                  <c:v>1633.69</c:v>
                </c:pt>
                <c:pt idx="1437">
                  <c:v>1627.99</c:v>
                </c:pt>
                <c:pt idx="1438">
                  <c:v>1622.69</c:v>
                </c:pt>
                <c:pt idx="1439">
                  <c:v>1616.58</c:v>
                </c:pt>
                <c:pt idx="1440">
                  <c:v>1610.51</c:v>
                </c:pt>
                <c:pt idx="1441">
                  <c:v>1603.08</c:v>
                </c:pt>
                <c:pt idx="1442">
                  <c:v>1663.37</c:v>
                </c:pt>
                <c:pt idx="1443">
                  <c:v>1891.91</c:v>
                </c:pt>
                <c:pt idx="1444">
                  <c:v>2223.39</c:v>
                </c:pt>
                <c:pt idx="1445">
                  <c:v>2467.2800000000002</c:v>
                </c:pt>
                <c:pt idx="1446">
                  <c:v>2563.46</c:v>
                </c:pt>
                <c:pt idx="1447">
                  <c:v>2549.0500000000002</c:v>
                </c:pt>
                <c:pt idx="1448">
                  <c:v>2475.1</c:v>
                </c:pt>
                <c:pt idx="1449">
                  <c:v>2392.15</c:v>
                </c:pt>
                <c:pt idx="1450">
                  <c:v>2336.48</c:v>
                </c:pt>
                <c:pt idx="1451">
                  <c:v>2321.25</c:v>
                </c:pt>
                <c:pt idx="1452">
                  <c:v>2319.17</c:v>
                </c:pt>
                <c:pt idx="1453">
                  <c:v>2304.9899999999998</c:v>
                </c:pt>
                <c:pt idx="1454">
                  <c:v>2274.11</c:v>
                </c:pt>
                <c:pt idx="1455">
                  <c:v>2233.86</c:v>
                </c:pt>
                <c:pt idx="1456">
                  <c:v>2196.19</c:v>
                </c:pt>
                <c:pt idx="1457">
                  <c:v>2227.6799999999998</c:v>
                </c:pt>
                <c:pt idx="1458">
                  <c:v>2336.09</c:v>
                </c:pt>
                <c:pt idx="1459">
                  <c:v>2445.0500000000002</c:v>
                </c:pt>
                <c:pt idx="1460">
                  <c:v>2503.34</c:v>
                </c:pt>
                <c:pt idx="1461">
                  <c:v>2502.86</c:v>
                </c:pt>
                <c:pt idx="1462">
                  <c:v>2459.27</c:v>
                </c:pt>
                <c:pt idx="1463">
                  <c:v>2390.13</c:v>
                </c:pt>
                <c:pt idx="1464">
                  <c:v>2307.84</c:v>
                </c:pt>
                <c:pt idx="1465">
                  <c:v>2221.36</c:v>
                </c:pt>
                <c:pt idx="1466">
                  <c:v>2145.04</c:v>
                </c:pt>
                <c:pt idx="1467">
                  <c:v>2086.61</c:v>
                </c:pt>
                <c:pt idx="1468">
                  <c:v>2053.6</c:v>
                </c:pt>
                <c:pt idx="1469">
                  <c:v>2039.46</c:v>
                </c:pt>
                <c:pt idx="1470">
                  <c:v>2034.7</c:v>
                </c:pt>
                <c:pt idx="1471">
                  <c:v>2065.63</c:v>
                </c:pt>
                <c:pt idx="1472">
                  <c:v>2235.29</c:v>
                </c:pt>
                <c:pt idx="1473">
                  <c:v>2631.91</c:v>
                </c:pt>
                <c:pt idx="1474">
                  <c:v>3136.65</c:v>
                </c:pt>
                <c:pt idx="1475">
                  <c:v>3625.51</c:v>
                </c:pt>
                <c:pt idx="1476">
                  <c:v>4168.92</c:v>
                </c:pt>
                <c:pt idx="1477">
                  <c:v>4837.42</c:v>
                </c:pt>
                <c:pt idx="1478">
                  <c:v>5572.86</c:v>
                </c:pt>
                <c:pt idx="1479">
                  <c:v>6395.67</c:v>
                </c:pt>
                <c:pt idx="1480">
                  <c:v>7140.78</c:v>
                </c:pt>
                <c:pt idx="1481">
                  <c:v>7632.54</c:v>
                </c:pt>
                <c:pt idx="1482">
                  <c:v>7821.6</c:v>
                </c:pt>
                <c:pt idx="1483">
                  <c:v>7774.82</c:v>
                </c:pt>
                <c:pt idx="1484">
                  <c:v>7584.09</c:v>
                </c:pt>
                <c:pt idx="1485">
                  <c:v>7302.47</c:v>
                </c:pt>
                <c:pt idx="1486">
                  <c:v>6963.62</c:v>
                </c:pt>
                <c:pt idx="1487">
                  <c:v>6591.95</c:v>
                </c:pt>
                <c:pt idx="1488">
                  <c:v>6204.62</c:v>
                </c:pt>
                <c:pt idx="1489">
                  <c:v>5815.33</c:v>
                </c:pt>
                <c:pt idx="1490">
                  <c:v>5434.72</c:v>
                </c:pt>
                <c:pt idx="1491">
                  <c:v>5107.1499999999996</c:v>
                </c:pt>
                <c:pt idx="1492">
                  <c:v>4863.1899999999996</c:v>
                </c:pt>
                <c:pt idx="1493">
                  <c:v>4809.8999999999996</c:v>
                </c:pt>
                <c:pt idx="1494">
                  <c:v>4949.49</c:v>
                </c:pt>
                <c:pt idx="1495">
                  <c:v>5061.8500000000004</c:v>
                </c:pt>
                <c:pt idx="1496">
                  <c:v>5025.6000000000004</c:v>
                </c:pt>
                <c:pt idx="1497">
                  <c:v>4885.45</c:v>
                </c:pt>
                <c:pt idx="1498">
                  <c:v>4719.45</c:v>
                </c:pt>
                <c:pt idx="1499">
                  <c:v>4628.45</c:v>
                </c:pt>
                <c:pt idx="1500">
                  <c:v>4623.41</c:v>
                </c:pt>
                <c:pt idx="1501">
                  <c:v>4628.2700000000004</c:v>
                </c:pt>
                <c:pt idx="1502">
                  <c:v>4600.34</c:v>
                </c:pt>
                <c:pt idx="1503">
                  <c:v>4560.6099999999997</c:v>
                </c:pt>
                <c:pt idx="1504">
                  <c:v>4498.1499999999996</c:v>
                </c:pt>
                <c:pt idx="1505">
                  <c:v>4393.33</c:v>
                </c:pt>
                <c:pt idx="1506">
                  <c:v>4253.38</c:v>
                </c:pt>
                <c:pt idx="1507">
                  <c:v>4091.67</c:v>
                </c:pt>
                <c:pt idx="1508">
                  <c:v>3919.05</c:v>
                </c:pt>
                <c:pt idx="1509">
                  <c:v>3743.24</c:v>
                </c:pt>
                <c:pt idx="1510">
                  <c:v>3568.5</c:v>
                </c:pt>
                <c:pt idx="1511">
                  <c:v>3397.16</c:v>
                </c:pt>
                <c:pt idx="1512">
                  <c:v>3230.74</c:v>
                </c:pt>
                <c:pt idx="1513">
                  <c:v>3070.15</c:v>
                </c:pt>
                <c:pt idx="1514">
                  <c:v>2916.29</c:v>
                </c:pt>
                <c:pt idx="1515">
                  <c:v>2770.4</c:v>
                </c:pt>
                <c:pt idx="1516">
                  <c:v>2634.52</c:v>
                </c:pt>
                <c:pt idx="1517">
                  <c:v>2508.59</c:v>
                </c:pt>
                <c:pt idx="1518">
                  <c:v>2392.79</c:v>
                </c:pt>
                <c:pt idx="1519">
                  <c:v>2287.39</c:v>
                </c:pt>
                <c:pt idx="1520">
                  <c:v>2191.96</c:v>
                </c:pt>
                <c:pt idx="1521">
                  <c:v>2105.5</c:v>
                </c:pt>
                <c:pt idx="1522">
                  <c:v>2028.96</c:v>
                </c:pt>
                <c:pt idx="1523">
                  <c:v>1959.55</c:v>
                </c:pt>
                <c:pt idx="1524">
                  <c:v>1894.69</c:v>
                </c:pt>
                <c:pt idx="1525">
                  <c:v>1833.76</c:v>
                </c:pt>
                <c:pt idx="1526">
                  <c:v>1776.35</c:v>
                </c:pt>
                <c:pt idx="1527">
                  <c:v>1722.09</c:v>
                </c:pt>
                <c:pt idx="1528">
                  <c:v>1670.05</c:v>
                </c:pt>
                <c:pt idx="1529">
                  <c:v>1620.07</c:v>
                </c:pt>
                <c:pt idx="1530">
                  <c:v>1572.21</c:v>
                </c:pt>
                <c:pt idx="1531">
                  <c:v>1526.57</c:v>
                </c:pt>
                <c:pt idx="1532">
                  <c:v>1483.44</c:v>
                </c:pt>
                <c:pt idx="1533">
                  <c:v>1444.43</c:v>
                </c:pt>
                <c:pt idx="1534">
                  <c:v>1414.47</c:v>
                </c:pt>
                <c:pt idx="1535">
                  <c:v>1396.42</c:v>
                </c:pt>
                <c:pt idx="1536">
                  <c:v>1386.94</c:v>
                </c:pt>
                <c:pt idx="1537">
                  <c:v>1380.19</c:v>
                </c:pt>
                <c:pt idx="1538">
                  <c:v>1372.67</c:v>
                </c:pt>
                <c:pt idx="1539">
                  <c:v>1364.89</c:v>
                </c:pt>
                <c:pt idx="1540">
                  <c:v>1365.15</c:v>
                </c:pt>
                <c:pt idx="1541">
                  <c:v>1388.57</c:v>
                </c:pt>
                <c:pt idx="1542">
                  <c:v>1444.51</c:v>
                </c:pt>
                <c:pt idx="1543">
                  <c:v>1518.87</c:v>
                </c:pt>
                <c:pt idx="1544">
                  <c:v>1586.78</c:v>
                </c:pt>
                <c:pt idx="1545">
                  <c:v>1633.32</c:v>
                </c:pt>
                <c:pt idx="1546">
                  <c:v>1656.9</c:v>
                </c:pt>
                <c:pt idx="1547">
                  <c:v>1662.71</c:v>
                </c:pt>
                <c:pt idx="1548">
                  <c:v>1658.03</c:v>
                </c:pt>
                <c:pt idx="1549">
                  <c:v>1648.71</c:v>
                </c:pt>
                <c:pt idx="1550">
                  <c:v>1638.17</c:v>
                </c:pt>
                <c:pt idx="1551">
                  <c:v>1628.54</c:v>
                </c:pt>
                <c:pt idx="1552">
                  <c:v>1620.41</c:v>
                </c:pt>
                <c:pt idx="1553">
                  <c:v>1613.6</c:v>
                </c:pt>
                <c:pt idx="1554">
                  <c:v>1607.78</c:v>
                </c:pt>
                <c:pt idx="1555">
                  <c:v>1603.82</c:v>
                </c:pt>
                <c:pt idx="1556">
                  <c:v>1603.11</c:v>
                </c:pt>
                <c:pt idx="1557">
                  <c:v>1611.76</c:v>
                </c:pt>
                <c:pt idx="1558">
                  <c:v>1644.5</c:v>
                </c:pt>
                <c:pt idx="1559">
                  <c:v>1708.75</c:v>
                </c:pt>
                <c:pt idx="1560">
                  <c:v>1784.59</c:v>
                </c:pt>
                <c:pt idx="1561">
                  <c:v>1845.46</c:v>
                </c:pt>
                <c:pt idx="1562">
                  <c:v>1877.58</c:v>
                </c:pt>
                <c:pt idx="1563">
                  <c:v>1883.3</c:v>
                </c:pt>
                <c:pt idx="1564">
                  <c:v>1871.35</c:v>
                </c:pt>
                <c:pt idx="1565">
                  <c:v>1849.86</c:v>
                </c:pt>
                <c:pt idx="1566">
                  <c:v>1824.14</c:v>
                </c:pt>
                <c:pt idx="1567">
                  <c:v>1797.22</c:v>
                </c:pt>
                <c:pt idx="1568">
                  <c:v>1770.1</c:v>
                </c:pt>
                <c:pt idx="1569">
                  <c:v>1743.28</c:v>
                </c:pt>
                <c:pt idx="1570">
                  <c:v>1715.7</c:v>
                </c:pt>
                <c:pt idx="1571">
                  <c:v>1687.17</c:v>
                </c:pt>
                <c:pt idx="1572">
                  <c:v>1657.55</c:v>
                </c:pt>
                <c:pt idx="1573">
                  <c:v>1629.45</c:v>
                </c:pt>
                <c:pt idx="1574">
                  <c:v>1600.12</c:v>
                </c:pt>
                <c:pt idx="1575">
                  <c:v>1569.24</c:v>
                </c:pt>
                <c:pt idx="1576">
                  <c:v>1537.39</c:v>
                </c:pt>
                <c:pt idx="1577">
                  <c:v>1505.11</c:v>
                </c:pt>
                <c:pt idx="1578">
                  <c:v>1472.75</c:v>
                </c:pt>
                <c:pt idx="1579">
                  <c:v>1444.2</c:v>
                </c:pt>
                <c:pt idx="1580">
                  <c:v>1418.11</c:v>
                </c:pt>
                <c:pt idx="1581">
                  <c:v>1393.42</c:v>
                </c:pt>
                <c:pt idx="1582">
                  <c:v>1371.6</c:v>
                </c:pt>
                <c:pt idx="1583">
                  <c:v>1351.29</c:v>
                </c:pt>
                <c:pt idx="1584">
                  <c:v>1332.81</c:v>
                </c:pt>
                <c:pt idx="1585">
                  <c:v>1315.79</c:v>
                </c:pt>
                <c:pt idx="1586">
                  <c:v>1300.28</c:v>
                </c:pt>
                <c:pt idx="1587">
                  <c:v>1287.07</c:v>
                </c:pt>
                <c:pt idx="1588">
                  <c:v>1303.4100000000001</c:v>
                </c:pt>
                <c:pt idx="1589">
                  <c:v>1400.41</c:v>
                </c:pt>
                <c:pt idx="1590">
                  <c:v>1576.29</c:v>
                </c:pt>
                <c:pt idx="1591">
                  <c:v>1744.67</c:v>
                </c:pt>
                <c:pt idx="1592">
                  <c:v>1858.16</c:v>
                </c:pt>
                <c:pt idx="1593">
                  <c:v>1918.65</c:v>
                </c:pt>
                <c:pt idx="1594">
                  <c:v>1946.76</c:v>
                </c:pt>
                <c:pt idx="1595">
                  <c:v>1961.38</c:v>
                </c:pt>
                <c:pt idx="1596">
                  <c:v>1976.25</c:v>
                </c:pt>
                <c:pt idx="1597">
                  <c:v>1998.06</c:v>
                </c:pt>
                <c:pt idx="1598">
                  <c:v>2028.48</c:v>
                </c:pt>
                <c:pt idx="1599">
                  <c:v>2065.67</c:v>
                </c:pt>
                <c:pt idx="1600">
                  <c:v>2104.88</c:v>
                </c:pt>
                <c:pt idx="1601">
                  <c:v>2142.1</c:v>
                </c:pt>
                <c:pt idx="1602">
                  <c:v>2174.33</c:v>
                </c:pt>
                <c:pt idx="1603">
                  <c:v>2196.14</c:v>
                </c:pt>
                <c:pt idx="1604">
                  <c:v>2205.21</c:v>
                </c:pt>
                <c:pt idx="1605">
                  <c:v>2201.91</c:v>
                </c:pt>
                <c:pt idx="1606">
                  <c:v>2187.4499999999998</c:v>
                </c:pt>
                <c:pt idx="1607">
                  <c:v>2163.21</c:v>
                </c:pt>
                <c:pt idx="1608">
                  <c:v>2132.0300000000002</c:v>
                </c:pt>
                <c:pt idx="1609">
                  <c:v>2095.62</c:v>
                </c:pt>
                <c:pt idx="1610">
                  <c:v>2056.0300000000002</c:v>
                </c:pt>
                <c:pt idx="1611">
                  <c:v>2016.34</c:v>
                </c:pt>
                <c:pt idx="1612">
                  <c:v>1979.43</c:v>
                </c:pt>
                <c:pt idx="1613">
                  <c:v>1942.89</c:v>
                </c:pt>
                <c:pt idx="1614">
                  <c:v>1910.34</c:v>
                </c:pt>
                <c:pt idx="1615">
                  <c:v>1878.36</c:v>
                </c:pt>
                <c:pt idx="1616">
                  <c:v>1846.96</c:v>
                </c:pt>
                <c:pt idx="1617">
                  <c:v>1814.68</c:v>
                </c:pt>
                <c:pt idx="1618">
                  <c:v>1781.3</c:v>
                </c:pt>
                <c:pt idx="1619">
                  <c:v>1747.62</c:v>
                </c:pt>
                <c:pt idx="1620">
                  <c:v>1714.51</c:v>
                </c:pt>
                <c:pt idx="1621">
                  <c:v>1683.34</c:v>
                </c:pt>
                <c:pt idx="1622">
                  <c:v>1656.06</c:v>
                </c:pt>
                <c:pt idx="1623">
                  <c:v>1633.68</c:v>
                </c:pt>
                <c:pt idx="1624">
                  <c:v>1619.5</c:v>
                </c:pt>
                <c:pt idx="1625">
                  <c:v>1610.48</c:v>
                </c:pt>
                <c:pt idx="1626">
                  <c:v>1605.32</c:v>
                </c:pt>
                <c:pt idx="1627">
                  <c:v>1604.35</c:v>
                </c:pt>
                <c:pt idx="1628">
                  <c:v>1607.35</c:v>
                </c:pt>
                <c:pt idx="1629">
                  <c:v>1614.1</c:v>
                </c:pt>
                <c:pt idx="1630">
                  <c:v>1626.35</c:v>
                </c:pt>
                <c:pt idx="1631">
                  <c:v>1642.56</c:v>
                </c:pt>
                <c:pt idx="1632">
                  <c:v>1660.52</c:v>
                </c:pt>
                <c:pt idx="1633">
                  <c:v>1680.42</c:v>
                </c:pt>
                <c:pt idx="1634">
                  <c:v>1700.7</c:v>
                </c:pt>
                <c:pt idx="1635">
                  <c:v>1724.92</c:v>
                </c:pt>
                <c:pt idx="1636">
                  <c:v>1748.88</c:v>
                </c:pt>
                <c:pt idx="1637">
                  <c:v>1770.83</c:v>
                </c:pt>
                <c:pt idx="1638">
                  <c:v>1788.98</c:v>
                </c:pt>
                <c:pt idx="1639">
                  <c:v>1803.66</c:v>
                </c:pt>
                <c:pt idx="1640">
                  <c:v>1813.74</c:v>
                </c:pt>
                <c:pt idx="1641">
                  <c:v>1821</c:v>
                </c:pt>
                <c:pt idx="1642">
                  <c:v>1826.22</c:v>
                </c:pt>
                <c:pt idx="1643">
                  <c:v>1831.03</c:v>
                </c:pt>
                <c:pt idx="1644">
                  <c:v>1836.96</c:v>
                </c:pt>
                <c:pt idx="1645">
                  <c:v>1843.84</c:v>
                </c:pt>
                <c:pt idx="1646">
                  <c:v>1850.12</c:v>
                </c:pt>
                <c:pt idx="1647">
                  <c:v>1859.05</c:v>
                </c:pt>
                <c:pt idx="1648">
                  <c:v>1867.35</c:v>
                </c:pt>
                <c:pt idx="1649">
                  <c:v>1879.89</c:v>
                </c:pt>
                <c:pt idx="1650">
                  <c:v>1893.71</c:v>
                </c:pt>
                <c:pt idx="1651">
                  <c:v>1913.12</c:v>
                </c:pt>
                <c:pt idx="1652">
                  <c:v>1939.74</c:v>
                </c:pt>
                <c:pt idx="1653">
                  <c:v>1971.45</c:v>
                </c:pt>
                <c:pt idx="1654">
                  <c:v>1997.77</c:v>
                </c:pt>
                <c:pt idx="1655">
                  <c:v>2011.61</c:v>
                </c:pt>
                <c:pt idx="1656">
                  <c:v>2012.85</c:v>
                </c:pt>
                <c:pt idx="1657">
                  <c:v>2006.27</c:v>
                </c:pt>
                <c:pt idx="1658">
                  <c:v>1994.21</c:v>
                </c:pt>
                <c:pt idx="1659">
                  <c:v>1979.71</c:v>
                </c:pt>
                <c:pt idx="1660">
                  <c:v>1972.58</c:v>
                </c:pt>
                <c:pt idx="1661">
                  <c:v>1978.24</c:v>
                </c:pt>
                <c:pt idx="1662">
                  <c:v>2000.12</c:v>
                </c:pt>
                <c:pt idx="1663">
                  <c:v>2035.63</c:v>
                </c:pt>
                <c:pt idx="1664">
                  <c:v>2069.4299999999998</c:v>
                </c:pt>
                <c:pt idx="1665">
                  <c:v>2090.7199999999998</c:v>
                </c:pt>
                <c:pt idx="1666">
                  <c:v>2092.5500000000002</c:v>
                </c:pt>
                <c:pt idx="1667">
                  <c:v>2076.08</c:v>
                </c:pt>
                <c:pt idx="1668">
                  <c:v>2044.07</c:v>
                </c:pt>
                <c:pt idx="1669">
                  <c:v>1999.75</c:v>
                </c:pt>
                <c:pt idx="1670">
                  <c:v>1948.08</c:v>
                </c:pt>
                <c:pt idx="1671">
                  <c:v>1892.92</c:v>
                </c:pt>
                <c:pt idx="1672">
                  <c:v>1837.39</c:v>
                </c:pt>
                <c:pt idx="1673">
                  <c:v>1783.6</c:v>
                </c:pt>
                <c:pt idx="1674">
                  <c:v>1732.15</c:v>
                </c:pt>
                <c:pt idx="1675">
                  <c:v>1683.5</c:v>
                </c:pt>
                <c:pt idx="1676">
                  <c:v>1637.87</c:v>
                </c:pt>
                <c:pt idx="1677">
                  <c:v>1595.59</c:v>
                </c:pt>
                <c:pt idx="1678">
                  <c:v>1555.92</c:v>
                </c:pt>
                <c:pt idx="1679">
                  <c:v>1518.42</c:v>
                </c:pt>
                <c:pt idx="1680">
                  <c:v>1484.61</c:v>
                </c:pt>
                <c:pt idx="1681">
                  <c:v>1451.62</c:v>
                </c:pt>
                <c:pt idx="1682">
                  <c:v>1418.64</c:v>
                </c:pt>
                <c:pt idx="1683">
                  <c:v>1386.98</c:v>
                </c:pt>
                <c:pt idx="1684">
                  <c:v>1358.83</c:v>
                </c:pt>
                <c:pt idx="1685">
                  <c:v>1333.95</c:v>
                </c:pt>
                <c:pt idx="1686">
                  <c:v>1312.65</c:v>
                </c:pt>
                <c:pt idx="1687">
                  <c:v>1293.97</c:v>
                </c:pt>
                <c:pt idx="1688">
                  <c:v>1275.8599999999999</c:v>
                </c:pt>
                <c:pt idx="1689">
                  <c:v>1260.1099999999999</c:v>
                </c:pt>
                <c:pt idx="1690">
                  <c:v>1247.56</c:v>
                </c:pt>
                <c:pt idx="1691">
                  <c:v>1247.8699999999999</c:v>
                </c:pt>
                <c:pt idx="1692">
                  <c:v>1264.95</c:v>
                </c:pt>
                <c:pt idx="1693">
                  <c:v>1293.24</c:v>
                </c:pt>
                <c:pt idx="1694">
                  <c:v>1324.99</c:v>
                </c:pt>
                <c:pt idx="1695">
                  <c:v>1357.04</c:v>
                </c:pt>
                <c:pt idx="1696">
                  <c:v>1386.17</c:v>
                </c:pt>
                <c:pt idx="1697">
                  <c:v>1409.19</c:v>
                </c:pt>
                <c:pt idx="1698">
                  <c:v>1424.35</c:v>
                </c:pt>
                <c:pt idx="1699">
                  <c:v>1432.76</c:v>
                </c:pt>
                <c:pt idx="1700">
                  <c:v>1440.92</c:v>
                </c:pt>
                <c:pt idx="1701">
                  <c:v>1459.81</c:v>
                </c:pt>
                <c:pt idx="1702">
                  <c:v>1510.42</c:v>
                </c:pt>
                <c:pt idx="1703">
                  <c:v>1595.52</c:v>
                </c:pt>
                <c:pt idx="1704">
                  <c:v>1684.97</c:v>
                </c:pt>
                <c:pt idx="1705">
                  <c:v>1754.82</c:v>
                </c:pt>
                <c:pt idx="1706">
                  <c:v>1797.32</c:v>
                </c:pt>
                <c:pt idx="1707">
                  <c:v>1814.55</c:v>
                </c:pt>
                <c:pt idx="1708">
                  <c:v>1811.92</c:v>
                </c:pt>
                <c:pt idx="1709">
                  <c:v>1794.88</c:v>
                </c:pt>
                <c:pt idx="1710">
                  <c:v>1767.85</c:v>
                </c:pt>
                <c:pt idx="1711">
                  <c:v>1734.09</c:v>
                </c:pt>
                <c:pt idx="1712">
                  <c:v>1695.82</c:v>
                </c:pt>
                <c:pt idx="1713">
                  <c:v>1654.4</c:v>
                </c:pt>
                <c:pt idx="1714">
                  <c:v>1610.88</c:v>
                </c:pt>
                <c:pt idx="1715">
                  <c:v>1568.92</c:v>
                </c:pt>
                <c:pt idx="1716">
                  <c:v>1526.57</c:v>
                </c:pt>
                <c:pt idx="1717">
                  <c:v>1485.47</c:v>
                </c:pt>
                <c:pt idx="1718">
                  <c:v>1444.35</c:v>
                </c:pt>
                <c:pt idx="1719">
                  <c:v>1403.63</c:v>
                </c:pt>
                <c:pt idx="1720">
                  <c:v>1363.05</c:v>
                </c:pt>
                <c:pt idx="1721">
                  <c:v>1322.63</c:v>
                </c:pt>
                <c:pt idx="1722">
                  <c:v>1282.8399999999999</c:v>
                </c:pt>
                <c:pt idx="1723">
                  <c:v>1244.55</c:v>
                </c:pt>
                <c:pt idx="1724">
                  <c:v>1208.0899999999999</c:v>
                </c:pt>
                <c:pt idx="1725">
                  <c:v>1173.17</c:v>
                </c:pt>
                <c:pt idx="1726">
                  <c:v>1153.58</c:v>
                </c:pt>
                <c:pt idx="1727">
                  <c:v>1173.54</c:v>
                </c:pt>
                <c:pt idx="1728">
                  <c:v>1258.79</c:v>
                </c:pt>
                <c:pt idx="1729">
                  <c:v>1362.73</c:v>
                </c:pt>
                <c:pt idx="1730">
                  <c:v>1434.45</c:v>
                </c:pt>
                <c:pt idx="1731">
                  <c:v>1461.96</c:v>
                </c:pt>
                <c:pt idx="1732">
                  <c:v>1453.27</c:v>
                </c:pt>
                <c:pt idx="1733">
                  <c:v>1422.68</c:v>
                </c:pt>
                <c:pt idx="1734">
                  <c:v>1385.72</c:v>
                </c:pt>
                <c:pt idx="1735">
                  <c:v>1354.01</c:v>
                </c:pt>
                <c:pt idx="1736">
                  <c:v>1326.79</c:v>
                </c:pt>
                <c:pt idx="1737">
                  <c:v>1300.5999999999999</c:v>
                </c:pt>
                <c:pt idx="1738">
                  <c:v>1273.3900000000001</c:v>
                </c:pt>
                <c:pt idx="1739">
                  <c:v>1245.18</c:v>
                </c:pt>
                <c:pt idx="1740">
                  <c:v>1216.48</c:v>
                </c:pt>
                <c:pt idx="1741">
                  <c:v>1188.31</c:v>
                </c:pt>
                <c:pt idx="1742">
                  <c:v>1161.6300000000001</c:v>
                </c:pt>
                <c:pt idx="1743">
                  <c:v>1136.73</c:v>
                </c:pt>
                <c:pt idx="1744">
                  <c:v>1113.74</c:v>
                </c:pt>
                <c:pt idx="1745">
                  <c:v>1092.72</c:v>
                </c:pt>
                <c:pt idx="1746">
                  <c:v>1073.8800000000001</c:v>
                </c:pt>
                <c:pt idx="1747">
                  <c:v>1058</c:v>
                </c:pt>
                <c:pt idx="1748">
                  <c:v>1046.3499999999999</c:v>
                </c:pt>
                <c:pt idx="1749">
                  <c:v>1040.29</c:v>
                </c:pt>
                <c:pt idx="1750">
                  <c:v>1041.5999999999999</c:v>
                </c:pt>
                <c:pt idx="1751">
                  <c:v>1051.0899999999999</c:v>
                </c:pt>
                <c:pt idx="1752">
                  <c:v>1068.82</c:v>
                </c:pt>
                <c:pt idx="1753">
                  <c:v>1093.98</c:v>
                </c:pt>
                <c:pt idx="1754">
                  <c:v>1133.94</c:v>
                </c:pt>
                <c:pt idx="1755">
                  <c:v>1188.73</c:v>
                </c:pt>
                <c:pt idx="1756">
                  <c:v>1254.28</c:v>
                </c:pt>
                <c:pt idx="1757">
                  <c:v>1330.15</c:v>
                </c:pt>
                <c:pt idx="1758">
                  <c:v>1413.68</c:v>
                </c:pt>
                <c:pt idx="1759">
                  <c:v>1502.82</c:v>
                </c:pt>
                <c:pt idx="1760">
                  <c:v>1595.61</c:v>
                </c:pt>
                <c:pt idx="1761">
                  <c:v>1688.01</c:v>
                </c:pt>
                <c:pt idx="1762">
                  <c:v>1780.31</c:v>
                </c:pt>
                <c:pt idx="1763">
                  <c:v>1868.15</c:v>
                </c:pt>
                <c:pt idx="1764">
                  <c:v>1951.37</c:v>
                </c:pt>
                <c:pt idx="1765">
                  <c:v>2038.27</c:v>
                </c:pt>
                <c:pt idx="1766">
                  <c:v>2135.3000000000002</c:v>
                </c:pt>
                <c:pt idx="1767">
                  <c:v>2246.3000000000002</c:v>
                </c:pt>
                <c:pt idx="1768">
                  <c:v>2365.37</c:v>
                </c:pt>
                <c:pt idx="1769">
                  <c:v>2481.75</c:v>
                </c:pt>
                <c:pt idx="1770">
                  <c:v>2584.11</c:v>
                </c:pt>
                <c:pt idx="1771">
                  <c:v>2666.45</c:v>
                </c:pt>
                <c:pt idx="1772">
                  <c:v>2726.43</c:v>
                </c:pt>
                <c:pt idx="1773">
                  <c:v>2761.24</c:v>
                </c:pt>
                <c:pt idx="1774">
                  <c:v>2777.85</c:v>
                </c:pt>
                <c:pt idx="1775">
                  <c:v>2819.72</c:v>
                </c:pt>
                <c:pt idx="1776">
                  <c:v>2877.74</c:v>
                </c:pt>
                <c:pt idx="1777">
                  <c:v>2906.45</c:v>
                </c:pt>
                <c:pt idx="1778">
                  <c:v>2887.65</c:v>
                </c:pt>
                <c:pt idx="1779">
                  <c:v>2827.52</c:v>
                </c:pt>
                <c:pt idx="1780">
                  <c:v>2739.25</c:v>
                </c:pt>
                <c:pt idx="1781">
                  <c:v>2636.42</c:v>
                </c:pt>
                <c:pt idx="1782">
                  <c:v>2549.61</c:v>
                </c:pt>
                <c:pt idx="1783">
                  <c:v>2642.62</c:v>
                </c:pt>
                <c:pt idx="1784">
                  <c:v>3066.63</c:v>
                </c:pt>
                <c:pt idx="1785">
                  <c:v>3580</c:v>
                </c:pt>
                <c:pt idx="1786">
                  <c:v>3814.47</c:v>
                </c:pt>
                <c:pt idx="1787">
                  <c:v>3768.35</c:v>
                </c:pt>
                <c:pt idx="1788">
                  <c:v>3594.07</c:v>
                </c:pt>
                <c:pt idx="1789">
                  <c:v>3392.94</c:v>
                </c:pt>
                <c:pt idx="1790">
                  <c:v>3193.06</c:v>
                </c:pt>
                <c:pt idx="1791">
                  <c:v>3003.01</c:v>
                </c:pt>
                <c:pt idx="1792">
                  <c:v>2830.85</c:v>
                </c:pt>
                <c:pt idx="1793">
                  <c:v>2684.99</c:v>
                </c:pt>
                <c:pt idx="1794">
                  <c:v>2562.98</c:v>
                </c:pt>
                <c:pt idx="1795">
                  <c:v>2459.48</c:v>
                </c:pt>
                <c:pt idx="1796">
                  <c:v>2374.1</c:v>
                </c:pt>
                <c:pt idx="1797">
                  <c:v>2307.5500000000002</c:v>
                </c:pt>
                <c:pt idx="1798">
                  <c:v>2254.7399999999998</c:v>
                </c:pt>
                <c:pt idx="1799">
                  <c:v>2207.36</c:v>
                </c:pt>
                <c:pt idx="1800">
                  <c:v>2159.73</c:v>
                </c:pt>
                <c:pt idx="1801">
                  <c:v>2109.0500000000002</c:v>
                </c:pt>
                <c:pt idx="1802">
                  <c:v>2054.4499999999998</c:v>
                </c:pt>
                <c:pt idx="1803">
                  <c:v>1996.06</c:v>
                </c:pt>
                <c:pt idx="1804">
                  <c:v>1934.59</c:v>
                </c:pt>
                <c:pt idx="1805">
                  <c:v>1870.89</c:v>
                </c:pt>
                <c:pt idx="1806">
                  <c:v>1805.97</c:v>
                </c:pt>
                <c:pt idx="1807">
                  <c:v>1740.66</c:v>
                </c:pt>
                <c:pt idx="1808">
                  <c:v>1675.75</c:v>
                </c:pt>
                <c:pt idx="1809">
                  <c:v>1611.94</c:v>
                </c:pt>
                <c:pt idx="1810">
                  <c:v>1549.64</c:v>
                </c:pt>
                <c:pt idx="1811">
                  <c:v>1490.04</c:v>
                </c:pt>
                <c:pt idx="1812">
                  <c:v>1455.99</c:v>
                </c:pt>
                <c:pt idx="1813">
                  <c:v>1453.19</c:v>
                </c:pt>
                <c:pt idx="1814">
                  <c:v>1471.67</c:v>
                </c:pt>
                <c:pt idx="1815">
                  <c:v>1490.83</c:v>
                </c:pt>
                <c:pt idx="1816">
                  <c:v>1495.37</c:v>
                </c:pt>
                <c:pt idx="1817">
                  <c:v>1487.32</c:v>
                </c:pt>
                <c:pt idx="1818">
                  <c:v>1474.14</c:v>
                </c:pt>
                <c:pt idx="1819">
                  <c:v>1479.12</c:v>
                </c:pt>
                <c:pt idx="1820">
                  <c:v>1520.91</c:v>
                </c:pt>
                <c:pt idx="1821">
                  <c:v>1585.9</c:v>
                </c:pt>
                <c:pt idx="1822">
                  <c:v>1657.05</c:v>
                </c:pt>
                <c:pt idx="1823">
                  <c:v>1734.68</c:v>
                </c:pt>
                <c:pt idx="1824">
                  <c:v>1810.14</c:v>
                </c:pt>
                <c:pt idx="1825">
                  <c:v>1879.89</c:v>
                </c:pt>
                <c:pt idx="1826">
                  <c:v>1948.63</c:v>
                </c:pt>
                <c:pt idx="1827">
                  <c:v>2028.47</c:v>
                </c:pt>
                <c:pt idx="1828">
                  <c:v>2117.3200000000002</c:v>
                </c:pt>
                <c:pt idx="1829">
                  <c:v>2198.5500000000002</c:v>
                </c:pt>
                <c:pt idx="1830">
                  <c:v>2258.91</c:v>
                </c:pt>
                <c:pt idx="1831">
                  <c:v>2300.8000000000002</c:v>
                </c:pt>
                <c:pt idx="1832">
                  <c:v>2335.88</c:v>
                </c:pt>
                <c:pt idx="1833">
                  <c:v>2371.1799999999998</c:v>
                </c:pt>
                <c:pt idx="1834">
                  <c:v>2399.46</c:v>
                </c:pt>
                <c:pt idx="1835">
                  <c:v>2412.31</c:v>
                </c:pt>
                <c:pt idx="1836">
                  <c:v>2408.81</c:v>
                </c:pt>
                <c:pt idx="1837">
                  <c:v>2392.75</c:v>
                </c:pt>
                <c:pt idx="1838">
                  <c:v>2369.42</c:v>
                </c:pt>
                <c:pt idx="1839">
                  <c:v>2342.92</c:v>
                </c:pt>
                <c:pt idx="1840">
                  <c:v>2315.3200000000002</c:v>
                </c:pt>
                <c:pt idx="1841">
                  <c:v>2285.4</c:v>
                </c:pt>
                <c:pt idx="1842">
                  <c:v>2251.33</c:v>
                </c:pt>
                <c:pt idx="1843">
                  <c:v>2213.9299999999998</c:v>
                </c:pt>
                <c:pt idx="1844">
                  <c:v>2214.5300000000002</c:v>
                </c:pt>
                <c:pt idx="1845">
                  <c:v>2298.6799999999998</c:v>
                </c:pt>
                <c:pt idx="1846">
                  <c:v>2567.79</c:v>
                </c:pt>
                <c:pt idx="1847">
                  <c:v>3056.85</c:v>
                </c:pt>
                <c:pt idx="1848">
                  <c:v>3548.89</c:v>
                </c:pt>
                <c:pt idx="1849">
                  <c:v>3807.4</c:v>
                </c:pt>
                <c:pt idx="1850">
                  <c:v>3849.05</c:v>
                </c:pt>
                <c:pt idx="1851">
                  <c:v>3781.45</c:v>
                </c:pt>
                <c:pt idx="1852">
                  <c:v>3684.8</c:v>
                </c:pt>
                <c:pt idx="1853">
                  <c:v>3596</c:v>
                </c:pt>
                <c:pt idx="1854">
                  <c:v>3522.79</c:v>
                </c:pt>
                <c:pt idx="1855">
                  <c:v>3459.17</c:v>
                </c:pt>
                <c:pt idx="1856">
                  <c:v>3396.55</c:v>
                </c:pt>
                <c:pt idx="1857">
                  <c:v>3359.21</c:v>
                </c:pt>
                <c:pt idx="1858">
                  <c:v>3366.47</c:v>
                </c:pt>
                <c:pt idx="1859">
                  <c:v>3397.12</c:v>
                </c:pt>
                <c:pt idx="1860">
                  <c:v>3401.65</c:v>
                </c:pt>
                <c:pt idx="1861">
                  <c:v>3355.77</c:v>
                </c:pt>
                <c:pt idx="1862">
                  <c:v>3255.76</c:v>
                </c:pt>
                <c:pt idx="1863">
                  <c:v>3115.25</c:v>
                </c:pt>
                <c:pt idx="1864">
                  <c:v>2953.73</c:v>
                </c:pt>
                <c:pt idx="1865">
                  <c:v>2786.76</c:v>
                </c:pt>
                <c:pt idx="1866">
                  <c:v>2623.94</c:v>
                </c:pt>
                <c:pt idx="1867">
                  <c:v>2506.34</c:v>
                </c:pt>
                <c:pt idx="1868">
                  <c:v>2485.87</c:v>
                </c:pt>
                <c:pt idx="1869">
                  <c:v>2738.84</c:v>
                </c:pt>
                <c:pt idx="1870">
                  <c:v>3297.36</c:v>
                </c:pt>
                <c:pt idx="1871">
                  <c:v>3797.54</c:v>
                </c:pt>
                <c:pt idx="1872">
                  <c:v>4012.88</c:v>
                </c:pt>
                <c:pt idx="1873">
                  <c:v>4030.35</c:v>
                </c:pt>
                <c:pt idx="1874">
                  <c:v>3992.2</c:v>
                </c:pt>
                <c:pt idx="1875">
                  <c:v>3974.71</c:v>
                </c:pt>
                <c:pt idx="1876">
                  <c:v>4000.12</c:v>
                </c:pt>
                <c:pt idx="1877">
                  <c:v>4043.09</c:v>
                </c:pt>
                <c:pt idx="1878">
                  <c:v>4068.77</c:v>
                </c:pt>
                <c:pt idx="1879">
                  <c:v>4053.77</c:v>
                </c:pt>
                <c:pt idx="1880">
                  <c:v>3990.1</c:v>
                </c:pt>
                <c:pt idx="1881">
                  <c:v>3881.45</c:v>
                </c:pt>
                <c:pt idx="1882">
                  <c:v>3737.78</c:v>
                </c:pt>
                <c:pt idx="1883">
                  <c:v>3571</c:v>
                </c:pt>
                <c:pt idx="1884">
                  <c:v>3391.7</c:v>
                </c:pt>
                <c:pt idx="1885">
                  <c:v>3208.79</c:v>
                </c:pt>
                <c:pt idx="1886">
                  <c:v>3028.33</c:v>
                </c:pt>
                <c:pt idx="1887">
                  <c:v>2854.74</c:v>
                </c:pt>
                <c:pt idx="1888">
                  <c:v>2690.47</c:v>
                </c:pt>
                <c:pt idx="1889">
                  <c:v>2536.8000000000002</c:v>
                </c:pt>
                <c:pt idx="1890">
                  <c:v>2394.2800000000002</c:v>
                </c:pt>
                <c:pt idx="1891">
                  <c:v>2262.75</c:v>
                </c:pt>
                <c:pt idx="1892">
                  <c:v>2143.36</c:v>
                </c:pt>
                <c:pt idx="1893">
                  <c:v>2039.84</c:v>
                </c:pt>
                <c:pt idx="1894">
                  <c:v>1948.4</c:v>
                </c:pt>
                <c:pt idx="1895">
                  <c:v>1866.36</c:v>
                </c:pt>
                <c:pt idx="1896">
                  <c:v>1798.02</c:v>
                </c:pt>
                <c:pt idx="1897">
                  <c:v>1746.68</c:v>
                </c:pt>
                <c:pt idx="1898">
                  <c:v>1712.44</c:v>
                </c:pt>
                <c:pt idx="1899">
                  <c:v>1686.82</c:v>
                </c:pt>
                <c:pt idx="1900">
                  <c:v>1663.06</c:v>
                </c:pt>
                <c:pt idx="1901">
                  <c:v>1644.61</c:v>
                </c:pt>
                <c:pt idx="1902">
                  <c:v>1645.86</c:v>
                </c:pt>
                <c:pt idx="1903">
                  <c:v>1668.28</c:v>
                </c:pt>
                <c:pt idx="1904">
                  <c:v>1694.11</c:v>
                </c:pt>
                <c:pt idx="1905">
                  <c:v>1709.69</c:v>
                </c:pt>
                <c:pt idx="1906">
                  <c:v>1717.03</c:v>
                </c:pt>
                <c:pt idx="1907">
                  <c:v>1729.11</c:v>
                </c:pt>
                <c:pt idx="1908">
                  <c:v>1757.91</c:v>
                </c:pt>
                <c:pt idx="1909">
                  <c:v>1811.99</c:v>
                </c:pt>
                <c:pt idx="1910">
                  <c:v>1889.8</c:v>
                </c:pt>
                <c:pt idx="1911">
                  <c:v>1985</c:v>
                </c:pt>
                <c:pt idx="1912">
                  <c:v>2090.69</c:v>
                </c:pt>
                <c:pt idx="1913">
                  <c:v>2201.31</c:v>
                </c:pt>
                <c:pt idx="1914">
                  <c:v>2316.6799999999998</c:v>
                </c:pt>
                <c:pt idx="1915">
                  <c:v>2437.46</c:v>
                </c:pt>
                <c:pt idx="1916">
                  <c:v>2560.61</c:v>
                </c:pt>
                <c:pt idx="1917">
                  <c:v>2672.49</c:v>
                </c:pt>
                <c:pt idx="1918">
                  <c:v>2758.85</c:v>
                </c:pt>
                <c:pt idx="1919">
                  <c:v>2817.61</c:v>
                </c:pt>
                <c:pt idx="1920">
                  <c:v>2853.64</c:v>
                </c:pt>
                <c:pt idx="1921">
                  <c:v>2870.98</c:v>
                </c:pt>
                <c:pt idx="1922">
                  <c:v>2871.24</c:v>
                </c:pt>
                <c:pt idx="1923">
                  <c:v>2856.48</c:v>
                </c:pt>
                <c:pt idx="1924">
                  <c:v>2829.66</c:v>
                </c:pt>
                <c:pt idx="1925">
                  <c:v>2792.84</c:v>
                </c:pt>
                <c:pt idx="1926">
                  <c:v>2749</c:v>
                </c:pt>
                <c:pt idx="1927">
                  <c:v>2701.83</c:v>
                </c:pt>
                <c:pt idx="1928">
                  <c:v>2656.87</c:v>
                </c:pt>
                <c:pt idx="1929">
                  <c:v>2617.6999999999998</c:v>
                </c:pt>
                <c:pt idx="1930">
                  <c:v>2584.33</c:v>
                </c:pt>
                <c:pt idx="1931">
                  <c:v>2557.44</c:v>
                </c:pt>
                <c:pt idx="1932">
                  <c:v>2536.94</c:v>
                </c:pt>
                <c:pt idx="1933">
                  <c:v>2519.0700000000002</c:v>
                </c:pt>
                <c:pt idx="1934">
                  <c:v>2501.36</c:v>
                </c:pt>
                <c:pt idx="1935">
                  <c:v>2549.33</c:v>
                </c:pt>
                <c:pt idx="1936">
                  <c:v>2753.1</c:v>
                </c:pt>
                <c:pt idx="1937">
                  <c:v>3062.6</c:v>
                </c:pt>
                <c:pt idx="1938">
                  <c:v>3321</c:v>
                </c:pt>
                <c:pt idx="1939">
                  <c:v>3476.82</c:v>
                </c:pt>
                <c:pt idx="1940">
                  <c:v>3554.23</c:v>
                </c:pt>
                <c:pt idx="1941">
                  <c:v>3591.44</c:v>
                </c:pt>
                <c:pt idx="1942">
                  <c:v>3613.51</c:v>
                </c:pt>
                <c:pt idx="1943">
                  <c:v>3625.15</c:v>
                </c:pt>
                <c:pt idx="1944">
                  <c:v>3621.28</c:v>
                </c:pt>
                <c:pt idx="1945">
                  <c:v>3605.28</c:v>
                </c:pt>
                <c:pt idx="1946">
                  <c:v>3576.25</c:v>
                </c:pt>
                <c:pt idx="1947">
                  <c:v>3534.2</c:v>
                </c:pt>
                <c:pt idx="1948">
                  <c:v>3482.05</c:v>
                </c:pt>
                <c:pt idx="1949">
                  <c:v>3434.33</c:v>
                </c:pt>
                <c:pt idx="1950">
                  <c:v>3414.26</c:v>
                </c:pt>
                <c:pt idx="1951">
                  <c:v>3412.4</c:v>
                </c:pt>
                <c:pt idx="1952">
                  <c:v>3397.2</c:v>
                </c:pt>
                <c:pt idx="1953">
                  <c:v>3383.16</c:v>
                </c:pt>
                <c:pt idx="1954">
                  <c:v>3393.7</c:v>
                </c:pt>
                <c:pt idx="1955">
                  <c:v>3418.39</c:v>
                </c:pt>
                <c:pt idx="1956">
                  <c:v>3423.19</c:v>
                </c:pt>
                <c:pt idx="1957">
                  <c:v>3392.31</c:v>
                </c:pt>
                <c:pt idx="1958">
                  <c:v>3331.92</c:v>
                </c:pt>
                <c:pt idx="1959">
                  <c:v>3253.73</c:v>
                </c:pt>
                <c:pt idx="1960">
                  <c:v>3177.47</c:v>
                </c:pt>
                <c:pt idx="1961">
                  <c:v>3139.73</c:v>
                </c:pt>
                <c:pt idx="1962">
                  <c:v>3133.22</c:v>
                </c:pt>
                <c:pt idx="1963">
                  <c:v>3127.47</c:v>
                </c:pt>
                <c:pt idx="1964">
                  <c:v>3104.18</c:v>
                </c:pt>
                <c:pt idx="1965">
                  <c:v>3058.09</c:v>
                </c:pt>
                <c:pt idx="1966">
                  <c:v>2992.74</c:v>
                </c:pt>
                <c:pt idx="1967">
                  <c:v>2912.99</c:v>
                </c:pt>
                <c:pt idx="1968">
                  <c:v>2824.91</c:v>
                </c:pt>
                <c:pt idx="1969">
                  <c:v>2733.46</c:v>
                </c:pt>
                <c:pt idx="1970">
                  <c:v>2641.71</c:v>
                </c:pt>
                <c:pt idx="1971">
                  <c:v>2551.5300000000002</c:v>
                </c:pt>
                <c:pt idx="1972">
                  <c:v>2465.5500000000002</c:v>
                </c:pt>
                <c:pt idx="1973">
                  <c:v>2387.41</c:v>
                </c:pt>
                <c:pt idx="1974">
                  <c:v>2320.08</c:v>
                </c:pt>
                <c:pt idx="1975">
                  <c:v>2266.71</c:v>
                </c:pt>
                <c:pt idx="1976">
                  <c:v>2231.5300000000002</c:v>
                </c:pt>
                <c:pt idx="1977">
                  <c:v>2208.35</c:v>
                </c:pt>
                <c:pt idx="1978">
                  <c:v>2191.4299999999998</c:v>
                </c:pt>
                <c:pt idx="1979">
                  <c:v>2178.69</c:v>
                </c:pt>
                <c:pt idx="1980">
                  <c:v>2167.7199999999998</c:v>
                </c:pt>
                <c:pt idx="1981">
                  <c:v>2159.0100000000002</c:v>
                </c:pt>
                <c:pt idx="1982">
                  <c:v>2150.5300000000002</c:v>
                </c:pt>
                <c:pt idx="1983">
                  <c:v>2139.11</c:v>
                </c:pt>
                <c:pt idx="1984">
                  <c:v>2123.5700000000002</c:v>
                </c:pt>
                <c:pt idx="1985">
                  <c:v>2105.17</c:v>
                </c:pt>
                <c:pt idx="1986">
                  <c:v>2083.69</c:v>
                </c:pt>
                <c:pt idx="1987">
                  <c:v>2058.4899999999998</c:v>
                </c:pt>
                <c:pt idx="1988">
                  <c:v>2029.21</c:v>
                </c:pt>
                <c:pt idx="1989">
                  <c:v>1996.85</c:v>
                </c:pt>
                <c:pt idx="1990">
                  <c:v>1961.92</c:v>
                </c:pt>
                <c:pt idx="1991">
                  <c:v>1923.85</c:v>
                </c:pt>
                <c:pt idx="1992">
                  <c:v>1883.97</c:v>
                </c:pt>
                <c:pt idx="1993">
                  <c:v>1843.03</c:v>
                </c:pt>
                <c:pt idx="1994">
                  <c:v>1801.86</c:v>
                </c:pt>
                <c:pt idx="1995">
                  <c:v>1759.74</c:v>
                </c:pt>
                <c:pt idx="1996">
                  <c:v>1717.3</c:v>
                </c:pt>
                <c:pt idx="1997">
                  <c:v>1674.97</c:v>
                </c:pt>
                <c:pt idx="1998">
                  <c:v>1633.47</c:v>
                </c:pt>
                <c:pt idx="1999">
                  <c:v>1592.65</c:v>
                </c:pt>
                <c:pt idx="2000">
                  <c:v>1552.58</c:v>
                </c:pt>
                <c:pt idx="2001">
                  <c:v>1514.03</c:v>
                </c:pt>
                <c:pt idx="2002">
                  <c:v>1478.75</c:v>
                </c:pt>
                <c:pt idx="2003">
                  <c:v>1445.15</c:v>
                </c:pt>
                <c:pt idx="2004">
                  <c:v>1413.15</c:v>
                </c:pt>
                <c:pt idx="2005">
                  <c:v>1382.61</c:v>
                </c:pt>
                <c:pt idx="2006">
                  <c:v>1358.3</c:v>
                </c:pt>
                <c:pt idx="2007">
                  <c:v>1349.02</c:v>
                </c:pt>
                <c:pt idx="2008">
                  <c:v>1362.59</c:v>
                </c:pt>
                <c:pt idx="2009">
                  <c:v>1388.66</c:v>
                </c:pt>
                <c:pt idx="2010">
                  <c:v>1406.94</c:v>
                </c:pt>
                <c:pt idx="2011">
                  <c:v>1411.68</c:v>
                </c:pt>
                <c:pt idx="2012">
                  <c:v>1402.75</c:v>
                </c:pt>
                <c:pt idx="2013">
                  <c:v>1385.5</c:v>
                </c:pt>
                <c:pt idx="2014">
                  <c:v>1364.39</c:v>
                </c:pt>
                <c:pt idx="2015">
                  <c:v>1343.3</c:v>
                </c:pt>
                <c:pt idx="2016">
                  <c:v>1323.66</c:v>
                </c:pt>
                <c:pt idx="2017">
                  <c:v>1305.99</c:v>
                </c:pt>
                <c:pt idx="2018">
                  <c:v>1290.52</c:v>
                </c:pt>
                <c:pt idx="2019">
                  <c:v>1277.04</c:v>
                </c:pt>
                <c:pt idx="2020">
                  <c:v>1265.3800000000001</c:v>
                </c:pt>
                <c:pt idx="2021">
                  <c:v>1255.3900000000001</c:v>
                </c:pt>
                <c:pt idx="2022">
                  <c:v>1247.25</c:v>
                </c:pt>
                <c:pt idx="2023">
                  <c:v>1240.8599999999999</c:v>
                </c:pt>
                <c:pt idx="2024">
                  <c:v>1235.5</c:v>
                </c:pt>
                <c:pt idx="2025">
                  <c:v>1232.07</c:v>
                </c:pt>
                <c:pt idx="2026">
                  <c:v>1229.04</c:v>
                </c:pt>
                <c:pt idx="2027">
                  <c:v>1226.22</c:v>
                </c:pt>
                <c:pt idx="2028">
                  <c:v>1222.98</c:v>
                </c:pt>
                <c:pt idx="2029">
                  <c:v>1218.96</c:v>
                </c:pt>
                <c:pt idx="2030">
                  <c:v>1213.73</c:v>
                </c:pt>
                <c:pt idx="2031">
                  <c:v>1208.3</c:v>
                </c:pt>
                <c:pt idx="2032">
                  <c:v>1204.24</c:v>
                </c:pt>
                <c:pt idx="2033">
                  <c:v>1199.3399999999999</c:v>
                </c:pt>
                <c:pt idx="2034">
                  <c:v>1192.32</c:v>
                </c:pt>
                <c:pt idx="2035">
                  <c:v>1183.97</c:v>
                </c:pt>
                <c:pt idx="2036">
                  <c:v>1180.52</c:v>
                </c:pt>
                <c:pt idx="2037">
                  <c:v>1183.6099999999999</c:v>
                </c:pt>
                <c:pt idx="2038">
                  <c:v>1192.55</c:v>
                </c:pt>
                <c:pt idx="2039">
                  <c:v>1200.31</c:v>
                </c:pt>
                <c:pt idx="2040">
                  <c:v>1202.03</c:v>
                </c:pt>
                <c:pt idx="2041">
                  <c:v>1197.04</c:v>
                </c:pt>
                <c:pt idx="2042">
                  <c:v>1185.32</c:v>
                </c:pt>
                <c:pt idx="2043">
                  <c:v>1170.5</c:v>
                </c:pt>
                <c:pt idx="2044">
                  <c:v>1155.02</c:v>
                </c:pt>
                <c:pt idx="2045">
                  <c:v>1140.44</c:v>
                </c:pt>
                <c:pt idx="2046">
                  <c:v>1126.76</c:v>
                </c:pt>
                <c:pt idx="2047">
                  <c:v>1114.8699999999999</c:v>
                </c:pt>
                <c:pt idx="2048">
                  <c:v>1105.76</c:v>
                </c:pt>
                <c:pt idx="2049">
                  <c:v>1100.93</c:v>
                </c:pt>
                <c:pt idx="2050">
                  <c:v>1107.32</c:v>
                </c:pt>
                <c:pt idx="2051">
                  <c:v>1121.4000000000001</c:v>
                </c:pt>
                <c:pt idx="2052">
                  <c:v>1157.43</c:v>
                </c:pt>
                <c:pt idx="2053">
                  <c:v>1227.6600000000001</c:v>
                </c:pt>
                <c:pt idx="2054">
                  <c:v>1323</c:v>
                </c:pt>
                <c:pt idx="2055">
                  <c:v>1406.55</c:v>
                </c:pt>
                <c:pt idx="2056">
                  <c:v>1453.98</c:v>
                </c:pt>
                <c:pt idx="2057">
                  <c:v>1467.34</c:v>
                </c:pt>
                <c:pt idx="2058">
                  <c:v>1454.13</c:v>
                </c:pt>
                <c:pt idx="2059">
                  <c:v>1422.92</c:v>
                </c:pt>
                <c:pt idx="2060">
                  <c:v>1382.6</c:v>
                </c:pt>
                <c:pt idx="2061">
                  <c:v>1339.89</c:v>
                </c:pt>
                <c:pt idx="2062">
                  <c:v>1297.1199999999999</c:v>
                </c:pt>
                <c:pt idx="2063">
                  <c:v>1260.1099999999999</c:v>
                </c:pt>
                <c:pt idx="2064">
                  <c:v>1228</c:v>
                </c:pt>
                <c:pt idx="2065">
                  <c:v>1201.5999999999999</c:v>
                </c:pt>
                <c:pt idx="2066">
                  <c:v>1182.5899999999999</c:v>
                </c:pt>
                <c:pt idx="2067">
                  <c:v>1172.72</c:v>
                </c:pt>
                <c:pt idx="2068">
                  <c:v>1174.17</c:v>
                </c:pt>
                <c:pt idx="2069">
                  <c:v>1189</c:v>
                </c:pt>
                <c:pt idx="2070">
                  <c:v>1219.5</c:v>
                </c:pt>
                <c:pt idx="2071">
                  <c:v>1266.53</c:v>
                </c:pt>
                <c:pt idx="2072">
                  <c:v>1329.2</c:v>
                </c:pt>
                <c:pt idx="2073">
                  <c:v>1404.66</c:v>
                </c:pt>
                <c:pt idx="2074">
                  <c:v>1488.24</c:v>
                </c:pt>
                <c:pt idx="2075">
                  <c:v>1576.21</c:v>
                </c:pt>
                <c:pt idx="2076">
                  <c:v>1660.33</c:v>
                </c:pt>
                <c:pt idx="2077">
                  <c:v>1734.91</c:v>
                </c:pt>
                <c:pt idx="2078">
                  <c:v>1796.57</c:v>
                </c:pt>
                <c:pt idx="2079">
                  <c:v>1846.52</c:v>
                </c:pt>
                <c:pt idx="2080">
                  <c:v>1886.56</c:v>
                </c:pt>
                <c:pt idx="2081">
                  <c:v>1919.83</c:v>
                </c:pt>
                <c:pt idx="2082">
                  <c:v>1941.15</c:v>
                </c:pt>
                <c:pt idx="2083">
                  <c:v>1944.4</c:v>
                </c:pt>
                <c:pt idx="2084">
                  <c:v>1932.03</c:v>
                </c:pt>
                <c:pt idx="2085">
                  <c:v>1910.3</c:v>
                </c:pt>
                <c:pt idx="2086">
                  <c:v>1885.8</c:v>
                </c:pt>
                <c:pt idx="2087">
                  <c:v>1862.3</c:v>
                </c:pt>
                <c:pt idx="2088">
                  <c:v>1836.83</c:v>
                </c:pt>
                <c:pt idx="2089">
                  <c:v>1806.25</c:v>
                </c:pt>
                <c:pt idx="2090">
                  <c:v>1770.2</c:v>
                </c:pt>
                <c:pt idx="2091">
                  <c:v>1730.1</c:v>
                </c:pt>
                <c:pt idx="2092">
                  <c:v>1687.82</c:v>
                </c:pt>
                <c:pt idx="2093">
                  <c:v>1645.28</c:v>
                </c:pt>
                <c:pt idx="2094">
                  <c:v>1603.18</c:v>
                </c:pt>
                <c:pt idx="2095">
                  <c:v>1562.41</c:v>
                </c:pt>
                <c:pt idx="2096">
                  <c:v>1523.36</c:v>
                </c:pt>
                <c:pt idx="2097">
                  <c:v>1486.02</c:v>
                </c:pt>
                <c:pt idx="2098">
                  <c:v>1451.5</c:v>
                </c:pt>
                <c:pt idx="2099">
                  <c:v>1419.15</c:v>
                </c:pt>
                <c:pt idx="2100">
                  <c:v>1393.71</c:v>
                </c:pt>
                <c:pt idx="2101">
                  <c:v>1384.41</c:v>
                </c:pt>
                <c:pt idx="2102">
                  <c:v>1391.43</c:v>
                </c:pt>
                <c:pt idx="2103">
                  <c:v>1399.6</c:v>
                </c:pt>
                <c:pt idx="2104">
                  <c:v>1397.58</c:v>
                </c:pt>
                <c:pt idx="2105">
                  <c:v>1383.31</c:v>
                </c:pt>
                <c:pt idx="2106">
                  <c:v>1359.51</c:v>
                </c:pt>
                <c:pt idx="2107">
                  <c:v>1330.83</c:v>
                </c:pt>
                <c:pt idx="2108">
                  <c:v>1301.5</c:v>
                </c:pt>
                <c:pt idx="2109">
                  <c:v>1274.76</c:v>
                </c:pt>
                <c:pt idx="2110">
                  <c:v>1252.99</c:v>
                </c:pt>
                <c:pt idx="2111">
                  <c:v>1237.25</c:v>
                </c:pt>
                <c:pt idx="2112">
                  <c:v>1227.81</c:v>
                </c:pt>
                <c:pt idx="2113">
                  <c:v>1224.03</c:v>
                </c:pt>
                <c:pt idx="2114">
                  <c:v>1224.6199999999999</c:v>
                </c:pt>
                <c:pt idx="2115">
                  <c:v>1228.02</c:v>
                </c:pt>
                <c:pt idx="2116">
                  <c:v>1232.78</c:v>
                </c:pt>
                <c:pt idx="2117">
                  <c:v>1237.42</c:v>
                </c:pt>
                <c:pt idx="2118">
                  <c:v>1243.42</c:v>
                </c:pt>
                <c:pt idx="2119">
                  <c:v>1248.18</c:v>
                </c:pt>
                <c:pt idx="2120">
                  <c:v>1250.55</c:v>
                </c:pt>
                <c:pt idx="2121">
                  <c:v>1254.6300000000001</c:v>
                </c:pt>
                <c:pt idx="2122">
                  <c:v>1266.1600000000001</c:v>
                </c:pt>
                <c:pt idx="2123">
                  <c:v>1293.76</c:v>
                </c:pt>
                <c:pt idx="2124">
                  <c:v>1332.95</c:v>
                </c:pt>
                <c:pt idx="2125">
                  <c:v>1368.89</c:v>
                </c:pt>
                <c:pt idx="2126">
                  <c:v>1388.97</c:v>
                </c:pt>
                <c:pt idx="2127">
                  <c:v>1388.75</c:v>
                </c:pt>
                <c:pt idx="2128">
                  <c:v>1371.1</c:v>
                </c:pt>
                <c:pt idx="2129">
                  <c:v>1341.23</c:v>
                </c:pt>
                <c:pt idx="2130">
                  <c:v>1304.24</c:v>
                </c:pt>
                <c:pt idx="2131">
                  <c:v>1264.96</c:v>
                </c:pt>
                <c:pt idx="2132">
                  <c:v>1229.2</c:v>
                </c:pt>
                <c:pt idx="2133">
                  <c:v>1198.02</c:v>
                </c:pt>
                <c:pt idx="2134">
                  <c:v>1177.47</c:v>
                </c:pt>
                <c:pt idx="2135">
                  <c:v>1179.48</c:v>
                </c:pt>
                <c:pt idx="2136">
                  <c:v>1199.6500000000001</c:v>
                </c:pt>
                <c:pt idx="2137">
                  <c:v>1219.6099999999999</c:v>
                </c:pt>
                <c:pt idx="2138">
                  <c:v>1227.5</c:v>
                </c:pt>
                <c:pt idx="2139">
                  <c:v>1221.22</c:v>
                </c:pt>
                <c:pt idx="2140">
                  <c:v>1203.3800000000001</c:v>
                </c:pt>
                <c:pt idx="2141">
                  <c:v>1177.72</c:v>
                </c:pt>
                <c:pt idx="2142">
                  <c:v>1148.06</c:v>
                </c:pt>
                <c:pt idx="2143">
                  <c:v>1117.3800000000001</c:v>
                </c:pt>
                <c:pt idx="2144">
                  <c:v>1087.01</c:v>
                </c:pt>
                <c:pt idx="2145">
                  <c:v>1074.8800000000001</c:v>
                </c:pt>
                <c:pt idx="2146">
                  <c:v>1090.18</c:v>
                </c:pt>
                <c:pt idx="2147">
                  <c:v>1125.07</c:v>
                </c:pt>
                <c:pt idx="2148">
                  <c:v>1159.8599999999999</c:v>
                </c:pt>
                <c:pt idx="2149">
                  <c:v>1179.6099999999999</c:v>
                </c:pt>
                <c:pt idx="2150">
                  <c:v>1180.33</c:v>
                </c:pt>
                <c:pt idx="2151">
                  <c:v>1165.29</c:v>
                </c:pt>
                <c:pt idx="2152">
                  <c:v>1139.4100000000001</c:v>
                </c:pt>
                <c:pt idx="2153">
                  <c:v>1107.3499999999999</c:v>
                </c:pt>
                <c:pt idx="2154">
                  <c:v>1074.23</c:v>
                </c:pt>
                <c:pt idx="2155">
                  <c:v>1055.6099999999999</c:v>
                </c:pt>
                <c:pt idx="2156">
                  <c:v>1052.69</c:v>
                </c:pt>
                <c:pt idx="2157">
                  <c:v>1041.82</c:v>
                </c:pt>
                <c:pt idx="2158">
                  <c:v>1017.37</c:v>
                </c:pt>
                <c:pt idx="2159">
                  <c:v>988.04200000000003</c:v>
                </c:pt>
                <c:pt idx="2160">
                  <c:v>957.625</c:v>
                </c:pt>
                <c:pt idx="2161">
                  <c:v>927.43299999999999</c:v>
                </c:pt>
                <c:pt idx="2162">
                  <c:v>904.43600000000004</c:v>
                </c:pt>
                <c:pt idx="2163">
                  <c:v>887.57500000000005</c:v>
                </c:pt>
                <c:pt idx="2164">
                  <c:v>888.04700000000003</c:v>
                </c:pt>
                <c:pt idx="2165">
                  <c:v>939.29700000000003</c:v>
                </c:pt>
                <c:pt idx="2166">
                  <c:v>1044.05</c:v>
                </c:pt>
                <c:pt idx="2167">
                  <c:v>1157.99</c:v>
                </c:pt>
                <c:pt idx="2168">
                  <c:v>1251.69</c:v>
                </c:pt>
                <c:pt idx="2169">
                  <c:v>1319.16</c:v>
                </c:pt>
                <c:pt idx="2170">
                  <c:v>1364.9</c:v>
                </c:pt>
                <c:pt idx="2171">
                  <c:v>1396.82</c:v>
                </c:pt>
                <c:pt idx="2172">
                  <c:v>1422.15</c:v>
                </c:pt>
                <c:pt idx="2173">
                  <c:v>1445.33</c:v>
                </c:pt>
                <c:pt idx="2174">
                  <c:v>1468.55</c:v>
                </c:pt>
                <c:pt idx="2175">
                  <c:v>1491.69</c:v>
                </c:pt>
                <c:pt idx="2176">
                  <c:v>1531.92</c:v>
                </c:pt>
                <c:pt idx="2177">
                  <c:v>1611.02</c:v>
                </c:pt>
                <c:pt idx="2178">
                  <c:v>1717</c:v>
                </c:pt>
                <c:pt idx="2179">
                  <c:v>1812.26</c:v>
                </c:pt>
                <c:pt idx="2180">
                  <c:v>1876.1</c:v>
                </c:pt>
                <c:pt idx="2181">
                  <c:v>1907.45</c:v>
                </c:pt>
                <c:pt idx="2182">
                  <c:v>1915.23</c:v>
                </c:pt>
                <c:pt idx="2183">
                  <c:v>1916.84</c:v>
                </c:pt>
                <c:pt idx="2184">
                  <c:v>1925.8</c:v>
                </c:pt>
                <c:pt idx="2185">
                  <c:v>1937.82</c:v>
                </c:pt>
                <c:pt idx="2186">
                  <c:v>1941.46</c:v>
                </c:pt>
                <c:pt idx="2187">
                  <c:v>1928.82</c:v>
                </c:pt>
                <c:pt idx="2188">
                  <c:v>1899.13</c:v>
                </c:pt>
                <c:pt idx="2189">
                  <c:v>1856.2</c:v>
                </c:pt>
                <c:pt idx="2190">
                  <c:v>1804.3</c:v>
                </c:pt>
                <c:pt idx="2191">
                  <c:v>1754.15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67A-49DB-AB2B-CF61D7C588D6}"/>
            </c:ext>
          </c:extLst>
        </c:ser>
        <c:ser>
          <c:idx val="3"/>
          <c:order val="8"/>
          <c:tx>
            <c:strRef>
              <c:f>rhine2!$E$2</c:f>
              <c:strCache>
                <c:ptCount val="1"/>
                <c:pt idx="0">
                  <c:v>Lobith_sim3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rhine2!$E$3:$E$4020</c:f>
              <c:numCache>
                <c:formatCode>0</c:formatCode>
                <c:ptCount val="4018"/>
                <c:pt idx="0">
                  <c:v>5983.19</c:v>
                </c:pt>
                <c:pt idx="1">
                  <c:v>5635.68</c:v>
                </c:pt>
                <c:pt idx="2">
                  <c:v>5120.34</c:v>
                </c:pt>
                <c:pt idx="3">
                  <c:v>4588.82</c:v>
                </c:pt>
                <c:pt idx="4">
                  <c:v>4133.67</c:v>
                </c:pt>
                <c:pt idx="5">
                  <c:v>3789.75</c:v>
                </c:pt>
                <c:pt idx="6">
                  <c:v>3534.79</c:v>
                </c:pt>
                <c:pt idx="7">
                  <c:v>3330.92</c:v>
                </c:pt>
                <c:pt idx="8">
                  <c:v>3149.36</c:v>
                </c:pt>
                <c:pt idx="9">
                  <c:v>2985.57</c:v>
                </c:pt>
                <c:pt idx="10">
                  <c:v>2843.79</c:v>
                </c:pt>
                <c:pt idx="11">
                  <c:v>2727.98</c:v>
                </c:pt>
                <c:pt idx="12">
                  <c:v>2635.91</c:v>
                </c:pt>
                <c:pt idx="13">
                  <c:v>2559.5500000000002</c:v>
                </c:pt>
                <c:pt idx="14">
                  <c:v>2486.9899999999998</c:v>
                </c:pt>
                <c:pt idx="15">
                  <c:v>2408.83</c:v>
                </c:pt>
                <c:pt idx="16">
                  <c:v>2322.1999999999998</c:v>
                </c:pt>
                <c:pt idx="17">
                  <c:v>2232.4499999999998</c:v>
                </c:pt>
                <c:pt idx="18">
                  <c:v>2147.89</c:v>
                </c:pt>
                <c:pt idx="19">
                  <c:v>2073.63</c:v>
                </c:pt>
                <c:pt idx="20">
                  <c:v>2010.6</c:v>
                </c:pt>
                <c:pt idx="21">
                  <c:v>1964.7</c:v>
                </c:pt>
                <c:pt idx="22">
                  <c:v>1945.17</c:v>
                </c:pt>
                <c:pt idx="23">
                  <c:v>1953.13</c:v>
                </c:pt>
                <c:pt idx="24">
                  <c:v>1974.95</c:v>
                </c:pt>
                <c:pt idx="25">
                  <c:v>1991.63</c:v>
                </c:pt>
                <c:pt idx="26">
                  <c:v>1988.86</c:v>
                </c:pt>
                <c:pt idx="27">
                  <c:v>1964.53</c:v>
                </c:pt>
                <c:pt idx="28">
                  <c:v>1937.57</c:v>
                </c:pt>
                <c:pt idx="29">
                  <c:v>1960.94</c:v>
                </c:pt>
                <c:pt idx="30">
                  <c:v>2114.3200000000002</c:v>
                </c:pt>
                <c:pt idx="31">
                  <c:v>2417.41</c:v>
                </c:pt>
                <c:pt idx="32">
                  <c:v>2801.85</c:v>
                </c:pt>
                <c:pt idx="33">
                  <c:v>3187.18</c:v>
                </c:pt>
                <c:pt idx="34">
                  <c:v>3516.42</c:v>
                </c:pt>
                <c:pt idx="35">
                  <c:v>3718.59</c:v>
                </c:pt>
                <c:pt idx="36">
                  <c:v>3744.91</c:v>
                </c:pt>
                <c:pt idx="37">
                  <c:v>3616.92</c:v>
                </c:pt>
                <c:pt idx="38">
                  <c:v>3416.47</c:v>
                </c:pt>
                <c:pt idx="39">
                  <c:v>3233.14</c:v>
                </c:pt>
                <c:pt idx="40">
                  <c:v>3133.6</c:v>
                </c:pt>
                <c:pt idx="41">
                  <c:v>3135.37</c:v>
                </c:pt>
                <c:pt idx="42">
                  <c:v>3217.89</c:v>
                </c:pt>
                <c:pt idx="43">
                  <c:v>3335.62</c:v>
                </c:pt>
                <c:pt idx="44">
                  <c:v>3457.09</c:v>
                </c:pt>
                <c:pt idx="45">
                  <c:v>3569.9</c:v>
                </c:pt>
                <c:pt idx="46">
                  <c:v>3692.35</c:v>
                </c:pt>
                <c:pt idx="47">
                  <c:v>3850.78</c:v>
                </c:pt>
                <c:pt idx="48">
                  <c:v>4053.74</c:v>
                </c:pt>
                <c:pt idx="49">
                  <c:v>4284.1000000000004</c:v>
                </c:pt>
                <c:pt idx="50">
                  <c:v>4512.53</c:v>
                </c:pt>
                <c:pt idx="51">
                  <c:v>4699.67</c:v>
                </c:pt>
                <c:pt idx="52">
                  <c:v>4805.8900000000003</c:v>
                </c:pt>
                <c:pt idx="53">
                  <c:v>4797.79</c:v>
                </c:pt>
                <c:pt idx="54">
                  <c:v>4673.4399999999996</c:v>
                </c:pt>
                <c:pt idx="55">
                  <c:v>4490.47</c:v>
                </c:pt>
                <c:pt idx="56">
                  <c:v>4336.6899999999996</c:v>
                </c:pt>
                <c:pt idx="57">
                  <c:v>4252.76</c:v>
                </c:pt>
                <c:pt idx="58">
                  <c:v>4191.58</c:v>
                </c:pt>
                <c:pt idx="59">
                  <c:v>4101.72</c:v>
                </c:pt>
                <c:pt idx="60">
                  <c:v>3993.49</c:v>
                </c:pt>
                <c:pt idx="61">
                  <c:v>3924.17</c:v>
                </c:pt>
                <c:pt idx="62">
                  <c:v>3958.99</c:v>
                </c:pt>
                <c:pt idx="63">
                  <c:v>4138.3</c:v>
                </c:pt>
                <c:pt idx="64">
                  <c:v>4436.3100000000004</c:v>
                </c:pt>
                <c:pt idx="65">
                  <c:v>4725.37</c:v>
                </c:pt>
                <c:pt idx="66">
                  <c:v>4866.12</c:v>
                </c:pt>
                <c:pt idx="67">
                  <c:v>4797.21</c:v>
                </c:pt>
                <c:pt idx="68">
                  <c:v>4578.58</c:v>
                </c:pt>
                <c:pt idx="69">
                  <c:v>4309.58</c:v>
                </c:pt>
                <c:pt idx="70">
                  <c:v>4050.49</c:v>
                </c:pt>
                <c:pt idx="71">
                  <c:v>3812.87</c:v>
                </c:pt>
                <c:pt idx="72">
                  <c:v>3593.46</c:v>
                </c:pt>
                <c:pt idx="73">
                  <c:v>3399.18</c:v>
                </c:pt>
                <c:pt idx="74">
                  <c:v>3243.55</c:v>
                </c:pt>
                <c:pt idx="75">
                  <c:v>3136.33</c:v>
                </c:pt>
                <c:pt idx="76">
                  <c:v>3070.98</c:v>
                </c:pt>
                <c:pt idx="77">
                  <c:v>3036.18</c:v>
                </c:pt>
                <c:pt idx="78">
                  <c:v>3019.02</c:v>
                </c:pt>
                <c:pt idx="79">
                  <c:v>3013.6</c:v>
                </c:pt>
                <c:pt idx="80">
                  <c:v>3011.86</c:v>
                </c:pt>
                <c:pt idx="81">
                  <c:v>3002.83</c:v>
                </c:pt>
                <c:pt idx="82">
                  <c:v>2975.24</c:v>
                </c:pt>
                <c:pt idx="83">
                  <c:v>2925.83</c:v>
                </c:pt>
                <c:pt idx="84">
                  <c:v>2863.03</c:v>
                </c:pt>
                <c:pt idx="85">
                  <c:v>2805.67</c:v>
                </c:pt>
                <c:pt idx="86">
                  <c:v>2770.14</c:v>
                </c:pt>
                <c:pt idx="87">
                  <c:v>2754.62</c:v>
                </c:pt>
                <c:pt idx="88">
                  <c:v>2736.32</c:v>
                </c:pt>
                <c:pt idx="89">
                  <c:v>2711.42</c:v>
                </c:pt>
                <c:pt idx="90">
                  <c:v>2727.52</c:v>
                </c:pt>
                <c:pt idx="91">
                  <c:v>2866.77</c:v>
                </c:pt>
                <c:pt idx="92">
                  <c:v>3188.29</c:v>
                </c:pt>
                <c:pt idx="93">
                  <c:v>3634.37</c:v>
                </c:pt>
                <c:pt idx="94">
                  <c:v>4005</c:v>
                </c:pt>
                <c:pt idx="95">
                  <c:v>4134.74</c:v>
                </c:pt>
                <c:pt idx="96">
                  <c:v>4025.28</c:v>
                </c:pt>
                <c:pt idx="97">
                  <c:v>3783.21</c:v>
                </c:pt>
                <c:pt idx="98">
                  <c:v>3507.6</c:v>
                </c:pt>
                <c:pt idx="99">
                  <c:v>3252.73</c:v>
                </c:pt>
                <c:pt idx="100">
                  <c:v>3039.29</c:v>
                </c:pt>
                <c:pt idx="101">
                  <c:v>2864.83</c:v>
                </c:pt>
                <c:pt idx="102">
                  <c:v>2721.47</c:v>
                </c:pt>
                <c:pt idx="103">
                  <c:v>2603.02</c:v>
                </c:pt>
                <c:pt idx="104">
                  <c:v>2509.7800000000002</c:v>
                </c:pt>
                <c:pt idx="105">
                  <c:v>2443.5500000000002</c:v>
                </c:pt>
                <c:pt idx="106">
                  <c:v>2395.14</c:v>
                </c:pt>
                <c:pt idx="107">
                  <c:v>2360.9299999999998</c:v>
                </c:pt>
                <c:pt idx="108">
                  <c:v>2330.7600000000002</c:v>
                </c:pt>
                <c:pt idx="109">
                  <c:v>2303.29</c:v>
                </c:pt>
                <c:pt idx="110">
                  <c:v>2273.3200000000002</c:v>
                </c:pt>
                <c:pt idx="111">
                  <c:v>2242.8000000000002</c:v>
                </c:pt>
                <c:pt idx="112">
                  <c:v>2215.15</c:v>
                </c:pt>
                <c:pt idx="113">
                  <c:v>2193.19</c:v>
                </c:pt>
                <c:pt idx="114">
                  <c:v>2178.54</c:v>
                </c:pt>
                <c:pt idx="115">
                  <c:v>2173.39</c:v>
                </c:pt>
                <c:pt idx="116">
                  <c:v>2180.75</c:v>
                </c:pt>
                <c:pt idx="117">
                  <c:v>2203.2800000000002</c:v>
                </c:pt>
                <c:pt idx="118">
                  <c:v>2242.89</c:v>
                </c:pt>
                <c:pt idx="119">
                  <c:v>2304</c:v>
                </c:pt>
                <c:pt idx="120">
                  <c:v>2378.12</c:v>
                </c:pt>
                <c:pt idx="121">
                  <c:v>2457.34</c:v>
                </c:pt>
                <c:pt idx="122">
                  <c:v>2539.84</c:v>
                </c:pt>
                <c:pt idx="123">
                  <c:v>2622.71</c:v>
                </c:pt>
                <c:pt idx="124">
                  <c:v>2700.27</c:v>
                </c:pt>
                <c:pt idx="125">
                  <c:v>2766.4</c:v>
                </c:pt>
                <c:pt idx="126">
                  <c:v>2816.08</c:v>
                </c:pt>
                <c:pt idx="127">
                  <c:v>2848.7</c:v>
                </c:pt>
                <c:pt idx="128">
                  <c:v>2867.3</c:v>
                </c:pt>
                <c:pt idx="129">
                  <c:v>2872.69</c:v>
                </c:pt>
                <c:pt idx="130">
                  <c:v>2869.37</c:v>
                </c:pt>
                <c:pt idx="131">
                  <c:v>2858.96</c:v>
                </c:pt>
                <c:pt idx="132">
                  <c:v>2848.34</c:v>
                </c:pt>
                <c:pt idx="133">
                  <c:v>2839.81</c:v>
                </c:pt>
                <c:pt idx="134">
                  <c:v>2846.62</c:v>
                </c:pt>
                <c:pt idx="135">
                  <c:v>2890.74</c:v>
                </c:pt>
                <c:pt idx="136">
                  <c:v>2983.9</c:v>
                </c:pt>
                <c:pt idx="137">
                  <c:v>3103.24</c:v>
                </c:pt>
                <c:pt idx="138">
                  <c:v>3203.84</c:v>
                </c:pt>
                <c:pt idx="139">
                  <c:v>3257.2</c:v>
                </c:pt>
                <c:pt idx="140">
                  <c:v>3262.75</c:v>
                </c:pt>
                <c:pt idx="141">
                  <c:v>3241.83</c:v>
                </c:pt>
                <c:pt idx="142">
                  <c:v>3203.51</c:v>
                </c:pt>
                <c:pt idx="143">
                  <c:v>3151</c:v>
                </c:pt>
                <c:pt idx="144">
                  <c:v>3085.25</c:v>
                </c:pt>
                <c:pt idx="145">
                  <c:v>3003.98</c:v>
                </c:pt>
                <c:pt idx="146">
                  <c:v>2904.98</c:v>
                </c:pt>
                <c:pt idx="147">
                  <c:v>2796.33</c:v>
                </c:pt>
                <c:pt idx="148">
                  <c:v>2689.38</c:v>
                </c:pt>
                <c:pt idx="149">
                  <c:v>2588.87</c:v>
                </c:pt>
                <c:pt idx="150">
                  <c:v>2504.59</c:v>
                </c:pt>
                <c:pt idx="151">
                  <c:v>2440.87</c:v>
                </c:pt>
                <c:pt idx="152">
                  <c:v>2404.71</c:v>
                </c:pt>
                <c:pt idx="153">
                  <c:v>2403.58</c:v>
                </c:pt>
                <c:pt idx="154">
                  <c:v>2451.75</c:v>
                </c:pt>
                <c:pt idx="155">
                  <c:v>2534.59</c:v>
                </c:pt>
                <c:pt idx="156">
                  <c:v>2623.23</c:v>
                </c:pt>
                <c:pt idx="157">
                  <c:v>2688.99</c:v>
                </c:pt>
                <c:pt idx="158">
                  <c:v>2723.38</c:v>
                </c:pt>
                <c:pt idx="159">
                  <c:v>2706.73</c:v>
                </c:pt>
                <c:pt idx="160">
                  <c:v>2645.97</c:v>
                </c:pt>
                <c:pt idx="161">
                  <c:v>2572.44</c:v>
                </c:pt>
                <c:pt idx="162">
                  <c:v>2514.8000000000002</c:v>
                </c:pt>
                <c:pt idx="163">
                  <c:v>2483.14</c:v>
                </c:pt>
                <c:pt idx="164">
                  <c:v>2467.1799999999998</c:v>
                </c:pt>
                <c:pt idx="165">
                  <c:v>2457.15</c:v>
                </c:pt>
                <c:pt idx="166">
                  <c:v>2445.48</c:v>
                </c:pt>
                <c:pt idx="167">
                  <c:v>2426.3200000000002</c:v>
                </c:pt>
                <c:pt idx="168">
                  <c:v>2399.54</c:v>
                </c:pt>
                <c:pt idx="169">
                  <c:v>2364.12</c:v>
                </c:pt>
                <c:pt idx="170">
                  <c:v>2322.96</c:v>
                </c:pt>
                <c:pt idx="171">
                  <c:v>2279.86</c:v>
                </c:pt>
                <c:pt idx="172">
                  <c:v>2235.81</c:v>
                </c:pt>
                <c:pt idx="173">
                  <c:v>2185.92</c:v>
                </c:pt>
                <c:pt idx="174">
                  <c:v>2130.7399999999998</c:v>
                </c:pt>
                <c:pt idx="175">
                  <c:v>2076.8000000000002</c:v>
                </c:pt>
                <c:pt idx="176">
                  <c:v>2033.3</c:v>
                </c:pt>
                <c:pt idx="177">
                  <c:v>2002.51</c:v>
                </c:pt>
                <c:pt idx="178">
                  <c:v>1974.34</c:v>
                </c:pt>
                <c:pt idx="179">
                  <c:v>1941.3</c:v>
                </c:pt>
                <c:pt idx="180">
                  <c:v>1902.41</c:v>
                </c:pt>
                <c:pt idx="181">
                  <c:v>1858.48</c:v>
                </c:pt>
                <c:pt idx="182">
                  <c:v>1813</c:v>
                </c:pt>
                <c:pt idx="183">
                  <c:v>1772.38</c:v>
                </c:pt>
                <c:pt idx="184">
                  <c:v>1737</c:v>
                </c:pt>
                <c:pt idx="185">
                  <c:v>1705.92</c:v>
                </c:pt>
                <c:pt idx="186">
                  <c:v>1693.8</c:v>
                </c:pt>
                <c:pt idx="187">
                  <c:v>1711.15</c:v>
                </c:pt>
                <c:pt idx="188">
                  <c:v>1772.72</c:v>
                </c:pt>
                <c:pt idx="189">
                  <c:v>1892</c:v>
                </c:pt>
                <c:pt idx="190">
                  <c:v>2070.36</c:v>
                </c:pt>
                <c:pt idx="191">
                  <c:v>2285.4699999999998</c:v>
                </c:pt>
                <c:pt idx="192">
                  <c:v>2510.41</c:v>
                </c:pt>
                <c:pt idx="193">
                  <c:v>2706.54</c:v>
                </c:pt>
                <c:pt idx="194">
                  <c:v>2852.61</c:v>
                </c:pt>
                <c:pt idx="195">
                  <c:v>2942.1</c:v>
                </c:pt>
                <c:pt idx="196">
                  <c:v>3002.31</c:v>
                </c:pt>
                <c:pt idx="197">
                  <c:v>3073.45</c:v>
                </c:pt>
                <c:pt idx="198">
                  <c:v>3181.09</c:v>
                </c:pt>
                <c:pt idx="199">
                  <c:v>3310.15</c:v>
                </c:pt>
                <c:pt idx="200">
                  <c:v>3416.62</c:v>
                </c:pt>
                <c:pt idx="201">
                  <c:v>3444.42</c:v>
                </c:pt>
                <c:pt idx="202">
                  <c:v>3375.79</c:v>
                </c:pt>
                <c:pt idx="203">
                  <c:v>3230.83</c:v>
                </c:pt>
                <c:pt idx="204">
                  <c:v>2999.06</c:v>
                </c:pt>
                <c:pt idx="205">
                  <c:v>2834.55</c:v>
                </c:pt>
                <c:pt idx="206">
                  <c:v>2670.99</c:v>
                </c:pt>
                <c:pt idx="207">
                  <c:v>2550.48</c:v>
                </c:pt>
                <c:pt idx="208">
                  <c:v>2487.8000000000002</c:v>
                </c:pt>
                <c:pt idx="209">
                  <c:v>2476.14</c:v>
                </c:pt>
                <c:pt idx="210">
                  <c:v>2521.96</c:v>
                </c:pt>
                <c:pt idx="211">
                  <c:v>2633.06</c:v>
                </c:pt>
                <c:pt idx="212">
                  <c:v>2790.78</c:v>
                </c:pt>
                <c:pt idx="213">
                  <c:v>2941.2</c:v>
                </c:pt>
                <c:pt idx="214">
                  <c:v>3029.15</c:v>
                </c:pt>
                <c:pt idx="215">
                  <c:v>3031.19</c:v>
                </c:pt>
                <c:pt idx="216">
                  <c:v>2959.3</c:v>
                </c:pt>
                <c:pt idx="217">
                  <c:v>2837.6</c:v>
                </c:pt>
                <c:pt idx="218">
                  <c:v>2695.7</c:v>
                </c:pt>
                <c:pt idx="219">
                  <c:v>2562.31</c:v>
                </c:pt>
                <c:pt idx="220">
                  <c:v>2459.58</c:v>
                </c:pt>
                <c:pt idx="221">
                  <c:v>2398.19</c:v>
                </c:pt>
                <c:pt idx="222">
                  <c:v>2379.29</c:v>
                </c:pt>
                <c:pt idx="223">
                  <c:v>2385</c:v>
                </c:pt>
                <c:pt idx="224">
                  <c:v>2389.7399999999998</c:v>
                </c:pt>
                <c:pt idx="225">
                  <c:v>2336.0500000000002</c:v>
                </c:pt>
                <c:pt idx="226">
                  <c:v>2316.4699999999998</c:v>
                </c:pt>
                <c:pt idx="227">
                  <c:v>2249.2199999999998</c:v>
                </c:pt>
                <c:pt idx="228">
                  <c:v>2164.6799999999998</c:v>
                </c:pt>
                <c:pt idx="229">
                  <c:v>2074.8200000000002</c:v>
                </c:pt>
                <c:pt idx="230">
                  <c:v>1985.78</c:v>
                </c:pt>
                <c:pt idx="231">
                  <c:v>1904.92</c:v>
                </c:pt>
                <c:pt idx="232">
                  <c:v>1842.26</c:v>
                </c:pt>
                <c:pt idx="233">
                  <c:v>1821.47</c:v>
                </c:pt>
                <c:pt idx="234">
                  <c:v>1850.38</c:v>
                </c:pt>
                <c:pt idx="235">
                  <c:v>1885.17</c:v>
                </c:pt>
                <c:pt idx="236">
                  <c:v>1883</c:v>
                </c:pt>
                <c:pt idx="237">
                  <c:v>1847.53</c:v>
                </c:pt>
                <c:pt idx="238">
                  <c:v>1804.52</c:v>
                </c:pt>
                <c:pt idx="239">
                  <c:v>1777.92</c:v>
                </c:pt>
                <c:pt idx="240">
                  <c:v>1771.71</c:v>
                </c:pt>
                <c:pt idx="241">
                  <c:v>1783.89</c:v>
                </c:pt>
                <c:pt idx="242">
                  <c:v>1784.98</c:v>
                </c:pt>
                <c:pt idx="243">
                  <c:v>1748.53</c:v>
                </c:pt>
                <c:pt idx="244">
                  <c:v>1677.01</c:v>
                </c:pt>
                <c:pt idx="245">
                  <c:v>1593.2</c:v>
                </c:pt>
                <c:pt idx="246">
                  <c:v>1520.23</c:v>
                </c:pt>
                <c:pt idx="247">
                  <c:v>1470.97</c:v>
                </c:pt>
                <c:pt idx="248">
                  <c:v>1439.96</c:v>
                </c:pt>
                <c:pt idx="249">
                  <c:v>1423.48</c:v>
                </c:pt>
                <c:pt idx="250">
                  <c:v>1418.88</c:v>
                </c:pt>
                <c:pt idx="251">
                  <c:v>1426.01</c:v>
                </c:pt>
                <c:pt idx="252">
                  <c:v>1432.82</c:v>
                </c:pt>
                <c:pt idx="253">
                  <c:v>1430.95</c:v>
                </c:pt>
                <c:pt idx="254">
                  <c:v>1417.74</c:v>
                </c:pt>
                <c:pt idx="255">
                  <c:v>1397.42</c:v>
                </c:pt>
                <c:pt idx="256">
                  <c:v>1371.99</c:v>
                </c:pt>
                <c:pt idx="257">
                  <c:v>1341.86</c:v>
                </c:pt>
                <c:pt idx="258">
                  <c:v>1308.71</c:v>
                </c:pt>
                <c:pt idx="259">
                  <c:v>1280.53</c:v>
                </c:pt>
                <c:pt idx="260">
                  <c:v>1267.92</c:v>
                </c:pt>
                <c:pt idx="261">
                  <c:v>1279.8599999999999</c:v>
                </c:pt>
                <c:pt idx="262">
                  <c:v>1308.06</c:v>
                </c:pt>
                <c:pt idx="263">
                  <c:v>1339.77</c:v>
                </c:pt>
                <c:pt idx="264">
                  <c:v>1378.03</c:v>
                </c:pt>
                <c:pt idx="265">
                  <c:v>1472.31</c:v>
                </c:pt>
                <c:pt idx="266">
                  <c:v>1696.56</c:v>
                </c:pt>
                <c:pt idx="267">
                  <c:v>2067.5500000000002</c:v>
                </c:pt>
                <c:pt idx="268">
                  <c:v>2471.81</c:v>
                </c:pt>
                <c:pt idx="269">
                  <c:v>2721.13</c:v>
                </c:pt>
                <c:pt idx="270">
                  <c:v>2745.12</c:v>
                </c:pt>
                <c:pt idx="271">
                  <c:v>2620.1799999999998</c:v>
                </c:pt>
                <c:pt idx="272">
                  <c:v>2442.77</c:v>
                </c:pt>
                <c:pt idx="273">
                  <c:v>2267.3200000000002</c:v>
                </c:pt>
                <c:pt idx="274">
                  <c:v>2116.8000000000002</c:v>
                </c:pt>
                <c:pt idx="275">
                  <c:v>2010.86</c:v>
                </c:pt>
                <c:pt idx="276">
                  <c:v>1969.02</c:v>
                </c:pt>
                <c:pt idx="277">
                  <c:v>1995.74</c:v>
                </c:pt>
                <c:pt idx="278">
                  <c:v>2068.56</c:v>
                </c:pt>
                <c:pt idx="279">
                  <c:v>2142.4299999999998</c:v>
                </c:pt>
                <c:pt idx="280">
                  <c:v>2179.86</c:v>
                </c:pt>
                <c:pt idx="281">
                  <c:v>2176.52</c:v>
                </c:pt>
                <c:pt idx="282">
                  <c:v>2149.39</c:v>
                </c:pt>
                <c:pt idx="283">
                  <c:v>2128.8000000000002</c:v>
                </c:pt>
                <c:pt idx="284">
                  <c:v>2139.6999999999998</c:v>
                </c:pt>
                <c:pt idx="285">
                  <c:v>2201.9</c:v>
                </c:pt>
                <c:pt idx="286">
                  <c:v>2306.79</c:v>
                </c:pt>
                <c:pt idx="287">
                  <c:v>2414.2399999999998</c:v>
                </c:pt>
                <c:pt idx="288">
                  <c:v>2479.88</c:v>
                </c:pt>
                <c:pt idx="289">
                  <c:v>2487.39</c:v>
                </c:pt>
                <c:pt idx="290">
                  <c:v>2461.21</c:v>
                </c:pt>
                <c:pt idx="291">
                  <c:v>2439.75</c:v>
                </c:pt>
                <c:pt idx="292">
                  <c:v>2451.59</c:v>
                </c:pt>
                <c:pt idx="293">
                  <c:v>2499.41</c:v>
                </c:pt>
                <c:pt idx="294">
                  <c:v>2561.56</c:v>
                </c:pt>
                <c:pt idx="295">
                  <c:v>2601.59</c:v>
                </c:pt>
                <c:pt idx="296">
                  <c:v>2591.41</c:v>
                </c:pt>
                <c:pt idx="297">
                  <c:v>2526.54</c:v>
                </c:pt>
                <c:pt idx="298">
                  <c:v>2421.7600000000002</c:v>
                </c:pt>
                <c:pt idx="299">
                  <c:v>2296.42</c:v>
                </c:pt>
                <c:pt idx="300">
                  <c:v>2169.3000000000002</c:v>
                </c:pt>
                <c:pt idx="301">
                  <c:v>2052.48</c:v>
                </c:pt>
                <c:pt idx="302">
                  <c:v>1949.96</c:v>
                </c:pt>
                <c:pt idx="303">
                  <c:v>1862.4</c:v>
                </c:pt>
                <c:pt idx="304">
                  <c:v>1787.05</c:v>
                </c:pt>
                <c:pt idx="305">
                  <c:v>1727.33</c:v>
                </c:pt>
                <c:pt idx="306">
                  <c:v>1688.63</c:v>
                </c:pt>
                <c:pt idx="307">
                  <c:v>1678.39</c:v>
                </c:pt>
                <c:pt idx="308">
                  <c:v>1698.97</c:v>
                </c:pt>
                <c:pt idx="309">
                  <c:v>1739.24</c:v>
                </c:pt>
                <c:pt idx="310">
                  <c:v>1784.63</c:v>
                </c:pt>
                <c:pt idx="311">
                  <c:v>1827.51</c:v>
                </c:pt>
                <c:pt idx="312">
                  <c:v>1876.71</c:v>
                </c:pt>
                <c:pt idx="313">
                  <c:v>1949.64</c:v>
                </c:pt>
                <c:pt idx="314">
                  <c:v>2057.56</c:v>
                </c:pt>
                <c:pt idx="315">
                  <c:v>2180.7199999999998</c:v>
                </c:pt>
                <c:pt idx="316">
                  <c:v>2276.4499999999998</c:v>
                </c:pt>
                <c:pt idx="317">
                  <c:v>2312.4</c:v>
                </c:pt>
                <c:pt idx="318">
                  <c:v>2295.67</c:v>
                </c:pt>
                <c:pt idx="319">
                  <c:v>2259.61</c:v>
                </c:pt>
                <c:pt idx="320">
                  <c:v>2236.9</c:v>
                </c:pt>
                <c:pt idx="321">
                  <c:v>2247.8200000000002</c:v>
                </c:pt>
                <c:pt idx="322">
                  <c:v>2291.84</c:v>
                </c:pt>
                <c:pt idx="323">
                  <c:v>2350.9499999999998</c:v>
                </c:pt>
                <c:pt idx="324">
                  <c:v>2401.98</c:v>
                </c:pt>
                <c:pt idx="325">
                  <c:v>2435.1</c:v>
                </c:pt>
                <c:pt idx="326">
                  <c:v>2454.5100000000002</c:v>
                </c:pt>
                <c:pt idx="327">
                  <c:v>2475.75</c:v>
                </c:pt>
                <c:pt idx="328">
                  <c:v>2513.13</c:v>
                </c:pt>
                <c:pt idx="329">
                  <c:v>2577.4499999999998</c:v>
                </c:pt>
                <c:pt idx="330">
                  <c:v>2665.59</c:v>
                </c:pt>
                <c:pt idx="331">
                  <c:v>2764.53</c:v>
                </c:pt>
                <c:pt idx="332">
                  <c:v>2852.48</c:v>
                </c:pt>
                <c:pt idx="333">
                  <c:v>2909.97</c:v>
                </c:pt>
                <c:pt idx="334">
                  <c:v>2931.46</c:v>
                </c:pt>
                <c:pt idx="335">
                  <c:v>2914.1</c:v>
                </c:pt>
                <c:pt idx="336">
                  <c:v>2857.07</c:v>
                </c:pt>
                <c:pt idx="337">
                  <c:v>2761.99</c:v>
                </c:pt>
                <c:pt idx="338">
                  <c:v>2639.16</c:v>
                </c:pt>
                <c:pt idx="339">
                  <c:v>2503.13</c:v>
                </c:pt>
                <c:pt idx="340">
                  <c:v>2371.75</c:v>
                </c:pt>
                <c:pt idx="341">
                  <c:v>2256.0700000000002</c:v>
                </c:pt>
                <c:pt idx="342">
                  <c:v>2163.1799999999998</c:v>
                </c:pt>
                <c:pt idx="343">
                  <c:v>2092.98</c:v>
                </c:pt>
                <c:pt idx="344">
                  <c:v>2042.01</c:v>
                </c:pt>
                <c:pt idx="345">
                  <c:v>2009.47</c:v>
                </c:pt>
                <c:pt idx="346">
                  <c:v>2002.23</c:v>
                </c:pt>
                <c:pt idx="347">
                  <c:v>2015.36</c:v>
                </c:pt>
                <c:pt idx="348">
                  <c:v>2040.3</c:v>
                </c:pt>
                <c:pt idx="349">
                  <c:v>2071.36</c:v>
                </c:pt>
                <c:pt idx="350">
                  <c:v>2114.13</c:v>
                </c:pt>
                <c:pt idx="351">
                  <c:v>2169.1799999999998</c:v>
                </c:pt>
                <c:pt idx="352">
                  <c:v>2226.17</c:v>
                </c:pt>
                <c:pt idx="353">
                  <c:v>2265.9</c:v>
                </c:pt>
                <c:pt idx="354">
                  <c:v>2278.04</c:v>
                </c:pt>
                <c:pt idx="355">
                  <c:v>2267.04</c:v>
                </c:pt>
                <c:pt idx="356">
                  <c:v>2240.98</c:v>
                </c:pt>
                <c:pt idx="357">
                  <c:v>2201.52</c:v>
                </c:pt>
                <c:pt idx="358">
                  <c:v>2145.8200000000002</c:v>
                </c:pt>
                <c:pt idx="359">
                  <c:v>2071.81</c:v>
                </c:pt>
                <c:pt idx="360">
                  <c:v>1984.47</c:v>
                </c:pt>
                <c:pt idx="361">
                  <c:v>1896.49</c:v>
                </c:pt>
                <c:pt idx="362">
                  <c:v>1826.54</c:v>
                </c:pt>
                <c:pt idx="363">
                  <c:v>1790.93</c:v>
                </c:pt>
                <c:pt idx="364">
                  <c:v>1791.61</c:v>
                </c:pt>
                <c:pt idx="365">
                  <c:v>1811.58</c:v>
                </c:pt>
                <c:pt idx="366">
                  <c:v>1832.44</c:v>
                </c:pt>
                <c:pt idx="367">
                  <c:v>1853.62</c:v>
                </c:pt>
                <c:pt idx="368">
                  <c:v>1906.15</c:v>
                </c:pt>
                <c:pt idx="369">
                  <c:v>2016.26</c:v>
                </c:pt>
                <c:pt idx="370">
                  <c:v>2191.9499999999998</c:v>
                </c:pt>
                <c:pt idx="371">
                  <c:v>2442.67</c:v>
                </c:pt>
                <c:pt idx="372">
                  <c:v>2778.14</c:v>
                </c:pt>
                <c:pt idx="373">
                  <c:v>3164.92</c:v>
                </c:pt>
                <c:pt idx="374">
                  <c:v>3514.21</c:v>
                </c:pt>
                <c:pt idx="375">
                  <c:v>3717.18</c:v>
                </c:pt>
                <c:pt idx="376">
                  <c:v>3739.33</c:v>
                </c:pt>
                <c:pt idx="377">
                  <c:v>3636.36</c:v>
                </c:pt>
                <c:pt idx="378">
                  <c:v>3481.87</c:v>
                </c:pt>
                <c:pt idx="379">
                  <c:v>3323.35</c:v>
                </c:pt>
                <c:pt idx="380">
                  <c:v>3176.19</c:v>
                </c:pt>
                <c:pt idx="381">
                  <c:v>3039.86</c:v>
                </c:pt>
                <c:pt idx="382">
                  <c:v>2904.17</c:v>
                </c:pt>
                <c:pt idx="383">
                  <c:v>2760.39</c:v>
                </c:pt>
                <c:pt idx="384">
                  <c:v>2608.39</c:v>
                </c:pt>
                <c:pt idx="385">
                  <c:v>2454.59</c:v>
                </c:pt>
                <c:pt idx="386">
                  <c:v>2307.31</c:v>
                </c:pt>
                <c:pt idx="387">
                  <c:v>2185.09</c:v>
                </c:pt>
                <c:pt idx="388">
                  <c:v>2127.59</c:v>
                </c:pt>
                <c:pt idx="389">
                  <c:v>2209.06</c:v>
                </c:pt>
                <c:pt idx="390">
                  <c:v>2476.84</c:v>
                </c:pt>
                <c:pt idx="391">
                  <c:v>2885.01</c:v>
                </c:pt>
                <c:pt idx="392">
                  <c:v>3317.7</c:v>
                </c:pt>
                <c:pt idx="393">
                  <c:v>3675.56</c:v>
                </c:pt>
                <c:pt idx="394">
                  <c:v>3921.32</c:v>
                </c:pt>
                <c:pt idx="395">
                  <c:v>4031.98</c:v>
                </c:pt>
                <c:pt idx="396">
                  <c:v>3986.07</c:v>
                </c:pt>
                <c:pt idx="397">
                  <c:v>3792.63</c:v>
                </c:pt>
                <c:pt idx="398">
                  <c:v>3507.93</c:v>
                </c:pt>
                <c:pt idx="399">
                  <c:v>3205.2</c:v>
                </c:pt>
                <c:pt idx="400">
                  <c:v>2963.9</c:v>
                </c:pt>
                <c:pt idx="401">
                  <c:v>2873.07</c:v>
                </c:pt>
                <c:pt idx="402">
                  <c:v>3018.8</c:v>
                </c:pt>
                <c:pt idx="403">
                  <c:v>3443.88</c:v>
                </c:pt>
                <c:pt idx="404">
                  <c:v>4061.82</c:v>
                </c:pt>
                <c:pt idx="405">
                  <c:v>4634.55</c:v>
                </c:pt>
                <c:pt idx="406">
                  <c:v>4917.59</c:v>
                </c:pt>
                <c:pt idx="407">
                  <c:v>4848.6099999999997</c:v>
                </c:pt>
                <c:pt idx="408">
                  <c:v>4523.87</c:v>
                </c:pt>
                <c:pt idx="409">
                  <c:v>4093.27</c:v>
                </c:pt>
                <c:pt idx="410">
                  <c:v>3671.7</c:v>
                </c:pt>
                <c:pt idx="411">
                  <c:v>3309.21</c:v>
                </c:pt>
                <c:pt idx="412">
                  <c:v>3013.63</c:v>
                </c:pt>
                <c:pt idx="413">
                  <c:v>2776.19</c:v>
                </c:pt>
                <c:pt idx="414">
                  <c:v>2587.75</c:v>
                </c:pt>
                <c:pt idx="415">
                  <c:v>2438.89</c:v>
                </c:pt>
                <c:pt idx="416">
                  <c:v>2319.92</c:v>
                </c:pt>
                <c:pt idx="417">
                  <c:v>2225.1799999999998</c:v>
                </c:pt>
                <c:pt idx="418">
                  <c:v>2152.14</c:v>
                </c:pt>
                <c:pt idx="419">
                  <c:v>2104.73</c:v>
                </c:pt>
                <c:pt idx="420">
                  <c:v>2090.1799999999998</c:v>
                </c:pt>
                <c:pt idx="421">
                  <c:v>2117.61</c:v>
                </c:pt>
                <c:pt idx="422">
                  <c:v>2191.9899999999998</c:v>
                </c:pt>
                <c:pt idx="423">
                  <c:v>2302.9299999999998</c:v>
                </c:pt>
                <c:pt idx="424">
                  <c:v>2416.04</c:v>
                </c:pt>
                <c:pt idx="425">
                  <c:v>2487.9899999999998</c:v>
                </c:pt>
                <c:pt idx="426">
                  <c:v>2492.4699999999998</c:v>
                </c:pt>
                <c:pt idx="427">
                  <c:v>2435.65</c:v>
                </c:pt>
                <c:pt idx="428">
                  <c:v>2347.67</c:v>
                </c:pt>
                <c:pt idx="429">
                  <c:v>2268</c:v>
                </c:pt>
                <c:pt idx="430">
                  <c:v>2247.96</c:v>
                </c:pt>
                <c:pt idx="431">
                  <c:v>2351.67</c:v>
                </c:pt>
                <c:pt idx="432">
                  <c:v>2630.02</c:v>
                </c:pt>
                <c:pt idx="433">
                  <c:v>3065.95</c:v>
                </c:pt>
                <c:pt idx="434">
                  <c:v>3549.44</c:v>
                </c:pt>
                <c:pt idx="435">
                  <c:v>3950.4</c:v>
                </c:pt>
                <c:pt idx="436">
                  <c:v>4212.83</c:v>
                </c:pt>
                <c:pt idx="437">
                  <c:v>4371.3900000000003</c:v>
                </c:pt>
                <c:pt idx="438">
                  <c:v>4514.8900000000003</c:v>
                </c:pt>
                <c:pt idx="439">
                  <c:v>4748.58</c:v>
                </c:pt>
                <c:pt idx="440">
                  <c:v>5127.1499999999996</c:v>
                </c:pt>
                <c:pt idx="441">
                  <c:v>5586.31</c:v>
                </c:pt>
                <c:pt idx="442">
                  <c:v>5970.04</c:v>
                </c:pt>
                <c:pt idx="443">
                  <c:v>6161.96</c:v>
                </c:pt>
                <c:pt idx="444">
                  <c:v>6152.38</c:v>
                </c:pt>
                <c:pt idx="445">
                  <c:v>5992.81</c:v>
                </c:pt>
                <c:pt idx="446">
                  <c:v>5780.7</c:v>
                </c:pt>
                <c:pt idx="447">
                  <c:v>5676.49</c:v>
                </c:pt>
                <c:pt idx="448">
                  <c:v>5839.27</c:v>
                </c:pt>
                <c:pt idx="449">
                  <c:v>6327.02</c:v>
                </c:pt>
                <c:pt idx="450">
                  <c:v>6950.52</c:v>
                </c:pt>
                <c:pt idx="451">
                  <c:v>7381.29</c:v>
                </c:pt>
                <c:pt idx="452">
                  <c:v>7410.05</c:v>
                </c:pt>
                <c:pt idx="453">
                  <c:v>7079.92</c:v>
                </c:pt>
                <c:pt idx="454">
                  <c:v>6557.68</c:v>
                </c:pt>
                <c:pt idx="455">
                  <c:v>6005.28</c:v>
                </c:pt>
                <c:pt idx="456">
                  <c:v>5512.63</c:v>
                </c:pt>
                <c:pt idx="457">
                  <c:v>5099.78</c:v>
                </c:pt>
                <c:pt idx="458">
                  <c:v>4759.21</c:v>
                </c:pt>
                <c:pt idx="459">
                  <c:v>4469.8900000000003</c:v>
                </c:pt>
                <c:pt idx="460">
                  <c:v>4217.1400000000003</c:v>
                </c:pt>
                <c:pt idx="461">
                  <c:v>4002.32</c:v>
                </c:pt>
                <c:pt idx="462">
                  <c:v>3831.24</c:v>
                </c:pt>
                <c:pt idx="463">
                  <c:v>3718.23</c:v>
                </c:pt>
                <c:pt idx="464">
                  <c:v>3669.74</c:v>
                </c:pt>
                <c:pt idx="465">
                  <c:v>3692.06</c:v>
                </c:pt>
                <c:pt idx="466">
                  <c:v>3780.15</c:v>
                </c:pt>
                <c:pt idx="467">
                  <c:v>3922.29</c:v>
                </c:pt>
                <c:pt idx="468">
                  <c:v>4087.6</c:v>
                </c:pt>
                <c:pt idx="469">
                  <c:v>4234.32</c:v>
                </c:pt>
                <c:pt idx="470">
                  <c:v>4334.7700000000004</c:v>
                </c:pt>
                <c:pt idx="471">
                  <c:v>4421.22</c:v>
                </c:pt>
                <c:pt idx="472">
                  <c:v>4563.5200000000004</c:v>
                </c:pt>
                <c:pt idx="473">
                  <c:v>4783.18</c:v>
                </c:pt>
                <c:pt idx="474">
                  <c:v>5009.49</c:v>
                </c:pt>
                <c:pt idx="475">
                  <c:v>5126.57</c:v>
                </c:pt>
                <c:pt idx="476">
                  <c:v>5061.92</c:v>
                </c:pt>
                <c:pt idx="477">
                  <c:v>4839.6099999999997</c:v>
                </c:pt>
                <c:pt idx="478">
                  <c:v>4540.68</c:v>
                </c:pt>
                <c:pt idx="479">
                  <c:v>4246.04</c:v>
                </c:pt>
                <c:pt idx="480">
                  <c:v>4006.85</c:v>
                </c:pt>
                <c:pt idx="481">
                  <c:v>3848.7</c:v>
                </c:pt>
                <c:pt idx="482">
                  <c:v>3779.91</c:v>
                </c:pt>
                <c:pt idx="483">
                  <c:v>3775.94</c:v>
                </c:pt>
                <c:pt idx="484">
                  <c:v>3791.98</c:v>
                </c:pt>
                <c:pt idx="485">
                  <c:v>3784.84</c:v>
                </c:pt>
                <c:pt idx="486">
                  <c:v>3732.05</c:v>
                </c:pt>
                <c:pt idx="487">
                  <c:v>3632.64</c:v>
                </c:pt>
                <c:pt idx="488">
                  <c:v>3516.45</c:v>
                </c:pt>
                <c:pt idx="489">
                  <c:v>3410.81</c:v>
                </c:pt>
                <c:pt idx="490">
                  <c:v>3330.13</c:v>
                </c:pt>
                <c:pt idx="491">
                  <c:v>3273.92</c:v>
                </c:pt>
                <c:pt idx="492">
                  <c:v>3241.21</c:v>
                </c:pt>
                <c:pt idx="493">
                  <c:v>3249.55</c:v>
                </c:pt>
                <c:pt idx="494">
                  <c:v>3309.95</c:v>
                </c:pt>
                <c:pt idx="495">
                  <c:v>3390.74</c:v>
                </c:pt>
                <c:pt idx="496">
                  <c:v>3436.16</c:v>
                </c:pt>
                <c:pt idx="497">
                  <c:v>3406.1</c:v>
                </c:pt>
                <c:pt idx="498">
                  <c:v>3306.39</c:v>
                </c:pt>
                <c:pt idx="499">
                  <c:v>3176.23</c:v>
                </c:pt>
                <c:pt idx="500">
                  <c:v>3046.01</c:v>
                </c:pt>
                <c:pt idx="501">
                  <c:v>2941.53</c:v>
                </c:pt>
                <c:pt idx="502">
                  <c:v>2871.09</c:v>
                </c:pt>
                <c:pt idx="503">
                  <c:v>2843.1</c:v>
                </c:pt>
                <c:pt idx="504">
                  <c:v>2852.09</c:v>
                </c:pt>
                <c:pt idx="505">
                  <c:v>2890.58</c:v>
                </c:pt>
                <c:pt idx="506">
                  <c:v>2942.1</c:v>
                </c:pt>
                <c:pt idx="507">
                  <c:v>2989.22</c:v>
                </c:pt>
                <c:pt idx="508">
                  <c:v>3015.96</c:v>
                </c:pt>
                <c:pt idx="509">
                  <c:v>3014.12</c:v>
                </c:pt>
                <c:pt idx="510">
                  <c:v>2982.95</c:v>
                </c:pt>
                <c:pt idx="511">
                  <c:v>2931.51</c:v>
                </c:pt>
                <c:pt idx="512">
                  <c:v>2875.25</c:v>
                </c:pt>
                <c:pt idx="513">
                  <c:v>2822</c:v>
                </c:pt>
                <c:pt idx="514">
                  <c:v>2777.45</c:v>
                </c:pt>
                <c:pt idx="515">
                  <c:v>2747.72</c:v>
                </c:pt>
                <c:pt idx="516">
                  <c:v>2733.76</c:v>
                </c:pt>
                <c:pt idx="517">
                  <c:v>2733.28</c:v>
                </c:pt>
                <c:pt idx="518">
                  <c:v>2754.98</c:v>
                </c:pt>
                <c:pt idx="519">
                  <c:v>2803.27</c:v>
                </c:pt>
                <c:pt idx="520">
                  <c:v>2875.12</c:v>
                </c:pt>
                <c:pt idx="521">
                  <c:v>2941.79</c:v>
                </c:pt>
                <c:pt idx="522">
                  <c:v>2980.55</c:v>
                </c:pt>
                <c:pt idx="523">
                  <c:v>2981.61</c:v>
                </c:pt>
                <c:pt idx="524">
                  <c:v>2954.64</c:v>
                </c:pt>
                <c:pt idx="525">
                  <c:v>2911.54</c:v>
                </c:pt>
                <c:pt idx="526">
                  <c:v>2860.86</c:v>
                </c:pt>
                <c:pt idx="527">
                  <c:v>2812.83</c:v>
                </c:pt>
                <c:pt idx="528">
                  <c:v>2789.74</c:v>
                </c:pt>
                <c:pt idx="529">
                  <c:v>2814.74</c:v>
                </c:pt>
                <c:pt idx="530">
                  <c:v>2902.69</c:v>
                </c:pt>
                <c:pt idx="531">
                  <c:v>3059.66</c:v>
                </c:pt>
                <c:pt idx="532">
                  <c:v>3265.35</c:v>
                </c:pt>
                <c:pt idx="533">
                  <c:v>3470.47</c:v>
                </c:pt>
                <c:pt idx="534">
                  <c:v>3628.26</c:v>
                </c:pt>
                <c:pt idx="535">
                  <c:v>3730.27</c:v>
                </c:pt>
                <c:pt idx="536">
                  <c:v>3791.28</c:v>
                </c:pt>
                <c:pt idx="537">
                  <c:v>3827.15</c:v>
                </c:pt>
                <c:pt idx="538">
                  <c:v>3839.9</c:v>
                </c:pt>
                <c:pt idx="539">
                  <c:v>3769.64</c:v>
                </c:pt>
                <c:pt idx="540">
                  <c:v>3728.13</c:v>
                </c:pt>
                <c:pt idx="541">
                  <c:v>3619.91</c:v>
                </c:pt>
                <c:pt idx="542">
                  <c:v>3492.98</c:v>
                </c:pt>
                <c:pt idx="543">
                  <c:v>3373.98</c:v>
                </c:pt>
                <c:pt idx="544">
                  <c:v>3271.3</c:v>
                </c:pt>
                <c:pt idx="545">
                  <c:v>3207.21</c:v>
                </c:pt>
                <c:pt idx="546">
                  <c:v>3207.7</c:v>
                </c:pt>
                <c:pt idx="547">
                  <c:v>3263.3</c:v>
                </c:pt>
                <c:pt idx="548">
                  <c:v>3496.08</c:v>
                </c:pt>
                <c:pt idx="549">
                  <c:v>3752.18</c:v>
                </c:pt>
                <c:pt idx="550">
                  <c:v>3959.31</c:v>
                </c:pt>
                <c:pt idx="551">
                  <c:v>4022.53</c:v>
                </c:pt>
                <c:pt idx="552">
                  <c:v>4017.61</c:v>
                </c:pt>
                <c:pt idx="553">
                  <c:v>3903.67</c:v>
                </c:pt>
                <c:pt idx="554">
                  <c:v>3753.1</c:v>
                </c:pt>
                <c:pt idx="555">
                  <c:v>3608.96</c:v>
                </c:pt>
                <c:pt idx="556">
                  <c:v>3481.02</c:v>
                </c:pt>
                <c:pt idx="557">
                  <c:v>3365.68</c:v>
                </c:pt>
                <c:pt idx="558">
                  <c:v>3263.41</c:v>
                </c:pt>
                <c:pt idx="559">
                  <c:v>3179.92</c:v>
                </c:pt>
                <c:pt idx="560">
                  <c:v>3112.83</c:v>
                </c:pt>
                <c:pt idx="561">
                  <c:v>3051.59</c:v>
                </c:pt>
                <c:pt idx="562">
                  <c:v>2996.87</c:v>
                </c:pt>
                <c:pt idx="563">
                  <c:v>2908.56</c:v>
                </c:pt>
                <c:pt idx="564">
                  <c:v>2961.54</c:v>
                </c:pt>
                <c:pt idx="565">
                  <c:v>3082.83</c:v>
                </c:pt>
                <c:pt idx="566">
                  <c:v>3291.28</c:v>
                </c:pt>
                <c:pt idx="567">
                  <c:v>3512.82</c:v>
                </c:pt>
                <c:pt idx="568">
                  <c:v>3651.95</c:v>
                </c:pt>
                <c:pt idx="569">
                  <c:v>3673.34</c:v>
                </c:pt>
                <c:pt idx="570">
                  <c:v>3593.7</c:v>
                </c:pt>
                <c:pt idx="571">
                  <c:v>3449.22</c:v>
                </c:pt>
                <c:pt idx="572">
                  <c:v>3277.72</c:v>
                </c:pt>
                <c:pt idx="573">
                  <c:v>3099.47</c:v>
                </c:pt>
                <c:pt idx="574">
                  <c:v>2919.56</c:v>
                </c:pt>
                <c:pt idx="575">
                  <c:v>2734.38</c:v>
                </c:pt>
                <c:pt idx="576">
                  <c:v>2526.13</c:v>
                </c:pt>
                <c:pt idx="577">
                  <c:v>2396.19</c:v>
                </c:pt>
                <c:pt idx="578">
                  <c:v>2269.37</c:v>
                </c:pt>
                <c:pt idx="579">
                  <c:v>2148.86</c:v>
                </c:pt>
                <c:pt idx="580">
                  <c:v>2040.09</c:v>
                </c:pt>
                <c:pt idx="581">
                  <c:v>1947.04</c:v>
                </c:pt>
                <c:pt idx="582">
                  <c:v>1873.81</c:v>
                </c:pt>
                <c:pt idx="583">
                  <c:v>1818.55</c:v>
                </c:pt>
                <c:pt idx="584">
                  <c:v>1777.45</c:v>
                </c:pt>
                <c:pt idx="585">
                  <c:v>1747.47</c:v>
                </c:pt>
                <c:pt idx="586">
                  <c:v>1726.42</c:v>
                </c:pt>
                <c:pt idx="587">
                  <c:v>1713.76</c:v>
                </c:pt>
                <c:pt idx="588">
                  <c:v>1703.57</c:v>
                </c:pt>
                <c:pt idx="589">
                  <c:v>1689.45</c:v>
                </c:pt>
                <c:pt idx="590">
                  <c:v>1666.14</c:v>
                </c:pt>
                <c:pt idx="591">
                  <c:v>1634.63</c:v>
                </c:pt>
                <c:pt idx="592">
                  <c:v>1603.14</c:v>
                </c:pt>
                <c:pt idx="593">
                  <c:v>1580.99</c:v>
                </c:pt>
                <c:pt idx="594">
                  <c:v>1563.21</c:v>
                </c:pt>
                <c:pt idx="595">
                  <c:v>1553.32</c:v>
                </c:pt>
                <c:pt idx="596">
                  <c:v>1546.12</c:v>
                </c:pt>
                <c:pt idx="597">
                  <c:v>1540.36</c:v>
                </c:pt>
                <c:pt idx="598">
                  <c:v>1530.99</c:v>
                </c:pt>
                <c:pt idx="599">
                  <c:v>1516.17</c:v>
                </c:pt>
                <c:pt idx="600">
                  <c:v>1498.03</c:v>
                </c:pt>
                <c:pt idx="601">
                  <c:v>1479.68</c:v>
                </c:pt>
                <c:pt idx="602">
                  <c:v>1418.58</c:v>
                </c:pt>
                <c:pt idx="603">
                  <c:v>1419.65</c:v>
                </c:pt>
                <c:pt idx="604">
                  <c:v>1395.38</c:v>
                </c:pt>
                <c:pt idx="605">
                  <c:v>1359.17</c:v>
                </c:pt>
                <c:pt idx="606">
                  <c:v>1322.19</c:v>
                </c:pt>
                <c:pt idx="607">
                  <c:v>1289.1600000000001</c:v>
                </c:pt>
                <c:pt idx="608">
                  <c:v>1262.0899999999999</c:v>
                </c:pt>
                <c:pt idx="609">
                  <c:v>1238.8599999999999</c:v>
                </c:pt>
                <c:pt idx="610">
                  <c:v>1221.17</c:v>
                </c:pt>
                <c:pt idx="611">
                  <c:v>1209.25</c:v>
                </c:pt>
                <c:pt idx="612">
                  <c:v>1205.96</c:v>
                </c:pt>
                <c:pt idx="613">
                  <c:v>1219.74</c:v>
                </c:pt>
                <c:pt idx="614">
                  <c:v>1252.1600000000001</c:v>
                </c:pt>
                <c:pt idx="615">
                  <c:v>1295.1500000000001</c:v>
                </c:pt>
                <c:pt idx="616">
                  <c:v>1348.35</c:v>
                </c:pt>
                <c:pt idx="617">
                  <c:v>1422.71</c:v>
                </c:pt>
                <c:pt idx="618">
                  <c:v>1530.07</c:v>
                </c:pt>
                <c:pt idx="619">
                  <c:v>1670.67</c:v>
                </c:pt>
                <c:pt idx="620">
                  <c:v>1827.71</c:v>
                </c:pt>
                <c:pt idx="621">
                  <c:v>1979.28</c:v>
                </c:pt>
                <c:pt idx="622">
                  <c:v>2117.09</c:v>
                </c:pt>
                <c:pt idx="623">
                  <c:v>2245.1</c:v>
                </c:pt>
                <c:pt idx="624">
                  <c:v>2348.5700000000002</c:v>
                </c:pt>
                <c:pt idx="625">
                  <c:v>2418.0500000000002</c:v>
                </c:pt>
                <c:pt idx="626">
                  <c:v>2458.0500000000002</c:v>
                </c:pt>
                <c:pt idx="627">
                  <c:v>2496.4</c:v>
                </c:pt>
                <c:pt idx="628">
                  <c:v>2566.71</c:v>
                </c:pt>
                <c:pt idx="629">
                  <c:v>2689.63</c:v>
                </c:pt>
                <c:pt idx="630">
                  <c:v>2852.67</c:v>
                </c:pt>
                <c:pt idx="631">
                  <c:v>3022.3</c:v>
                </c:pt>
                <c:pt idx="632">
                  <c:v>3151.24</c:v>
                </c:pt>
                <c:pt idx="633">
                  <c:v>3201.43</c:v>
                </c:pt>
                <c:pt idx="634">
                  <c:v>3158.27</c:v>
                </c:pt>
                <c:pt idx="635">
                  <c:v>3043.32</c:v>
                </c:pt>
                <c:pt idx="636">
                  <c:v>2895.06</c:v>
                </c:pt>
                <c:pt idx="637">
                  <c:v>2752.83</c:v>
                </c:pt>
                <c:pt idx="638">
                  <c:v>2622.46</c:v>
                </c:pt>
                <c:pt idx="639">
                  <c:v>2502.35</c:v>
                </c:pt>
                <c:pt idx="640">
                  <c:v>2386.54</c:v>
                </c:pt>
                <c:pt idx="641">
                  <c:v>2288.5100000000002</c:v>
                </c:pt>
                <c:pt idx="642">
                  <c:v>2223.36</c:v>
                </c:pt>
                <c:pt idx="643">
                  <c:v>2206.0300000000002</c:v>
                </c:pt>
                <c:pt idx="644">
                  <c:v>2233.92</c:v>
                </c:pt>
                <c:pt idx="645">
                  <c:v>2297.73</c:v>
                </c:pt>
                <c:pt idx="646">
                  <c:v>2380.4699999999998</c:v>
                </c:pt>
                <c:pt idx="647">
                  <c:v>2457.7199999999998</c:v>
                </c:pt>
                <c:pt idx="648">
                  <c:v>2504.4699999999998</c:v>
                </c:pt>
                <c:pt idx="649">
                  <c:v>2513.62</c:v>
                </c:pt>
                <c:pt idx="650">
                  <c:v>2493.4</c:v>
                </c:pt>
                <c:pt idx="651">
                  <c:v>2452.48</c:v>
                </c:pt>
                <c:pt idx="652">
                  <c:v>2394.2600000000002</c:v>
                </c:pt>
                <c:pt idx="653">
                  <c:v>2318.41</c:v>
                </c:pt>
                <c:pt idx="654">
                  <c:v>2228.7600000000002</c:v>
                </c:pt>
                <c:pt idx="655">
                  <c:v>2129.9499999999998</c:v>
                </c:pt>
                <c:pt idx="656">
                  <c:v>2030.46</c:v>
                </c:pt>
                <c:pt idx="657">
                  <c:v>1935.38</c:v>
                </c:pt>
                <c:pt idx="658">
                  <c:v>1848.56</c:v>
                </c:pt>
                <c:pt idx="659">
                  <c:v>1772.98</c:v>
                </c:pt>
                <c:pt idx="660">
                  <c:v>1708.1</c:v>
                </c:pt>
                <c:pt idx="661">
                  <c:v>1661.64</c:v>
                </c:pt>
                <c:pt idx="662">
                  <c:v>1647.25</c:v>
                </c:pt>
                <c:pt idx="663">
                  <c:v>1678.43</c:v>
                </c:pt>
                <c:pt idx="664">
                  <c:v>1742.4</c:v>
                </c:pt>
                <c:pt idx="665">
                  <c:v>1808.13</c:v>
                </c:pt>
                <c:pt idx="666">
                  <c:v>1853.52</c:v>
                </c:pt>
                <c:pt idx="667">
                  <c:v>1879.08</c:v>
                </c:pt>
                <c:pt idx="668">
                  <c:v>1889.31</c:v>
                </c:pt>
                <c:pt idx="669">
                  <c:v>1885.82</c:v>
                </c:pt>
                <c:pt idx="670">
                  <c:v>1863.07</c:v>
                </c:pt>
                <c:pt idx="671">
                  <c:v>1821.05</c:v>
                </c:pt>
                <c:pt idx="672">
                  <c:v>1764.77</c:v>
                </c:pt>
                <c:pt idx="673">
                  <c:v>1701.72</c:v>
                </c:pt>
                <c:pt idx="674">
                  <c:v>1638.95</c:v>
                </c:pt>
                <c:pt idx="675">
                  <c:v>1582.57</c:v>
                </c:pt>
                <c:pt idx="676">
                  <c:v>1539.61</c:v>
                </c:pt>
                <c:pt idx="677">
                  <c:v>1537.95</c:v>
                </c:pt>
                <c:pt idx="678">
                  <c:v>1641.15</c:v>
                </c:pt>
                <c:pt idx="679">
                  <c:v>1934.78</c:v>
                </c:pt>
                <c:pt idx="680">
                  <c:v>2449.2800000000002</c:v>
                </c:pt>
                <c:pt idx="681">
                  <c:v>3091.26</c:v>
                </c:pt>
                <c:pt idx="682">
                  <c:v>3617.33</c:v>
                </c:pt>
                <c:pt idx="683">
                  <c:v>3830.3</c:v>
                </c:pt>
                <c:pt idx="684">
                  <c:v>3734.1</c:v>
                </c:pt>
                <c:pt idx="685">
                  <c:v>3458.19</c:v>
                </c:pt>
                <c:pt idx="686">
                  <c:v>3123.32</c:v>
                </c:pt>
                <c:pt idx="687">
                  <c:v>2800.83</c:v>
                </c:pt>
                <c:pt idx="688">
                  <c:v>2520.06</c:v>
                </c:pt>
                <c:pt idx="689">
                  <c:v>2285.96</c:v>
                </c:pt>
                <c:pt idx="690">
                  <c:v>2093.34</c:v>
                </c:pt>
                <c:pt idx="691">
                  <c:v>1950.01</c:v>
                </c:pt>
                <c:pt idx="692">
                  <c:v>1881.26</c:v>
                </c:pt>
                <c:pt idx="693">
                  <c:v>1925.2</c:v>
                </c:pt>
                <c:pt idx="694">
                  <c:v>2062.4699999999998</c:v>
                </c:pt>
                <c:pt idx="695">
                  <c:v>2219.52</c:v>
                </c:pt>
                <c:pt idx="696">
                  <c:v>2344.46</c:v>
                </c:pt>
                <c:pt idx="697">
                  <c:v>2456.73</c:v>
                </c:pt>
                <c:pt idx="698">
                  <c:v>2606.75</c:v>
                </c:pt>
                <c:pt idx="699">
                  <c:v>2842.13</c:v>
                </c:pt>
                <c:pt idx="700">
                  <c:v>3181.82</c:v>
                </c:pt>
                <c:pt idx="701">
                  <c:v>3596.97</c:v>
                </c:pt>
                <c:pt idx="702">
                  <c:v>4013.42</c:v>
                </c:pt>
                <c:pt idx="703">
                  <c:v>4342.01</c:v>
                </c:pt>
                <c:pt idx="704">
                  <c:v>4513.37</c:v>
                </c:pt>
                <c:pt idx="705">
                  <c:v>4508.76</c:v>
                </c:pt>
                <c:pt idx="706">
                  <c:v>4355.1400000000003</c:v>
                </c:pt>
                <c:pt idx="707">
                  <c:v>4102.41</c:v>
                </c:pt>
                <c:pt idx="708">
                  <c:v>3800.87</c:v>
                </c:pt>
                <c:pt idx="709">
                  <c:v>3492.52</c:v>
                </c:pt>
                <c:pt idx="710">
                  <c:v>3206.95</c:v>
                </c:pt>
                <c:pt idx="711">
                  <c:v>2955.99</c:v>
                </c:pt>
                <c:pt idx="712">
                  <c:v>2737.69</c:v>
                </c:pt>
                <c:pt idx="713">
                  <c:v>2545.41</c:v>
                </c:pt>
                <c:pt idx="714">
                  <c:v>2374.81</c:v>
                </c:pt>
                <c:pt idx="715">
                  <c:v>2223.19</c:v>
                </c:pt>
                <c:pt idx="716">
                  <c:v>2089.54</c:v>
                </c:pt>
                <c:pt idx="717">
                  <c:v>1973.19</c:v>
                </c:pt>
                <c:pt idx="718">
                  <c:v>1874.06</c:v>
                </c:pt>
                <c:pt idx="719">
                  <c:v>1791.54</c:v>
                </c:pt>
                <c:pt idx="720">
                  <c:v>1733.06</c:v>
                </c:pt>
                <c:pt idx="721">
                  <c:v>1704.13</c:v>
                </c:pt>
                <c:pt idx="722">
                  <c:v>1706.27</c:v>
                </c:pt>
                <c:pt idx="723">
                  <c:v>1718.15</c:v>
                </c:pt>
                <c:pt idx="724">
                  <c:v>1725.77</c:v>
                </c:pt>
                <c:pt idx="725">
                  <c:v>1760.35</c:v>
                </c:pt>
                <c:pt idx="726">
                  <c:v>1879.73</c:v>
                </c:pt>
                <c:pt idx="727">
                  <c:v>2075.37</c:v>
                </c:pt>
                <c:pt idx="728">
                  <c:v>2282.21</c:v>
                </c:pt>
                <c:pt idx="729">
                  <c:v>2448.67</c:v>
                </c:pt>
                <c:pt idx="730">
                  <c:v>2642.14</c:v>
                </c:pt>
                <c:pt idx="731">
                  <c:v>3120.67</c:v>
                </c:pt>
                <c:pt idx="732">
                  <c:v>4104.55</c:v>
                </c:pt>
                <c:pt idx="733">
                  <c:v>5145.2700000000004</c:v>
                </c:pt>
                <c:pt idx="734">
                  <c:v>5502.39</c:v>
                </c:pt>
                <c:pt idx="735">
                  <c:v>5154.75</c:v>
                </c:pt>
                <c:pt idx="736">
                  <c:v>4502.29</c:v>
                </c:pt>
                <c:pt idx="737">
                  <c:v>3839.47</c:v>
                </c:pt>
                <c:pt idx="738">
                  <c:v>3280.89</c:v>
                </c:pt>
                <c:pt idx="739">
                  <c:v>2844.53</c:v>
                </c:pt>
                <c:pt idx="740">
                  <c:v>2514.23</c:v>
                </c:pt>
                <c:pt idx="741">
                  <c:v>2267.61</c:v>
                </c:pt>
                <c:pt idx="742">
                  <c:v>2083.14</c:v>
                </c:pt>
                <c:pt idx="743">
                  <c:v>1944.48</c:v>
                </c:pt>
                <c:pt idx="744">
                  <c:v>1838.78</c:v>
                </c:pt>
                <c:pt idx="745">
                  <c:v>1756.23</c:v>
                </c:pt>
                <c:pt idx="746">
                  <c:v>1690</c:v>
                </c:pt>
                <c:pt idx="747">
                  <c:v>1636.56</c:v>
                </c:pt>
                <c:pt idx="748">
                  <c:v>1593.6</c:v>
                </c:pt>
                <c:pt idx="749">
                  <c:v>1563.22</c:v>
                </c:pt>
                <c:pt idx="750">
                  <c:v>1563.77</c:v>
                </c:pt>
                <c:pt idx="751">
                  <c:v>1639.06</c:v>
                </c:pt>
                <c:pt idx="752">
                  <c:v>1837.3</c:v>
                </c:pt>
                <c:pt idx="753">
                  <c:v>2177.0500000000002</c:v>
                </c:pt>
                <c:pt idx="754">
                  <c:v>2681.01</c:v>
                </c:pt>
                <c:pt idx="755">
                  <c:v>3382</c:v>
                </c:pt>
                <c:pt idx="756">
                  <c:v>4118.92</c:v>
                </c:pt>
                <c:pt idx="757">
                  <c:v>4619.3999999999996</c:v>
                </c:pt>
                <c:pt idx="758">
                  <c:v>4880.8100000000004</c:v>
                </c:pt>
                <c:pt idx="759">
                  <c:v>5053.5</c:v>
                </c:pt>
                <c:pt idx="760">
                  <c:v>5182.79</c:v>
                </c:pt>
                <c:pt idx="761">
                  <c:v>5211.18</c:v>
                </c:pt>
                <c:pt idx="762">
                  <c:v>5069.68</c:v>
                </c:pt>
                <c:pt idx="763">
                  <c:v>4755</c:v>
                </c:pt>
                <c:pt idx="764">
                  <c:v>4327.04</c:v>
                </c:pt>
                <c:pt idx="765">
                  <c:v>3862.83</c:v>
                </c:pt>
                <c:pt idx="766">
                  <c:v>3431.33</c:v>
                </c:pt>
                <c:pt idx="767">
                  <c:v>3081.53</c:v>
                </c:pt>
                <c:pt idx="768">
                  <c:v>2834.96</c:v>
                </c:pt>
                <c:pt idx="769">
                  <c:v>2675.07</c:v>
                </c:pt>
                <c:pt idx="770">
                  <c:v>2579.85</c:v>
                </c:pt>
                <c:pt idx="771">
                  <c:v>2551.86</c:v>
                </c:pt>
                <c:pt idx="772">
                  <c:v>2620.9699999999998</c:v>
                </c:pt>
                <c:pt idx="773">
                  <c:v>2816.58</c:v>
                </c:pt>
                <c:pt idx="774">
                  <c:v>3152.16</c:v>
                </c:pt>
                <c:pt idx="775">
                  <c:v>3605.02</c:v>
                </c:pt>
                <c:pt idx="776">
                  <c:v>4124.1899999999996</c:v>
                </c:pt>
                <c:pt idx="777">
                  <c:v>4633.8</c:v>
                </c:pt>
                <c:pt idx="778">
                  <c:v>5029.45</c:v>
                </c:pt>
                <c:pt idx="779">
                  <c:v>5176.1000000000004</c:v>
                </c:pt>
                <c:pt idx="780">
                  <c:v>5034.38</c:v>
                </c:pt>
                <c:pt idx="781">
                  <c:v>4738.58</c:v>
                </c:pt>
                <c:pt idx="782">
                  <c:v>4513.2299999999996</c:v>
                </c:pt>
                <c:pt idx="783">
                  <c:v>4527.1899999999996</c:v>
                </c:pt>
                <c:pt idx="784">
                  <c:v>4795.37</c:v>
                </c:pt>
                <c:pt idx="785">
                  <c:v>5220.34</c:v>
                </c:pt>
                <c:pt idx="786">
                  <c:v>5639.14</c:v>
                </c:pt>
                <c:pt idx="787">
                  <c:v>5973.48</c:v>
                </c:pt>
                <c:pt idx="788">
                  <c:v>6238.28</c:v>
                </c:pt>
                <c:pt idx="789">
                  <c:v>6466.47</c:v>
                </c:pt>
                <c:pt idx="790">
                  <c:v>6644.49</c:v>
                </c:pt>
                <c:pt idx="791">
                  <c:v>6682.74</c:v>
                </c:pt>
                <c:pt idx="792">
                  <c:v>6506.33</c:v>
                </c:pt>
                <c:pt idx="793">
                  <c:v>6130.67</c:v>
                </c:pt>
                <c:pt idx="794">
                  <c:v>5638.19</c:v>
                </c:pt>
                <c:pt idx="795">
                  <c:v>5114.25</c:v>
                </c:pt>
                <c:pt idx="796">
                  <c:v>4619.26</c:v>
                </c:pt>
                <c:pt idx="797">
                  <c:v>4181.92</c:v>
                </c:pt>
                <c:pt idx="798">
                  <c:v>3811.57</c:v>
                </c:pt>
                <c:pt idx="799">
                  <c:v>3500.55</c:v>
                </c:pt>
                <c:pt idx="800">
                  <c:v>3243.61</c:v>
                </c:pt>
                <c:pt idx="801">
                  <c:v>3036</c:v>
                </c:pt>
                <c:pt idx="802">
                  <c:v>2869.56</c:v>
                </c:pt>
                <c:pt idx="803">
                  <c:v>2747.92</c:v>
                </c:pt>
                <c:pt idx="804">
                  <c:v>2687.07</c:v>
                </c:pt>
                <c:pt idx="805">
                  <c:v>2693.08</c:v>
                </c:pt>
                <c:pt idx="806">
                  <c:v>2729.76</c:v>
                </c:pt>
                <c:pt idx="807">
                  <c:v>2742.13</c:v>
                </c:pt>
                <c:pt idx="808">
                  <c:v>2704.53</c:v>
                </c:pt>
                <c:pt idx="809">
                  <c:v>2658.16</c:v>
                </c:pt>
                <c:pt idx="810">
                  <c:v>2725.4</c:v>
                </c:pt>
                <c:pt idx="811">
                  <c:v>3184.21</c:v>
                </c:pt>
                <c:pt idx="812">
                  <c:v>4451.03</c:v>
                </c:pt>
                <c:pt idx="813">
                  <c:v>6419.92</c:v>
                </c:pt>
                <c:pt idx="814">
                  <c:v>7909.87</c:v>
                </c:pt>
                <c:pt idx="815">
                  <c:v>8170.19</c:v>
                </c:pt>
                <c:pt idx="816">
                  <c:v>7544.51</c:v>
                </c:pt>
                <c:pt idx="817">
                  <c:v>6609.59</c:v>
                </c:pt>
                <c:pt idx="818">
                  <c:v>5699.1</c:v>
                </c:pt>
                <c:pt idx="819">
                  <c:v>4933.37</c:v>
                </c:pt>
                <c:pt idx="820">
                  <c:v>4326.1899999999996</c:v>
                </c:pt>
                <c:pt idx="821">
                  <c:v>3855.61</c:v>
                </c:pt>
                <c:pt idx="822">
                  <c:v>3490.38</c:v>
                </c:pt>
                <c:pt idx="823">
                  <c:v>3206.29</c:v>
                </c:pt>
                <c:pt idx="824">
                  <c:v>2983.62</c:v>
                </c:pt>
                <c:pt idx="825">
                  <c:v>2806.23</c:v>
                </c:pt>
                <c:pt idx="826">
                  <c:v>2663.21</c:v>
                </c:pt>
                <c:pt idx="827">
                  <c:v>2545.38</c:v>
                </c:pt>
                <c:pt idx="828">
                  <c:v>2446</c:v>
                </c:pt>
                <c:pt idx="829">
                  <c:v>2361.11</c:v>
                </c:pt>
                <c:pt idx="830">
                  <c:v>2287.42</c:v>
                </c:pt>
                <c:pt idx="831">
                  <c:v>2223.2199999999998</c:v>
                </c:pt>
                <c:pt idx="832">
                  <c:v>2165.9299999999998</c:v>
                </c:pt>
                <c:pt idx="833">
                  <c:v>2115.96</c:v>
                </c:pt>
                <c:pt idx="834">
                  <c:v>2071.8000000000002</c:v>
                </c:pt>
                <c:pt idx="835">
                  <c:v>2039.34</c:v>
                </c:pt>
                <c:pt idx="836">
                  <c:v>2030.35</c:v>
                </c:pt>
                <c:pt idx="837">
                  <c:v>2059.1999999999998</c:v>
                </c:pt>
                <c:pt idx="838">
                  <c:v>2126.9699999999998</c:v>
                </c:pt>
                <c:pt idx="839">
                  <c:v>2210.04</c:v>
                </c:pt>
                <c:pt idx="840">
                  <c:v>2278.2399999999998</c:v>
                </c:pt>
                <c:pt idx="841">
                  <c:v>2311.96</c:v>
                </c:pt>
                <c:pt idx="842">
                  <c:v>2308.6999999999998</c:v>
                </c:pt>
                <c:pt idx="843">
                  <c:v>2276.66</c:v>
                </c:pt>
                <c:pt idx="844">
                  <c:v>2229.9899999999998</c:v>
                </c:pt>
                <c:pt idx="845">
                  <c:v>2176.8000000000002</c:v>
                </c:pt>
                <c:pt idx="846">
                  <c:v>2128.1799999999998</c:v>
                </c:pt>
                <c:pt idx="847">
                  <c:v>2092.29</c:v>
                </c:pt>
                <c:pt idx="848">
                  <c:v>2079.15</c:v>
                </c:pt>
                <c:pt idx="849">
                  <c:v>2090.37</c:v>
                </c:pt>
                <c:pt idx="850">
                  <c:v>2122.02</c:v>
                </c:pt>
                <c:pt idx="851">
                  <c:v>2163.94</c:v>
                </c:pt>
                <c:pt idx="852">
                  <c:v>2194.5300000000002</c:v>
                </c:pt>
                <c:pt idx="853">
                  <c:v>2201.06</c:v>
                </c:pt>
                <c:pt idx="854">
                  <c:v>2212.2399999999998</c:v>
                </c:pt>
                <c:pt idx="855">
                  <c:v>2313.0100000000002</c:v>
                </c:pt>
                <c:pt idx="856">
                  <c:v>2629.66</c:v>
                </c:pt>
                <c:pt idx="857">
                  <c:v>3224.55</c:v>
                </c:pt>
                <c:pt idx="858">
                  <c:v>3904.26</c:v>
                </c:pt>
                <c:pt idx="859">
                  <c:v>4324.3500000000004</c:v>
                </c:pt>
                <c:pt idx="860">
                  <c:v>4376.6400000000003</c:v>
                </c:pt>
                <c:pt idx="861">
                  <c:v>4191.83</c:v>
                </c:pt>
                <c:pt idx="862">
                  <c:v>3937.86</c:v>
                </c:pt>
                <c:pt idx="863">
                  <c:v>3694.39</c:v>
                </c:pt>
                <c:pt idx="864">
                  <c:v>3495.9</c:v>
                </c:pt>
                <c:pt idx="865">
                  <c:v>3336.88</c:v>
                </c:pt>
                <c:pt idx="866">
                  <c:v>3208.95</c:v>
                </c:pt>
                <c:pt idx="867">
                  <c:v>3099.86</c:v>
                </c:pt>
                <c:pt idx="868">
                  <c:v>3002.73</c:v>
                </c:pt>
                <c:pt idx="869">
                  <c:v>2909.78</c:v>
                </c:pt>
                <c:pt idx="870">
                  <c:v>2828.99</c:v>
                </c:pt>
                <c:pt idx="871">
                  <c:v>2772.38</c:v>
                </c:pt>
                <c:pt idx="872">
                  <c:v>2757.24</c:v>
                </c:pt>
                <c:pt idx="873">
                  <c:v>2775.61</c:v>
                </c:pt>
                <c:pt idx="874">
                  <c:v>2811.17</c:v>
                </c:pt>
                <c:pt idx="875">
                  <c:v>2841.96</c:v>
                </c:pt>
                <c:pt idx="876">
                  <c:v>2853.3</c:v>
                </c:pt>
                <c:pt idx="877">
                  <c:v>2837.75</c:v>
                </c:pt>
                <c:pt idx="878">
                  <c:v>2803.22</c:v>
                </c:pt>
                <c:pt idx="879">
                  <c:v>2762.06</c:v>
                </c:pt>
                <c:pt idx="880">
                  <c:v>2727.87</c:v>
                </c:pt>
                <c:pt idx="881">
                  <c:v>2709.57</c:v>
                </c:pt>
                <c:pt idx="882">
                  <c:v>2707.98</c:v>
                </c:pt>
                <c:pt idx="883">
                  <c:v>2710.98</c:v>
                </c:pt>
                <c:pt idx="884">
                  <c:v>2707.69</c:v>
                </c:pt>
                <c:pt idx="885">
                  <c:v>2682.91</c:v>
                </c:pt>
                <c:pt idx="886">
                  <c:v>2642.61</c:v>
                </c:pt>
                <c:pt idx="887">
                  <c:v>2590.89</c:v>
                </c:pt>
                <c:pt idx="888">
                  <c:v>2537.11</c:v>
                </c:pt>
                <c:pt idx="889">
                  <c:v>2489.19</c:v>
                </c:pt>
                <c:pt idx="890">
                  <c:v>2460.08</c:v>
                </c:pt>
                <c:pt idx="891">
                  <c:v>2460.75</c:v>
                </c:pt>
                <c:pt idx="892">
                  <c:v>2488.62</c:v>
                </c:pt>
                <c:pt idx="893">
                  <c:v>2535.46</c:v>
                </c:pt>
                <c:pt idx="894">
                  <c:v>2582.6</c:v>
                </c:pt>
                <c:pt idx="895">
                  <c:v>2611.2800000000002</c:v>
                </c:pt>
                <c:pt idx="896">
                  <c:v>2612.02</c:v>
                </c:pt>
                <c:pt idx="897">
                  <c:v>2584.46</c:v>
                </c:pt>
                <c:pt idx="898">
                  <c:v>2533.73</c:v>
                </c:pt>
                <c:pt idx="899">
                  <c:v>2474.15</c:v>
                </c:pt>
                <c:pt idx="900">
                  <c:v>2420.0500000000002</c:v>
                </c:pt>
                <c:pt idx="901">
                  <c:v>2386.2199999999998</c:v>
                </c:pt>
                <c:pt idx="902">
                  <c:v>2384.77</c:v>
                </c:pt>
                <c:pt idx="903">
                  <c:v>2426.3000000000002</c:v>
                </c:pt>
                <c:pt idx="904">
                  <c:v>2473.46</c:v>
                </c:pt>
                <c:pt idx="905">
                  <c:v>2492.96</c:v>
                </c:pt>
                <c:pt idx="906">
                  <c:v>2473.84</c:v>
                </c:pt>
                <c:pt idx="907">
                  <c:v>2431.5100000000002</c:v>
                </c:pt>
                <c:pt idx="908">
                  <c:v>2387.3200000000002</c:v>
                </c:pt>
                <c:pt idx="909">
                  <c:v>2354.58</c:v>
                </c:pt>
                <c:pt idx="910">
                  <c:v>2329.5300000000002</c:v>
                </c:pt>
                <c:pt idx="911">
                  <c:v>2306.85</c:v>
                </c:pt>
                <c:pt idx="912">
                  <c:v>2286.73</c:v>
                </c:pt>
                <c:pt idx="913">
                  <c:v>2264.8000000000002</c:v>
                </c:pt>
                <c:pt idx="914">
                  <c:v>2245.86</c:v>
                </c:pt>
                <c:pt idx="915">
                  <c:v>2223.77</c:v>
                </c:pt>
                <c:pt idx="916">
                  <c:v>2201.2600000000002</c:v>
                </c:pt>
                <c:pt idx="917">
                  <c:v>2166.4499999999998</c:v>
                </c:pt>
                <c:pt idx="918">
                  <c:v>2121.81</c:v>
                </c:pt>
                <c:pt idx="919">
                  <c:v>2075.5500000000002</c:v>
                </c:pt>
                <c:pt idx="920">
                  <c:v>2043.14</c:v>
                </c:pt>
                <c:pt idx="921">
                  <c:v>2039.61</c:v>
                </c:pt>
                <c:pt idx="922">
                  <c:v>2111.65</c:v>
                </c:pt>
                <c:pt idx="923">
                  <c:v>2306.6799999999998</c:v>
                </c:pt>
                <c:pt idx="924">
                  <c:v>2536.6799999999998</c:v>
                </c:pt>
                <c:pt idx="925">
                  <c:v>2653.07</c:v>
                </c:pt>
                <c:pt idx="926">
                  <c:v>2606.41</c:v>
                </c:pt>
                <c:pt idx="927">
                  <c:v>2464.5500000000002</c:v>
                </c:pt>
                <c:pt idx="928">
                  <c:v>2311.81</c:v>
                </c:pt>
                <c:pt idx="929">
                  <c:v>2180.94</c:v>
                </c:pt>
                <c:pt idx="930">
                  <c:v>2235.19</c:v>
                </c:pt>
                <c:pt idx="931">
                  <c:v>2494.1999999999998</c:v>
                </c:pt>
                <c:pt idx="932">
                  <c:v>3010.34</c:v>
                </c:pt>
                <c:pt idx="933">
                  <c:v>3567.09</c:v>
                </c:pt>
                <c:pt idx="934">
                  <c:v>3836.74</c:v>
                </c:pt>
                <c:pt idx="935">
                  <c:v>3748.01</c:v>
                </c:pt>
                <c:pt idx="936">
                  <c:v>3452.53</c:v>
                </c:pt>
                <c:pt idx="937">
                  <c:v>3108.9</c:v>
                </c:pt>
                <c:pt idx="938">
                  <c:v>2752.69</c:v>
                </c:pt>
                <c:pt idx="939">
                  <c:v>2518.6799999999998</c:v>
                </c:pt>
                <c:pt idx="940">
                  <c:v>2310.12</c:v>
                </c:pt>
                <c:pt idx="941">
                  <c:v>2137.71</c:v>
                </c:pt>
                <c:pt idx="942">
                  <c:v>2000.68</c:v>
                </c:pt>
                <c:pt idx="943">
                  <c:v>1900.43</c:v>
                </c:pt>
                <c:pt idx="944">
                  <c:v>1829.76</c:v>
                </c:pt>
                <c:pt idx="945">
                  <c:v>1778.91</c:v>
                </c:pt>
                <c:pt idx="946">
                  <c:v>1732.05</c:v>
                </c:pt>
                <c:pt idx="947">
                  <c:v>1689.75</c:v>
                </c:pt>
                <c:pt idx="948">
                  <c:v>1658.38</c:v>
                </c:pt>
                <c:pt idx="949">
                  <c:v>1641.41</c:v>
                </c:pt>
                <c:pt idx="950">
                  <c:v>1640.19</c:v>
                </c:pt>
                <c:pt idx="951">
                  <c:v>1654.8</c:v>
                </c:pt>
                <c:pt idx="952">
                  <c:v>1683.22</c:v>
                </c:pt>
                <c:pt idx="953">
                  <c:v>1722.87</c:v>
                </c:pt>
                <c:pt idx="954">
                  <c:v>1764.91</c:v>
                </c:pt>
                <c:pt idx="955">
                  <c:v>1803.86</c:v>
                </c:pt>
                <c:pt idx="956">
                  <c:v>1846.52</c:v>
                </c:pt>
                <c:pt idx="957">
                  <c:v>1900.16</c:v>
                </c:pt>
                <c:pt idx="958">
                  <c:v>1960.95</c:v>
                </c:pt>
                <c:pt idx="959">
                  <c:v>2024.16</c:v>
                </c:pt>
                <c:pt idx="960">
                  <c:v>2084.14</c:v>
                </c:pt>
                <c:pt idx="961">
                  <c:v>2124.13</c:v>
                </c:pt>
                <c:pt idx="962">
                  <c:v>2137.06</c:v>
                </c:pt>
                <c:pt idx="963">
                  <c:v>2123.2199999999998</c:v>
                </c:pt>
                <c:pt idx="964">
                  <c:v>2090.92</c:v>
                </c:pt>
                <c:pt idx="965">
                  <c:v>2047.26</c:v>
                </c:pt>
                <c:pt idx="966">
                  <c:v>1996.78</c:v>
                </c:pt>
                <c:pt idx="967">
                  <c:v>1941.38</c:v>
                </c:pt>
                <c:pt idx="968">
                  <c:v>1885.2</c:v>
                </c:pt>
                <c:pt idx="969">
                  <c:v>1824.57</c:v>
                </c:pt>
                <c:pt idx="970">
                  <c:v>1763.31</c:v>
                </c:pt>
                <c:pt idx="971">
                  <c:v>1719.25</c:v>
                </c:pt>
                <c:pt idx="972">
                  <c:v>1698.09</c:v>
                </c:pt>
                <c:pt idx="973">
                  <c:v>1689.41</c:v>
                </c:pt>
                <c:pt idx="974">
                  <c:v>1678.13</c:v>
                </c:pt>
                <c:pt idx="975">
                  <c:v>1659.03</c:v>
                </c:pt>
                <c:pt idx="976">
                  <c:v>1631.36</c:v>
                </c:pt>
                <c:pt idx="977">
                  <c:v>1597.19</c:v>
                </c:pt>
                <c:pt idx="978">
                  <c:v>1559.74</c:v>
                </c:pt>
                <c:pt idx="979">
                  <c:v>1522.06</c:v>
                </c:pt>
                <c:pt idx="980">
                  <c:v>1485.92</c:v>
                </c:pt>
                <c:pt idx="981">
                  <c:v>1410.04</c:v>
                </c:pt>
                <c:pt idx="982">
                  <c:v>1410.06</c:v>
                </c:pt>
                <c:pt idx="983">
                  <c:v>1399.22</c:v>
                </c:pt>
                <c:pt idx="984">
                  <c:v>1393.51</c:v>
                </c:pt>
                <c:pt idx="985">
                  <c:v>1401.3</c:v>
                </c:pt>
                <c:pt idx="986">
                  <c:v>1427.93</c:v>
                </c:pt>
                <c:pt idx="987">
                  <c:v>1470.92</c:v>
                </c:pt>
                <c:pt idx="988">
                  <c:v>1525.66</c:v>
                </c:pt>
                <c:pt idx="989">
                  <c:v>1588.33</c:v>
                </c:pt>
                <c:pt idx="990">
                  <c:v>1649.68</c:v>
                </c:pt>
                <c:pt idx="991">
                  <c:v>1697.99</c:v>
                </c:pt>
                <c:pt idx="992">
                  <c:v>1723.36</c:v>
                </c:pt>
                <c:pt idx="993">
                  <c:v>1724.49</c:v>
                </c:pt>
                <c:pt idx="994">
                  <c:v>1707.14</c:v>
                </c:pt>
                <c:pt idx="995">
                  <c:v>1681.39</c:v>
                </c:pt>
                <c:pt idx="996">
                  <c:v>1656.4</c:v>
                </c:pt>
                <c:pt idx="997">
                  <c:v>1639.13</c:v>
                </c:pt>
                <c:pt idx="998">
                  <c:v>1631.49</c:v>
                </c:pt>
                <c:pt idx="999">
                  <c:v>1631.66</c:v>
                </c:pt>
                <c:pt idx="1000">
                  <c:v>1643.83</c:v>
                </c:pt>
                <c:pt idx="1001">
                  <c:v>1670.56</c:v>
                </c:pt>
                <c:pt idx="1002">
                  <c:v>1709.46</c:v>
                </c:pt>
                <c:pt idx="1003">
                  <c:v>1752.57</c:v>
                </c:pt>
                <c:pt idx="1004">
                  <c:v>1790.38</c:v>
                </c:pt>
                <c:pt idx="1005">
                  <c:v>1813.05</c:v>
                </c:pt>
                <c:pt idx="1006">
                  <c:v>1814.57</c:v>
                </c:pt>
                <c:pt idx="1007">
                  <c:v>1793.36</c:v>
                </c:pt>
                <c:pt idx="1008">
                  <c:v>1758.69</c:v>
                </c:pt>
                <c:pt idx="1009">
                  <c:v>1723.61</c:v>
                </c:pt>
                <c:pt idx="1010">
                  <c:v>1703.98</c:v>
                </c:pt>
                <c:pt idx="1011">
                  <c:v>1698.2</c:v>
                </c:pt>
                <c:pt idx="1012">
                  <c:v>1698.24</c:v>
                </c:pt>
                <c:pt idx="1013">
                  <c:v>1707.57</c:v>
                </c:pt>
                <c:pt idx="1014">
                  <c:v>1733.47</c:v>
                </c:pt>
                <c:pt idx="1015">
                  <c:v>1770.14</c:v>
                </c:pt>
                <c:pt idx="1016">
                  <c:v>1796.56</c:v>
                </c:pt>
                <c:pt idx="1017">
                  <c:v>1793.72</c:v>
                </c:pt>
                <c:pt idx="1018">
                  <c:v>1762.99</c:v>
                </c:pt>
                <c:pt idx="1019">
                  <c:v>1714.54</c:v>
                </c:pt>
                <c:pt idx="1020">
                  <c:v>1665.32</c:v>
                </c:pt>
                <c:pt idx="1021">
                  <c:v>1631.33</c:v>
                </c:pt>
                <c:pt idx="1022">
                  <c:v>1626.27</c:v>
                </c:pt>
                <c:pt idx="1023">
                  <c:v>1672.09</c:v>
                </c:pt>
                <c:pt idx="1024">
                  <c:v>1802.61</c:v>
                </c:pt>
                <c:pt idx="1025">
                  <c:v>2055.92</c:v>
                </c:pt>
                <c:pt idx="1026">
                  <c:v>2463.37</c:v>
                </c:pt>
                <c:pt idx="1027">
                  <c:v>3010</c:v>
                </c:pt>
                <c:pt idx="1028">
                  <c:v>3601.16</c:v>
                </c:pt>
                <c:pt idx="1029">
                  <c:v>4115.1899999999996</c:v>
                </c:pt>
                <c:pt idx="1030">
                  <c:v>4487</c:v>
                </c:pt>
                <c:pt idx="1031">
                  <c:v>4713.99</c:v>
                </c:pt>
                <c:pt idx="1032">
                  <c:v>4807.0600000000004</c:v>
                </c:pt>
                <c:pt idx="1033">
                  <c:v>4744.97</c:v>
                </c:pt>
                <c:pt idx="1034">
                  <c:v>4526.07</c:v>
                </c:pt>
                <c:pt idx="1035">
                  <c:v>4194.8999999999996</c:v>
                </c:pt>
                <c:pt idx="1036">
                  <c:v>3824.35</c:v>
                </c:pt>
                <c:pt idx="1037">
                  <c:v>3506.28</c:v>
                </c:pt>
                <c:pt idx="1038">
                  <c:v>3353.84</c:v>
                </c:pt>
                <c:pt idx="1039">
                  <c:v>3507.67</c:v>
                </c:pt>
                <c:pt idx="1040">
                  <c:v>4060.38</c:v>
                </c:pt>
                <c:pt idx="1041">
                  <c:v>4896.7</c:v>
                </c:pt>
                <c:pt idx="1042">
                  <c:v>5612.32</c:v>
                </c:pt>
                <c:pt idx="1043">
                  <c:v>5921.29</c:v>
                </c:pt>
                <c:pt idx="1044">
                  <c:v>5898.17</c:v>
                </c:pt>
                <c:pt idx="1045">
                  <c:v>5769</c:v>
                </c:pt>
                <c:pt idx="1046">
                  <c:v>5704.83</c:v>
                </c:pt>
                <c:pt idx="1047">
                  <c:v>5752.71</c:v>
                </c:pt>
                <c:pt idx="1048">
                  <c:v>5832.08</c:v>
                </c:pt>
                <c:pt idx="1049">
                  <c:v>5824.75</c:v>
                </c:pt>
                <c:pt idx="1050">
                  <c:v>5654.42</c:v>
                </c:pt>
                <c:pt idx="1051">
                  <c:v>5380.2</c:v>
                </c:pt>
                <c:pt idx="1052">
                  <c:v>5128.8999999999996</c:v>
                </c:pt>
                <c:pt idx="1053">
                  <c:v>5005.21</c:v>
                </c:pt>
                <c:pt idx="1054">
                  <c:v>5030.72</c:v>
                </c:pt>
                <c:pt idx="1055">
                  <c:v>5134.34</c:v>
                </c:pt>
                <c:pt idx="1056">
                  <c:v>5199.05</c:v>
                </c:pt>
                <c:pt idx="1057">
                  <c:v>5143.3900000000003</c:v>
                </c:pt>
                <c:pt idx="1058">
                  <c:v>4973.1099999999997</c:v>
                </c:pt>
                <c:pt idx="1059">
                  <c:v>4746.26</c:v>
                </c:pt>
                <c:pt idx="1060">
                  <c:v>4517.84</c:v>
                </c:pt>
                <c:pt idx="1061">
                  <c:v>4321.41</c:v>
                </c:pt>
                <c:pt idx="1062">
                  <c:v>4168.1000000000004</c:v>
                </c:pt>
                <c:pt idx="1063">
                  <c:v>4059.15</c:v>
                </c:pt>
                <c:pt idx="1064">
                  <c:v>3992.1</c:v>
                </c:pt>
                <c:pt idx="1065">
                  <c:v>3968.56</c:v>
                </c:pt>
                <c:pt idx="1066">
                  <c:v>3989.43</c:v>
                </c:pt>
                <c:pt idx="1067">
                  <c:v>4045.81</c:v>
                </c:pt>
                <c:pt idx="1068">
                  <c:v>4112.68</c:v>
                </c:pt>
                <c:pt idx="1069">
                  <c:v>4157.43</c:v>
                </c:pt>
                <c:pt idx="1070">
                  <c:v>4145.46</c:v>
                </c:pt>
                <c:pt idx="1071">
                  <c:v>4059.01</c:v>
                </c:pt>
                <c:pt idx="1072">
                  <c:v>3902.29</c:v>
                </c:pt>
                <c:pt idx="1073">
                  <c:v>3698.58</c:v>
                </c:pt>
                <c:pt idx="1074">
                  <c:v>3474.83</c:v>
                </c:pt>
                <c:pt idx="1075">
                  <c:v>3252.49</c:v>
                </c:pt>
                <c:pt idx="1076">
                  <c:v>3044.83</c:v>
                </c:pt>
                <c:pt idx="1077">
                  <c:v>2857.96</c:v>
                </c:pt>
                <c:pt idx="1078">
                  <c:v>2692.95</c:v>
                </c:pt>
                <c:pt idx="1079">
                  <c:v>2551.86</c:v>
                </c:pt>
                <c:pt idx="1080">
                  <c:v>2445.56</c:v>
                </c:pt>
                <c:pt idx="1081">
                  <c:v>2391.9499999999998</c:v>
                </c:pt>
                <c:pt idx="1082">
                  <c:v>2402.09</c:v>
                </c:pt>
                <c:pt idx="1083">
                  <c:v>2458.37</c:v>
                </c:pt>
                <c:pt idx="1084">
                  <c:v>2523.2600000000002</c:v>
                </c:pt>
                <c:pt idx="1085">
                  <c:v>2565.96</c:v>
                </c:pt>
                <c:pt idx="1086">
                  <c:v>2601.02</c:v>
                </c:pt>
                <c:pt idx="1087">
                  <c:v>2697.25</c:v>
                </c:pt>
                <c:pt idx="1088">
                  <c:v>2949.41</c:v>
                </c:pt>
                <c:pt idx="1089">
                  <c:v>3387.94</c:v>
                </c:pt>
                <c:pt idx="1090">
                  <c:v>3923.24</c:v>
                </c:pt>
                <c:pt idx="1091">
                  <c:v>4367.95</c:v>
                </c:pt>
                <c:pt idx="1092">
                  <c:v>4580.93</c:v>
                </c:pt>
                <c:pt idx="1093">
                  <c:v>4571.49</c:v>
                </c:pt>
                <c:pt idx="1094">
                  <c:v>4493.3900000000003</c:v>
                </c:pt>
                <c:pt idx="1095">
                  <c:v>4518.3599999999997</c:v>
                </c:pt>
                <c:pt idx="1096">
                  <c:v>4718.68</c:v>
                </c:pt>
                <c:pt idx="1097">
                  <c:v>5065.13</c:v>
                </c:pt>
                <c:pt idx="1098">
                  <c:v>5528.71</c:v>
                </c:pt>
                <c:pt idx="1099">
                  <c:v>6089.08</c:v>
                </c:pt>
                <c:pt idx="1100">
                  <c:v>6735.13</c:v>
                </c:pt>
                <c:pt idx="1101">
                  <c:v>7395.42</c:v>
                </c:pt>
                <c:pt idx="1102">
                  <c:v>7860.65</c:v>
                </c:pt>
                <c:pt idx="1103">
                  <c:v>7897.03</c:v>
                </c:pt>
                <c:pt idx="1104">
                  <c:v>7466.57</c:v>
                </c:pt>
                <c:pt idx="1105">
                  <c:v>6733.57</c:v>
                </c:pt>
                <c:pt idx="1106">
                  <c:v>5906.78</c:v>
                </c:pt>
                <c:pt idx="1107">
                  <c:v>5134.4399999999996</c:v>
                </c:pt>
                <c:pt idx="1108">
                  <c:v>4488.22</c:v>
                </c:pt>
                <c:pt idx="1109">
                  <c:v>3986.14</c:v>
                </c:pt>
                <c:pt idx="1110">
                  <c:v>3621.96</c:v>
                </c:pt>
                <c:pt idx="1111">
                  <c:v>3366.22</c:v>
                </c:pt>
                <c:pt idx="1112">
                  <c:v>3178</c:v>
                </c:pt>
                <c:pt idx="1113">
                  <c:v>3023.16</c:v>
                </c:pt>
                <c:pt idx="1114">
                  <c:v>2886.46</c:v>
                </c:pt>
                <c:pt idx="1115">
                  <c:v>2769.93</c:v>
                </c:pt>
                <c:pt idx="1116">
                  <c:v>2684.96</c:v>
                </c:pt>
                <c:pt idx="1117">
                  <c:v>2644.48</c:v>
                </c:pt>
                <c:pt idx="1118">
                  <c:v>2656.68</c:v>
                </c:pt>
                <c:pt idx="1119">
                  <c:v>2718.24</c:v>
                </c:pt>
                <c:pt idx="1120">
                  <c:v>2807.87</c:v>
                </c:pt>
                <c:pt idx="1121">
                  <c:v>2897.9</c:v>
                </c:pt>
                <c:pt idx="1122">
                  <c:v>2971.16</c:v>
                </c:pt>
                <c:pt idx="1123">
                  <c:v>3031.68</c:v>
                </c:pt>
                <c:pt idx="1124">
                  <c:v>3099.81</c:v>
                </c:pt>
                <c:pt idx="1125">
                  <c:v>3188.96</c:v>
                </c:pt>
                <c:pt idx="1126">
                  <c:v>3279.39</c:v>
                </c:pt>
                <c:pt idx="1127">
                  <c:v>3335.24</c:v>
                </c:pt>
                <c:pt idx="1128">
                  <c:v>3342.07</c:v>
                </c:pt>
                <c:pt idx="1129">
                  <c:v>3317.31</c:v>
                </c:pt>
                <c:pt idx="1130">
                  <c:v>3299.78</c:v>
                </c:pt>
                <c:pt idx="1131">
                  <c:v>3312.65</c:v>
                </c:pt>
                <c:pt idx="1132">
                  <c:v>3351.96</c:v>
                </c:pt>
                <c:pt idx="1133">
                  <c:v>3396.93</c:v>
                </c:pt>
                <c:pt idx="1134">
                  <c:v>3413.7</c:v>
                </c:pt>
                <c:pt idx="1135">
                  <c:v>3372.3</c:v>
                </c:pt>
                <c:pt idx="1136">
                  <c:v>3266.29</c:v>
                </c:pt>
                <c:pt idx="1137">
                  <c:v>3114.25</c:v>
                </c:pt>
                <c:pt idx="1138">
                  <c:v>2942.97</c:v>
                </c:pt>
                <c:pt idx="1139">
                  <c:v>2774.2</c:v>
                </c:pt>
                <c:pt idx="1140">
                  <c:v>2620.13</c:v>
                </c:pt>
                <c:pt idx="1141">
                  <c:v>2486.11</c:v>
                </c:pt>
                <c:pt idx="1142">
                  <c:v>2372.33</c:v>
                </c:pt>
                <c:pt idx="1143">
                  <c:v>2276.88</c:v>
                </c:pt>
                <c:pt idx="1144">
                  <c:v>2196.96</c:v>
                </c:pt>
                <c:pt idx="1145">
                  <c:v>2129.12</c:v>
                </c:pt>
                <c:pt idx="1146">
                  <c:v>2071.46</c:v>
                </c:pt>
                <c:pt idx="1147">
                  <c:v>2021.87</c:v>
                </c:pt>
                <c:pt idx="1148">
                  <c:v>1978.28</c:v>
                </c:pt>
                <c:pt idx="1149">
                  <c:v>1939.39</c:v>
                </c:pt>
                <c:pt idx="1150">
                  <c:v>1904.8</c:v>
                </c:pt>
                <c:pt idx="1151">
                  <c:v>1874.27</c:v>
                </c:pt>
                <c:pt idx="1152">
                  <c:v>1847.87</c:v>
                </c:pt>
                <c:pt idx="1153">
                  <c:v>1826.67</c:v>
                </c:pt>
                <c:pt idx="1154">
                  <c:v>1815.33</c:v>
                </c:pt>
                <c:pt idx="1155">
                  <c:v>1823.77</c:v>
                </c:pt>
                <c:pt idx="1156">
                  <c:v>1872.67</c:v>
                </c:pt>
                <c:pt idx="1157">
                  <c:v>1990.88</c:v>
                </c:pt>
                <c:pt idx="1158">
                  <c:v>2201.2600000000002</c:v>
                </c:pt>
                <c:pt idx="1159">
                  <c:v>2497.87</c:v>
                </c:pt>
                <c:pt idx="1160">
                  <c:v>2862.35</c:v>
                </c:pt>
                <c:pt idx="1161">
                  <c:v>3245.76</c:v>
                </c:pt>
                <c:pt idx="1162">
                  <c:v>3551.5</c:v>
                </c:pt>
                <c:pt idx="1163">
                  <c:v>3691.18</c:v>
                </c:pt>
                <c:pt idx="1164">
                  <c:v>3663.55</c:v>
                </c:pt>
                <c:pt idx="1165">
                  <c:v>3530.63</c:v>
                </c:pt>
                <c:pt idx="1166">
                  <c:v>3363.81</c:v>
                </c:pt>
                <c:pt idx="1167">
                  <c:v>3210.31</c:v>
                </c:pt>
                <c:pt idx="1168">
                  <c:v>3074.23</c:v>
                </c:pt>
                <c:pt idx="1169">
                  <c:v>2938.13</c:v>
                </c:pt>
                <c:pt idx="1170">
                  <c:v>2793.61</c:v>
                </c:pt>
                <c:pt idx="1171">
                  <c:v>2654.45</c:v>
                </c:pt>
                <c:pt idx="1172">
                  <c:v>2534.48</c:v>
                </c:pt>
                <c:pt idx="1173">
                  <c:v>2436.48</c:v>
                </c:pt>
                <c:pt idx="1174">
                  <c:v>2355.15</c:v>
                </c:pt>
                <c:pt idx="1175">
                  <c:v>2282.9299999999998</c:v>
                </c:pt>
                <c:pt idx="1176">
                  <c:v>2214.8200000000002</c:v>
                </c:pt>
                <c:pt idx="1177">
                  <c:v>2149.41</c:v>
                </c:pt>
                <c:pt idx="1178">
                  <c:v>2086.46</c:v>
                </c:pt>
                <c:pt idx="1179">
                  <c:v>2028.17</c:v>
                </c:pt>
                <c:pt idx="1180">
                  <c:v>1974.28</c:v>
                </c:pt>
                <c:pt idx="1181">
                  <c:v>1926.05</c:v>
                </c:pt>
                <c:pt idx="1182">
                  <c:v>1882.53</c:v>
                </c:pt>
                <c:pt idx="1183">
                  <c:v>1845.35</c:v>
                </c:pt>
                <c:pt idx="1184">
                  <c:v>1810.9</c:v>
                </c:pt>
                <c:pt idx="1185">
                  <c:v>1780.83</c:v>
                </c:pt>
                <c:pt idx="1186">
                  <c:v>1755.76</c:v>
                </c:pt>
                <c:pt idx="1187">
                  <c:v>1737.55</c:v>
                </c:pt>
                <c:pt idx="1188">
                  <c:v>1726.59</c:v>
                </c:pt>
                <c:pt idx="1189">
                  <c:v>1725.34</c:v>
                </c:pt>
                <c:pt idx="1190">
                  <c:v>1734.57</c:v>
                </c:pt>
                <c:pt idx="1191">
                  <c:v>1759.88</c:v>
                </c:pt>
                <c:pt idx="1192">
                  <c:v>1801.72</c:v>
                </c:pt>
                <c:pt idx="1193">
                  <c:v>1852.15</c:v>
                </c:pt>
                <c:pt idx="1194">
                  <c:v>1893.72</c:v>
                </c:pt>
                <c:pt idx="1195">
                  <c:v>1913.4</c:v>
                </c:pt>
                <c:pt idx="1196">
                  <c:v>1906.38</c:v>
                </c:pt>
                <c:pt idx="1197">
                  <c:v>1877.82</c:v>
                </c:pt>
                <c:pt idx="1198">
                  <c:v>1838.13</c:v>
                </c:pt>
                <c:pt idx="1199">
                  <c:v>1794.62</c:v>
                </c:pt>
                <c:pt idx="1200">
                  <c:v>1753.29</c:v>
                </c:pt>
                <c:pt idx="1201">
                  <c:v>1716.36</c:v>
                </c:pt>
                <c:pt idx="1202">
                  <c:v>1683.58</c:v>
                </c:pt>
                <c:pt idx="1203">
                  <c:v>1655.43</c:v>
                </c:pt>
                <c:pt idx="1204">
                  <c:v>1632.97</c:v>
                </c:pt>
                <c:pt idx="1205">
                  <c:v>1612.64</c:v>
                </c:pt>
                <c:pt idx="1206">
                  <c:v>1595.24</c:v>
                </c:pt>
                <c:pt idx="1207">
                  <c:v>1583.09</c:v>
                </c:pt>
                <c:pt idx="1208">
                  <c:v>1574.73</c:v>
                </c:pt>
                <c:pt idx="1209">
                  <c:v>1571.03</c:v>
                </c:pt>
                <c:pt idx="1210">
                  <c:v>1571.02</c:v>
                </c:pt>
                <c:pt idx="1211">
                  <c:v>1579.02</c:v>
                </c:pt>
                <c:pt idx="1212">
                  <c:v>1592.74</c:v>
                </c:pt>
                <c:pt idx="1213">
                  <c:v>1610.25</c:v>
                </c:pt>
                <c:pt idx="1214">
                  <c:v>1624.93</c:v>
                </c:pt>
                <c:pt idx="1215">
                  <c:v>1636.99</c:v>
                </c:pt>
                <c:pt idx="1216">
                  <c:v>1654.71</c:v>
                </c:pt>
                <c:pt idx="1217">
                  <c:v>1688.19</c:v>
                </c:pt>
                <c:pt idx="1218">
                  <c:v>1725.13</c:v>
                </c:pt>
                <c:pt idx="1219">
                  <c:v>1750.83</c:v>
                </c:pt>
                <c:pt idx="1220">
                  <c:v>1766.71</c:v>
                </c:pt>
                <c:pt idx="1221">
                  <c:v>1776.13</c:v>
                </c:pt>
                <c:pt idx="1222">
                  <c:v>1781</c:v>
                </c:pt>
                <c:pt idx="1223">
                  <c:v>1786.56</c:v>
                </c:pt>
                <c:pt idx="1224">
                  <c:v>1797.85</c:v>
                </c:pt>
                <c:pt idx="1225">
                  <c:v>1812.84</c:v>
                </c:pt>
                <c:pt idx="1226">
                  <c:v>1835.23</c:v>
                </c:pt>
                <c:pt idx="1227">
                  <c:v>1864.3</c:v>
                </c:pt>
                <c:pt idx="1228">
                  <c:v>1897.59</c:v>
                </c:pt>
                <c:pt idx="1229">
                  <c:v>1936.61</c:v>
                </c:pt>
                <c:pt idx="1230">
                  <c:v>1981.28</c:v>
                </c:pt>
                <c:pt idx="1231">
                  <c:v>2025.81</c:v>
                </c:pt>
                <c:pt idx="1232">
                  <c:v>2066.09</c:v>
                </c:pt>
                <c:pt idx="1233">
                  <c:v>2094.08</c:v>
                </c:pt>
                <c:pt idx="1234">
                  <c:v>2117.42</c:v>
                </c:pt>
                <c:pt idx="1235">
                  <c:v>2146.56</c:v>
                </c:pt>
                <c:pt idx="1236">
                  <c:v>2188.2399999999998</c:v>
                </c:pt>
                <c:pt idx="1237">
                  <c:v>2227.84</c:v>
                </c:pt>
                <c:pt idx="1238">
                  <c:v>2250.56</c:v>
                </c:pt>
                <c:pt idx="1239">
                  <c:v>2252.16</c:v>
                </c:pt>
                <c:pt idx="1240">
                  <c:v>2227.54</c:v>
                </c:pt>
                <c:pt idx="1241">
                  <c:v>2180.86</c:v>
                </c:pt>
                <c:pt idx="1242">
                  <c:v>2121.64</c:v>
                </c:pt>
                <c:pt idx="1243">
                  <c:v>2054.56</c:v>
                </c:pt>
                <c:pt idx="1244">
                  <c:v>1982.93</c:v>
                </c:pt>
                <c:pt idx="1245">
                  <c:v>1917.39</c:v>
                </c:pt>
                <c:pt idx="1246">
                  <c:v>1861.31</c:v>
                </c:pt>
                <c:pt idx="1247">
                  <c:v>1816.94</c:v>
                </c:pt>
                <c:pt idx="1248">
                  <c:v>1789.84</c:v>
                </c:pt>
                <c:pt idx="1249">
                  <c:v>1774.47</c:v>
                </c:pt>
                <c:pt idx="1250">
                  <c:v>1772.3</c:v>
                </c:pt>
                <c:pt idx="1251">
                  <c:v>1776.05</c:v>
                </c:pt>
                <c:pt idx="1252">
                  <c:v>1778.6</c:v>
                </c:pt>
                <c:pt idx="1253">
                  <c:v>1776.73</c:v>
                </c:pt>
                <c:pt idx="1254">
                  <c:v>1773.13</c:v>
                </c:pt>
                <c:pt idx="1255">
                  <c:v>1764.37</c:v>
                </c:pt>
                <c:pt idx="1256">
                  <c:v>1757.48</c:v>
                </c:pt>
                <c:pt idx="1257">
                  <c:v>1737.92</c:v>
                </c:pt>
                <c:pt idx="1258">
                  <c:v>1704.68</c:v>
                </c:pt>
                <c:pt idx="1259">
                  <c:v>1667.71</c:v>
                </c:pt>
                <c:pt idx="1260">
                  <c:v>1642.46</c:v>
                </c:pt>
                <c:pt idx="1261">
                  <c:v>1622.17</c:v>
                </c:pt>
                <c:pt idx="1262">
                  <c:v>1608.25</c:v>
                </c:pt>
                <c:pt idx="1263">
                  <c:v>1595.2</c:v>
                </c:pt>
                <c:pt idx="1264">
                  <c:v>1576.62</c:v>
                </c:pt>
                <c:pt idx="1265">
                  <c:v>1552.76</c:v>
                </c:pt>
                <c:pt idx="1266">
                  <c:v>1531.6</c:v>
                </c:pt>
                <c:pt idx="1267">
                  <c:v>1485.06</c:v>
                </c:pt>
                <c:pt idx="1268">
                  <c:v>1485.01</c:v>
                </c:pt>
                <c:pt idx="1269">
                  <c:v>1464.84</c:v>
                </c:pt>
                <c:pt idx="1270">
                  <c:v>1437.47</c:v>
                </c:pt>
                <c:pt idx="1271">
                  <c:v>1406.94</c:v>
                </c:pt>
                <c:pt idx="1272">
                  <c:v>1346.79</c:v>
                </c:pt>
                <c:pt idx="1273">
                  <c:v>1339.31</c:v>
                </c:pt>
                <c:pt idx="1274">
                  <c:v>1326.63</c:v>
                </c:pt>
                <c:pt idx="1275">
                  <c:v>1316.24</c:v>
                </c:pt>
                <c:pt idx="1276">
                  <c:v>1316.02</c:v>
                </c:pt>
                <c:pt idx="1277">
                  <c:v>1318.43</c:v>
                </c:pt>
                <c:pt idx="1278">
                  <c:v>1322.27</c:v>
                </c:pt>
                <c:pt idx="1279">
                  <c:v>1329.85</c:v>
                </c:pt>
                <c:pt idx="1280">
                  <c:v>1343.64</c:v>
                </c:pt>
                <c:pt idx="1281">
                  <c:v>1360.52</c:v>
                </c:pt>
                <c:pt idx="1282">
                  <c:v>1378.69</c:v>
                </c:pt>
                <c:pt idx="1283">
                  <c:v>1393.55</c:v>
                </c:pt>
                <c:pt idx="1284">
                  <c:v>1401.9</c:v>
                </c:pt>
                <c:pt idx="1285">
                  <c:v>1401.45</c:v>
                </c:pt>
                <c:pt idx="1286">
                  <c:v>1362.18</c:v>
                </c:pt>
                <c:pt idx="1287">
                  <c:v>1362.65</c:v>
                </c:pt>
                <c:pt idx="1288">
                  <c:v>1347.39</c:v>
                </c:pt>
                <c:pt idx="1289">
                  <c:v>1322.97</c:v>
                </c:pt>
                <c:pt idx="1290">
                  <c:v>1265.43</c:v>
                </c:pt>
                <c:pt idx="1291">
                  <c:v>1242.4100000000001</c:v>
                </c:pt>
                <c:pt idx="1292">
                  <c:v>1207.72</c:v>
                </c:pt>
                <c:pt idx="1293">
                  <c:v>1174.24</c:v>
                </c:pt>
                <c:pt idx="1294">
                  <c:v>1110.57</c:v>
                </c:pt>
                <c:pt idx="1295">
                  <c:v>1101.01</c:v>
                </c:pt>
                <c:pt idx="1296">
                  <c:v>1082.21</c:v>
                </c:pt>
                <c:pt idx="1297">
                  <c:v>1060.93</c:v>
                </c:pt>
                <c:pt idx="1298">
                  <c:v>1039</c:v>
                </c:pt>
                <c:pt idx="1299">
                  <c:v>1022.14</c:v>
                </c:pt>
                <c:pt idx="1300">
                  <c:v>1011.48</c:v>
                </c:pt>
                <c:pt idx="1301">
                  <c:v>966.19500000000005</c:v>
                </c:pt>
                <c:pt idx="1302">
                  <c:v>973.39199999999903</c:v>
                </c:pt>
                <c:pt idx="1303">
                  <c:v>969.96100000000001</c:v>
                </c:pt>
                <c:pt idx="1304">
                  <c:v>966.15300000000002</c:v>
                </c:pt>
                <c:pt idx="1305">
                  <c:v>965.66699999999901</c:v>
                </c:pt>
                <c:pt idx="1306">
                  <c:v>972.26300000000003</c:v>
                </c:pt>
                <c:pt idx="1307">
                  <c:v>984.12599999999998</c:v>
                </c:pt>
                <c:pt idx="1308">
                  <c:v>1003.53</c:v>
                </c:pt>
                <c:pt idx="1309">
                  <c:v>1026.06</c:v>
                </c:pt>
                <c:pt idx="1310">
                  <c:v>1043.99</c:v>
                </c:pt>
                <c:pt idx="1311">
                  <c:v>1053.75</c:v>
                </c:pt>
                <c:pt idx="1312">
                  <c:v>1032.6099999999999</c:v>
                </c:pt>
                <c:pt idx="1313">
                  <c:v>1047.0999999999999</c:v>
                </c:pt>
                <c:pt idx="1314">
                  <c:v>1043.3499999999999</c:v>
                </c:pt>
                <c:pt idx="1315">
                  <c:v>1003.45</c:v>
                </c:pt>
                <c:pt idx="1316">
                  <c:v>999.49699999999996</c:v>
                </c:pt>
                <c:pt idx="1317">
                  <c:v>980.58199999999999</c:v>
                </c:pt>
                <c:pt idx="1318">
                  <c:v>955.51899999999898</c:v>
                </c:pt>
                <c:pt idx="1319">
                  <c:v>902.12099999999998</c:v>
                </c:pt>
                <c:pt idx="1320">
                  <c:v>890.91800000000001</c:v>
                </c:pt>
                <c:pt idx="1321">
                  <c:v>871.6</c:v>
                </c:pt>
                <c:pt idx="1322">
                  <c:v>849.62699999999995</c:v>
                </c:pt>
                <c:pt idx="1323">
                  <c:v>801.73899999999901</c:v>
                </c:pt>
                <c:pt idx="1324">
                  <c:v>796.96199999999999</c:v>
                </c:pt>
                <c:pt idx="1325">
                  <c:v>788.875</c:v>
                </c:pt>
                <c:pt idx="1326">
                  <c:v>783.50800000000004</c:v>
                </c:pt>
                <c:pt idx="1327">
                  <c:v>784.08699999999999</c:v>
                </c:pt>
                <c:pt idx="1328">
                  <c:v>784.71199999999999</c:v>
                </c:pt>
                <c:pt idx="1329">
                  <c:v>779.80399999999997</c:v>
                </c:pt>
                <c:pt idx="1330">
                  <c:v>769.71199999999999</c:v>
                </c:pt>
                <c:pt idx="1331">
                  <c:v>729.88499999999999</c:v>
                </c:pt>
                <c:pt idx="1332">
                  <c:v>738.00599999999997</c:v>
                </c:pt>
                <c:pt idx="1333">
                  <c:v>736.97699999999998</c:v>
                </c:pt>
                <c:pt idx="1334">
                  <c:v>731.096</c:v>
                </c:pt>
                <c:pt idx="1335">
                  <c:v>723.86199999999997</c:v>
                </c:pt>
                <c:pt idx="1336">
                  <c:v>721.21699999999998</c:v>
                </c:pt>
                <c:pt idx="1337">
                  <c:v>727.87300000000005</c:v>
                </c:pt>
                <c:pt idx="1338">
                  <c:v>744.45600000000002</c:v>
                </c:pt>
                <c:pt idx="1339">
                  <c:v>762.745</c:v>
                </c:pt>
                <c:pt idx="1340">
                  <c:v>774.20899999999995</c:v>
                </c:pt>
                <c:pt idx="1341">
                  <c:v>779.24199999999996</c:v>
                </c:pt>
                <c:pt idx="1342">
                  <c:v>782.70799999999997</c:v>
                </c:pt>
                <c:pt idx="1343">
                  <c:v>783.30700000000002</c:v>
                </c:pt>
                <c:pt idx="1344">
                  <c:v>781.221</c:v>
                </c:pt>
                <c:pt idx="1345">
                  <c:v>775.45799999999997</c:v>
                </c:pt>
                <c:pt idx="1346">
                  <c:v>775.42700000000002</c:v>
                </c:pt>
                <c:pt idx="1347">
                  <c:v>796.36300000000006</c:v>
                </c:pt>
                <c:pt idx="1348">
                  <c:v>857.96799999999996</c:v>
                </c:pt>
                <c:pt idx="1349">
                  <c:v>963.16699999999901</c:v>
                </c:pt>
                <c:pt idx="1350">
                  <c:v>1083.1099999999999</c:v>
                </c:pt>
                <c:pt idx="1351">
                  <c:v>1162.93</c:v>
                </c:pt>
                <c:pt idx="1352">
                  <c:v>1174.22</c:v>
                </c:pt>
                <c:pt idx="1353">
                  <c:v>1125.52</c:v>
                </c:pt>
                <c:pt idx="1354">
                  <c:v>1049.44</c:v>
                </c:pt>
                <c:pt idx="1355">
                  <c:v>973.64699999999903</c:v>
                </c:pt>
                <c:pt idx="1356">
                  <c:v>909.99099999999999</c:v>
                </c:pt>
                <c:pt idx="1357">
                  <c:v>861.48399999999901</c:v>
                </c:pt>
                <c:pt idx="1358">
                  <c:v>824.77300000000002</c:v>
                </c:pt>
                <c:pt idx="1359">
                  <c:v>796.52499999999998</c:v>
                </c:pt>
                <c:pt idx="1360">
                  <c:v>737.04399999999998</c:v>
                </c:pt>
                <c:pt idx="1361">
                  <c:v>743.29100000000005</c:v>
                </c:pt>
                <c:pt idx="1362">
                  <c:v>742.09899999999902</c:v>
                </c:pt>
                <c:pt idx="1363">
                  <c:v>738.327</c:v>
                </c:pt>
                <c:pt idx="1364">
                  <c:v>732.51499999999999</c:v>
                </c:pt>
                <c:pt idx="1365">
                  <c:v>723.71</c:v>
                </c:pt>
                <c:pt idx="1366">
                  <c:v>712.05899999999997</c:v>
                </c:pt>
                <c:pt idx="1367">
                  <c:v>700.86</c:v>
                </c:pt>
                <c:pt idx="1368">
                  <c:v>690.26699999999903</c:v>
                </c:pt>
                <c:pt idx="1369">
                  <c:v>683.428</c:v>
                </c:pt>
                <c:pt idx="1370">
                  <c:v>681.79</c:v>
                </c:pt>
                <c:pt idx="1371">
                  <c:v>685.79700000000003</c:v>
                </c:pt>
                <c:pt idx="1372">
                  <c:v>707.221</c:v>
                </c:pt>
                <c:pt idx="1373">
                  <c:v>758.79100000000005</c:v>
                </c:pt>
                <c:pt idx="1374">
                  <c:v>832.06100000000004</c:v>
                </c:pt>
                <c:pt idx="1375">
                  <c:v>900.22</c:v>
                </c:pt>
                <c:pt idx="1376">
                  <c:v>960.08799999999997</c:v>
                </c:pt>
                <c:pt idx="1377">
                  <c:v>1038.54</c:v>
                </c:pt>
                <c:pt idx="1378">
                  <c:v>1158.3499999999999</c:v>
                </c:pt>
                <c:pt idx="1379">
                  <c:v>1321.68</c:v>
                </c:pt>
                <c:pt idx="1380">
                  <c:v>1520.87</c:v>
                </c:pt>
                <c:pt idx="1381">
                  <c:v>1726.74</c:v>
                </c:pt>
                <c:pt idx="1382">
                  <c:v>1889.78</c:v>
                </c:pt>
                <c:pt idx="1383">
                  <c:v>1972.44</c:v>
                </c:pt>
                <c:pt idx="1384">
                  <c:v>1976.2</c:v>
                </c:pt>
                <c:pt idx="1385">
                  <c:v>1925.79</c:v>
                </c:pt>
                <c:pt idx="1386">
                  <c:v>1847.61</c:v>
                </c:pt>
                <c:pt idx="1387">
                  <c:v>1759.41</c:v>
                </c:pt>
                <c:pt idx="1388">
                  <c:v>1670.76</c:v>
                </c:pt>
                <c:pt idx="1389">
                  <c:v>1586.78</c:v>
                </c:pt>
                <c:pt idx="1390">
                  <c:v>1510.24</c:v>
                </c:pt>
                <c:pt idx="1391">
                  <c:v>1444.73</c:v>
                </c:pt>
                <c:pt idx="1392">
                  <c:v>1394.67</c:v>
                </c:pt>
                <c:pt idx="1393">
                  <c:v>1361.66</c:v>
                </c:pt>
                <c:pt idx="1394">
                  <c:v>1346.16</c:v>
                </c:pt>
                <c:pt idx="1395">
                  <c:v>1346.12</c:v>
                </c:pt>
                <c:pt idx="1396">
                  <c:v>1355.32</c:v>
                </c:pt>
                <c:pt idx="1397">
                  <c:v>1364.29</c:v>
                </c:pt>
                <c:pt idx="1398">
                  <c:v>1367.47</c:v>
                </c:pt>
                <c:pt idx="1399">
                  <c:v>1371.64</c:v>
                </c:pt>
                <c:pt idx="1400">
                  <c:v>1397.3</c:v>
                </c:pt>
                <c:pt idx="1401">
                  <c:v>1466.86</c:v>
                </c:pt>
                <c:pt idx="1402">
                  <c:v>1571.51</c:v>
                </c:pt>
                <c:pt idx="1403">
                  <c:v>1677.78</c:v>
                </c:pt>
                <c:pt idx="1404">
                  <c:v>1759.84</c:v>
                </c:pt>
                <c:pt idx="1405">
                  <c:v>1811.28</c:v>
                </c:pt>
                <c:pt idx="1406">
                  <c:v>1832.82</c:v>
                </c:pt>
                <c:pt idx="1407">
                  <c:v>1825.62</c:v>
                </c:pt>
                <c:pt idx="1408">
                  <c:v>1793.7</c:v>
                </c:pt>
                <c:pt idx="1409">
                  <c:v>1743.64</c:v>
                </c:pt>
                <c:pt idx="1410">
                  <c:v>1682.86</c:v>
                </c:pt>
                <c:pt idx="1411">
                  <c:v>1617.52</c:v>
                </c:pt>
                <c:pt idx="1412">
                  <c:v>1552.65</c:v>
                </c:pt>
                <c:pt idx="1413">
                  <c:v>1491.4</c:v>
                </c:pt>
                <c:pt idx="1414">
                  <c:v>1435.3</c:v>
                </c:pt>
                <c:pt idx="1415">
                  <c:v>1387.78</c:v>
                </c:pt>
                <c:pt idx="1416">
                  <c:v>1356.11</c:v>
                </c:pt>
                <c:pt idx="1417">
                  <c:v>1352.37</c:v>
                </c:pt>
                <c:pt idx="1418">
                  <c:v>1377.69</c:v>
                </c:pt>
                <c:pt idx="1419">
                  <c:v>1416.39</c:v>
                </c:pt>
                <c:pt idx="1420">
                  <c:v>1447.33</c:v>
                </c:pt>
                <c:pt idx="1421">
                  <c:v>1459.48</c:v>
                </c:pt>
                <c:pt idx="1422">
                  <c:v>1450.62</c:v>
                </c:pt>
                <c:pt idx="1423">
                  <c:v>1423.11</c:v>
                </c:pt>
                <c:pt idx="1424">
                  <c:v>1380.87</c:v>
                </c:pt>
                <c:pt idx="1425">
                  <c:v>1329.23</c:v>
                </c:pt>
                <c:pt idx="1426">
                  <c:v>1277.95</c:v>
                </c:pt>
                <c:pt idx="1427">
                  <c:v>1242.05</c:v>
                </c:pt>
                <c:pt idx="1428">
                  <c:v>1238.4100000000001</c:v>
                </c:pt>
                <c:pt idx="1429">
                  <c:v>1270.69</c:v>
                </c:pt>
                <c:pt idx="1430">
                  <c:v>1332.57</c:v>
                </c:pt>
                <c:pt idx="1431">
                  <c:v>1423.09</c:v>
                </c:pt>
                <c:pt idx="1432">
                  <c:v>1541.21</c:v>
                </c:pt>
                <c:pt idx="1433">
                  <c:v>1666.61</c:v>
                </c:pt>
                <c:pt idx="1434">
                  <c:v>1762.93</c:v>
                </c:pt>
                <c:pt idx="1435">
                  <c:v>1802.96</c:v>
                </c:pt>
                <c:pt idx="1436">
                  <c:v>1784.33</c:v>
                </c:pt>
                <c:pt idx="1437">
                  <c:v>1723.9</c:v>
                </c:pt>
                <c:pt idx="1438">
                  <c:v>1641.7</c:v>
                </c:pt>
                <c:pt idx="1439">
                  <c:v>1553.23</c:v>
                </c:pt>
                <c:pt idx="1440">
                  <c:v>1468.66</c:v>
                </c:pt>
                <c:pt idx="1441">
                  <c:v>1393.45</c:v>
                </c:pt>
                <c:pt idx="1442">
                  <c:v>1348.11</c:v>
                </c:pt>
                <c:pt idx="1443">
                  <c:v>1388.44</c:v>
                </c:pt>
                <c:pt idx="1444">
                  <c:v>1595.96</c:v>
                </c:pt>
                <c:pt idx="1445">
                  <c:v>1931.55</c:v>
                </c:pt>
                <c:pt idx="1446">
                  <c:v>2211.4299999999998</c:v>
                </c:pt>
                <c:pt idx="1447">
                  <c:v>2304.85</c:v>
                </c:pt>
                <c:pt idx="1448">
                  <c:v>2255.2199999999998</c:v>
                </c:pt>
                <c:pt idx="1449">
                  <c:v>2163.73</c:v>
                </c:pt>
                <c:pt idx="1450">
                  <c:v>2085.37</c:v>
                </c:pt>
                <c:pt idx="1451">
                  <c:v>2034.68</c:v>
                </c:pt>
                <c:pt idx="1452">
                  <c:v>2004.93</c:v>
                </c:pt>
                <c:pt idx="1453">
                  <c:v>1975.73</c:v>
                </c:pt>
                <c:pt idx="1454">
                  <c:v>1932.95</c:v>
                </c:pt>
                <c:pt idx="1455">
                  <c:v>1880.22</c:v>
                </c:pt>
                <c:pt idx="1456">
                  <c:v>1829.38</c:v>
                </c:pt>
                <c:pt idx="1457">
                  <c:v>1797.4</c:v>
                </c:pt>
                <c:pt idx="1458">
                  <c:v>1804.92</c:v>
                </c:pt>
                <c:pt idx="1459">
                  <c:v>1859.27</c:v>
                </c:pt>
                <c:pt idx="1460">
                  <c:v>1919.13</c:v>
                </c:pt>
                <c:pt idx="1461">
                  <c:v>1925.75</c:v>
                </c:pt>
                <c:pt idx="1462">
                  <c:v>1856.73</c:v>
                </c:pt>
                <c:pt idx="1463">
                  <c:v>1737.97</c:v>
                </c:pt>
                <c:pt idx="1464">
                  <c:v>1606.3</c:v>
                </c:pt>
                <c:pt idx="1465">
                  <c:v>1485.03</c:v>
                </c:pt>
                <c:pt idx="1466">
                  <c:v>1386.48</c:v>
                </c:pt>
                <c:pt idx="1467">
                  <c:v>1321.08</c:v>
                </c:pt>
                <c:pt idx="1468">
                  <c:v>1298.1300000000001</c:v>
                </c:pt>
                <c:pt idx="1469">
                  <c:v>1314</c:v>
                </c:pt>
                <c:pt idx="1470">
                  <c:v>1351.16</c:v>
                </c:pt>
                <c:pt idx="1471">
                  <c:v>1400.15</c:v>
                </c:pt>
                <c:pt idx="1472">
                  <c:v>1501.41</c:v>
                </c:pt>
                <c:pt idx="1473">
                  <c:v>1777.15</c:v>
                </c:pt>
                <c:pt idx="1474">
                  <c:v>2417.35</c:v>
                </c:pt>
                <c:pt idx="1475">
                  <c:v>3583.41</c:v>
                </c:pt>
                <c:pt idx="1476">
                  <c:v>5163.9399999999996</c:v>
                </c:pt>
                <c:pt idx="1477">
                  <c:v>6560.97</c:v>
                </c:pt>
                <c:pt idx="1478">
                  <c:v>7206.85</c:v>
                </c:pt>
                <c:pt idx="1479">
                  <c:v>7118.28</c:v>
                </c:pt>
                <c:pt idx="1480">
                  <c:v>6641.19</c:v>
                </c:pt>
                <c:pt idx="1481">
                  <c:v>6079.15</c:v>
                </c:pt>
                <c:pt idx="1482">
                  <c:v>5569.39</c:v>
                </c:pt>
                <c:pt idx="1483">
                  <c:v>5138.1499999999996</c:v>
                </c:pt>
                <c:pt idx="1484">
                  <c:v>4763.84</c:v>
                </c:pt>
                <c:pt idx="1485">
                  <c:v>4421.84</c:v>
                </c:pt>
                <c:pt idx="1486">
                  <c:v>4091.47</c:v>
                </c:pt>
                <c:pt idx="1487">
                  <c:v>3763.38</c:v>
                </c:pt>
                <c:pt idx="1488">
                  <c:v>3444.22</c:v>
                </c:pt>
                <c:pt idx="1489">
                  <c:v>3148.52</c:v>
                </c:pt>
                <c:pt idx="1490">
                  <c:v>2889.24</c:v>
                </c:pt>
                <c:pt idx="1491">
                  <c:v>2679.18</c:v>
                </c:pt>
                <c:pt idx="1492">
                  <c:v>2544.5500000000002</c:v>
                </c:pt>
                <c:pt idx="1493">
                  <c:v>2543.94</c:v>
                </c:pt>
                <c:pt idx="1494">
                  <c:v>2737.84</c:v>
                </c:pt>
                <c:pt idx="1495">
                  <c:v>3112.13</c:v>
                </c:pt>
                <c:pt idx="1496">
                  <c:v>3534.37</c:v>
                </c:pt>
                <c:pt idx="1497">
                  <c:v>3856.97</c:v>
                </c:pt>
                <c:pt idx="1498">
                  <c:v>4000.39</c:v>
                </c:pt>
                <c:pt idx="1499">
                  <c:v>3983.46</c:v>
                </c:pt>
                <c:pt idx="1500">
                  <c:v>3875.81</c:v>
                </c:pt>
                <c:pt idx="1501">
                  <c:v>3745.21</c:v>
                </c:pt>
                <c:pt idx="1502">
                  <c:v>3617.16</c:v>
                </c:pt>
                <c:pt idx="1503">
                  <c:v>3494.65</c:v>
                </c:pt>
                <c:pt idx="1504">
                  <c:v>3369.16</c:v>
                </c:pt>
                <c:pt idx="1505">
                  <c:v>3233.87</c:v>
                </c:pt>
                <c:pt idx="1506">
                  <c:v>3085.77</c:v>
                </c:pt>
                <c:pt idx="1507">
                  <c:v>2922.11</c:v>
                </c:pt>
                <c:pt idx="1508">
                  <c:v>2748.26</c:v>
                </c:pt>
                <c:pt idx="1509">
                  <c:v>2576.33</c:v>
                </c:pt>
                <c:pt idx="1510">
                  <c:v>2416.7800000000002</c:v>
                </c:pt>
                <c:pt idx="1511">
                  <c:v>2274.44</c:v>
                </c:pt>
                <c:pt idx="1512">
                  <c:v>2150.85</c:v>
                </c:pt>
                <c:pt idx="1513">
                  <c:v>2044.52</c:v>
                </c:pt>
                <c:pt idx="1514">
                  <c:v>1953.8</c:v>
                </c:pt>
                <c:pt idx="1515">
                  <c:v>1880</c:v>
                </c:pt>
                <c:pt idx="1516">
                  <c:v>1826.84</c:v>
                </c:pt>
                <c:pt idx="1517">
                  <c:v>1797.48</c:v>
                </c:pt>
                <c:pt idx="1518">
                  <c:v>1791.9</c:v>
                </c:pt>
                <c:pt idx="1519">
                  <c:v>1801.78</c:v>
                </c:pt>
                <c:pt idx="1520">
                  <c:v>1813.52</c:v>
                </c:pt>
                <c:pt idx="1521">
                  <c:v>1813.8</c:v>
                </c:pt>
                <c:pt idx="1522">
                  <c:v>1799.14</c:v>
                </c:pt>
                <c:pt idx="1523">
                  <c:v>1772.87</c:v>
                </c:pt>
                <c:pt idx="1524">
                  <c:v>1741.98</c:v>
                </c:pt>
                <c:pt idx="1525">
                  <c:v>1710.34</c:v>
                </c:pt>
                <c:pt idx="1526">
                  <c:v>1676.18</c:v>
                </c:pt>
                <c:pt idx="1527">
                  <c:v>1638.6</c:v>
                </c:pt>
                <c:pt idx="1528">
                  <c:v>1602.18</c:v>
                </c:pt>
                <c:pt idx="1529">
                  <c:v>1574.36</c:v>
                </c:pt>
                <c:pt idx="1530">
                  <c:v>1558.05</c:v>
                </c:pt>
                <c:pt idx="1531">
                  <c:v>1552.84</c:v>
                </c:pt>
                <c:pt idx="1532">
                  <c:v>1556.34</c:v>
                </c:pt>
                <c:pt idx="1533">
                  <c:v>1567.54</c:v>
                </c:pt>
                <c:pt idx="1534">
                  <c:v>1588.27</c:v>
                </c:pt>
                <c:pt idx="1535">
                  <c:v>1622.49</c:v>
                </c:pt>
                <c:pt idx="1536">
                  <c:v>1669.54</c:v>
                </c:pt>
                <c:pt idx="1537">
                  <c:v>1720.02</c:v>
                </c:pt>
                <c:pt idx="1538">
                  <c:v>1762.51</c:v>
                </c:pt>
                <c:pt idx="1539">
                  <c:v>1792.08</c:v>
                </c:pt>
                <c:pt idx="1540">
                  <c:v>1820.27</c:v>
                </c:pt>
                <c:pt idx="1541">
                  <c:v>1866.84</c:v>
                </c:pt>
                <c:pt idx="1542">
                  <c:v>1949.53</c:v>
                </c:pt>
                <c:pt idx="1543">
                  <c:v>2065.37</c:v>
                </c:pt>
                <c:pt idx="1544">
                  <c:v>2184.86</c:v>
                </c:pt>
                <c:pt idx="1545">
                  <c:v>2274.88</c:v>
                </c:pt>
                <c:pt idx="1546">
                  <c:v>2322.31</c:v>
                </c:pt>
                <c:pt idx="1547">
                  <c:v>2331.2199999999998</c:v>
                </c:pt>
                <c:pt idx="1548">
                  <c:v>2315.3000000000002</c:v>
                </c:pt>
                <c:pt idx="1549">
                  <c:v>2284.9499999999998</c:v>
                </c:pt>
                <c:pt idx="1550">
                  <c:v>2243.7199999999998</c:v>
                </c:pt>
                <c:pt idx="1551">
                  <c:v>2194.61</c:v>
                </c:pt>
                <c:pt idx="1552">
                  <c:v>2137.85</c:v>
                </c:pt>
                <c:pt idx="1553">
                  <c:v>2074.5100000000002</c:v>
                </c:pt>
                <c:pt idx="1554">
                  <c:v>2007.42</c:v>
                </c:pt>
                <c:pt idx="1555">
                  <c:v>1941.69</c:v>
                </c:pt>
                <c:pt idx="1556">
                  <c:v>1883.15</c:v>
                </c:pt>
                <c:pt idx="1557">
                  <c:v>1844.5</c:v>
                </c:pt>
                <c:pt idx="1558">
                  <c:v>1844.31</c:v>
                </c:pt>
                <c:pt idx="1559">
                  <c:v>1893.72</c:v>
                </c:pt>
                <c:pt idx="1560">
                  <c:v>1978.36</c:v>
                </c:pt>
                <c:pt idx="1561">
                  <c:v>2070.6</c:v>
                </c:pt>
                <c:pt idx="1562">
                  <c:v>2145.11</c:v>
                </c:pt>
                <c:pt idx="1563">
                  <c:v>2191.88</c:v>
                </c:pt>
                <c:pt idx="1564">
                  <c:v>2204.11</c:v>
                </c:pt>
                <c:pt idx="1565">
                  <c:v>2179.2600000000002</c:v>
                </c:pt>
                <c:pt idx="1566">
                  <c:v>2121.3200000000002</c:v>
                </c:pt>
                <c:pt idx="1567">
                  <c:v>2041.87</c:v>
                </c:pt>
                <c:pt idx="1568">
                  <c:v>1953.38</c:v>
                </c:pt>
                <c:pt idx="1569">
                  <c:v>1866.39</c:v>
                </c:pt>
                <c:pt idx="1570">
                  <c:v>1784.2</c:v>
                </c:pt>
                <c:pt idx="1571">
                  <c:v>1710.63</c:v>
                </c:pt>
                <c:pt idx="1572">
                  <c:v>1647.48</c:v>
                </c:pt>
                <c:pt idx="1573">
                  <c:v>1598.18</c:v>
                </c:pt>
                <c:pt idx="1574">
                  <c:v>1562.82</c:v>
                </c:pt>
                <c:pt idx="1575">
                  <c:v>1545.71</c:v>
                </c:pt>
                <c:pt idx="1576">
                  <c:v>1539.78</c:v>
                </c:pt>
                <c:pt idx="1577">
                  <c:v>1539.02</c:v>
                </c:pt>
                <c:pt idx="1578">
                  <c:v>1541.17</c:v>
                </c:pt>
                <c:pt idx="1579">
                  <c:v>1554.07</c:v>
                </c:pt>
                <c:pt idx="1580">
                  <c:v>1579.08</c:v>
                </c:pt>
                <c:pt idx="1581">
                  <c:v>1613.93</c:v>
                </c:pt>
                <c:pt idx="1582">
                  <c:v>1647.62</c:v>
                </c:pt>
                <c:pt idx="1583">
                  <c:v>1668.19</c:v>
                </c:pt>
                <c:pt idx="1584">
                  <c:v>1678.21</c:v>
                </c:pt>
                <c:pt idx="1585">
                  <c:v>1681.12</c:v>
                </c:pt>
                <c:pt idx="1586">
                  <c:v>1679.09</c:v>
                </c:pt>
                <c:pt idx="1587">
                  <c:v>1674.98</c:v>
                </c:pt>
                <c:pt idx="1588">
                  <c:v>1690.43</c:v>
                </c:pt>
                <c:pt idx="1589">
                  <c:v>1787.62</c:v>
                </c:pt>
                <c:pt idx="1590">
                  <c:v>2057.94</c:v>
                </c:pt>
                <c:pt idx="1591">
                  <c:v>2485.87</c:v>
                </c:pt>
                <c:pt idx="1592">
                  <c:v>2937.4</c:v>
                </c:pt>
                <c:pt idx="1593">
                  <c:v>3310.9</c:v>
                </c:pt>
                <c:pt idx="1594">
                  <c:v>3555.94</c:v>
                </c:pt>
                <c:pt idx="1595">
                  <c:v>3621.05</c:v>
                </c:pt>
                <c:pt idx="1596">
                  <c:v>3515.5</c:v>
                </c:pt>
                <c:pt idx="1597">
                  <c:v>3301.21</c:v>
                </c:pt>
                <c:pt idx="1598">
                  <c:v>3046.43</c:v>
                </c:pt>
                <c:pt idx="1599">
                  <c:v>2795.85</c:v>
                </c:pt>
                <c:pt idx="1600">
                  <c:v>2567.29</c:v>
                </c:pt>
                <c:pt idx="1601">
                  <c:v>2371.38</c:v>
                </c:pt>
                <c:pt idx="1602">
                  <c:v>2208.89</c:v>
                </c:pt>
                <c:pt idx="1603">
                  <c:v>2076.27</c:v>
                </c:pt>
                <c:pt idx="1604">
                  <c:v>1973.39</c:v>
                </c:pt>
                <c:pt idx="1605">
                  <c:v>1898.21</c:v>
                </c:pt>
                <c:pt idx="1606">
                  <c:v>1848.6</c:v>
                </c:pt>
                <c:pt idx="1607">
                  <c:v>1820.74</c:v>
                </c:pt>
                <c:pt idx="1608">
                  <c:v>1811.65</c:v>
                </c:pt>
                <c:pt idx="1609">
                  <c:v>1809.55</c:v>
                </c:pt>
                <c:pt idx="1610">
                  <c:v>1803.45</c:v>
                </c:pt>
                <c:pt idx="1611">
                  <c:v>1786.79</c:v>
                </c:pt>
                <c:pt idx="1612">
                  <c:v>1759.22</c:v>
                </c:pt>
                <c:pt idx="1613">
                  <c:v>1731.02</c:v>
                </c:pt>
                <c:pt idx="1614">
                  <c:v>1714.7</c:v>
                </c:pt>
                <c:pt idx="1615">
                  <c:v>1703.55</c:v>
                </c:pt>
                <c:pt idx="1616">
                  <c:v>1699.86</c:v>
                </c:pt>
                <c:pt idx="1617">
                  <c:v>1697.4</c:v>
                </c:pt>
                <c:pt idx="1618">
                  <c:v>1701.66</c:v>
                </c:pt>
                <c:pt idx="1619">
                  <c:v>1721.5</c:v>
                </c:pt>
                <c:pt idx="1620">
                  <c:v>1766.01</c:v>
                </c:pt>
                <c:pt idx="1621">
                  <c:v>1835.07</c:v>
                </c:pt>
                <c:pt idx="1622">
                  <c:v>1915.81</c:v>
                </c:pt>
                <c:pt idx="1623">
                  <c:v>1991.11</c:v>
                </c:pt>
                <c:pt idx="1624">
                  <c:v>2058.9</c:v>
                </c:pt>
                <c:pt idx="1625">
                  <c:v>2116.25</c:v>
                </c:pt>
                <c:pt idx="1626">
                  <c:v>2162.5</c:v>
                </c:pt>
                <c:pt idx="1627">
                  <c:v>2195.09</c:v>
                </c:pt>
                <c:pt idx="1628">
                  <c:v>2218.0500000000002</c:v>
                </c:pt>
                <c:pt idx="1629">
                  <c:v>2234.41</c:v>
                </c:pt>
                <c:pt idx="1630">
                  <c:v>2246.9699999999998</c:v>
                </c:pt>
                <c:pt idx="1631">
                  <c:v>2245.8200000000002</c:v>
                </c:pt>
                <c:pt idx="1632">
                  <c:v>2225.9299999999998</c:v>
                </c:pt>
                <c:pt idx="1633">
                  <c:v>2192.06</c:v>
                </c:pt>
                <c:pt idx="1634">
                  <c:v>2149.92</c:v>
                </c:pt>
                <c:pt idx="1635">
                  <c:v>2112.37</c:v>
                </c:pt>
                <c:pt idx="1636">
                  <c:v>2084.0700000000002</c:v>
                </c:pt>
                <c:pt idx="1637">
                  <c:v>2076.52</c:v>
                </c:pt>
                <c:pt idx="1638">
                  <c:v>2083.35</c:v>
                </c:pt>
                <c:pt idx="1639">
                  <c:v>2097.96</c:v>
                </c:pt>
                <c:pt idx="1640">
                  <c:v>2108.23</c:v>
                </c:pt>
                <c:pt idx="1641">
                  <c:v>2115.27</c:v>
                </c:pt>
                <c:pt idx="1642">
                  <c:v>2116.42</c:v>
                </c:pt>
                <c:pt idx="1643">
                  <c:v>2067.6799999999998</c:v>
                </c:pt>
                <c:pt idx="1644">
                  <c:v>2092.7800000000002</c:v>
                </c:pt>
                <c:pt idx="1645">
                  <c:v>2092.88</c:v>
                </c:pt>
                <c:pt idx="1646">
                  <c:v>2093.7800000000002</c:v>
                </c:pt>
                <c:pt idx="1647">
                  <c:v>2100.38</c:v>
                </c:pt>
                <c:pt idx="1648">
                  <c:v>2095.38</c:v>
                </c:pt>
                <c:pt idx="1649">
                  <c:v>2076.12</c:v>
                </c:pt>
                <c:pt idx="1650">
                  <c:v>2050.36</c:v>
                </c:pt>
                <c:pt idx="1651">
                  <c:v>2038.76</c:v>
                </c:pt>
                <c:pt idx="1652">
                  <c:v>2045.35</c:v>
                </c:pt>
                <c:pt idx="1653">
                  <c:v>2070.9499999999998</c:v>
                </c:pt>
                <c:pt idx="1654">
                  <c:v>2102.6799999999998</c:v>
                </c:pt>
                <c:pt idx="1655">
                  <c:v>2133.65</c:v>
                </c:pt>
                <c:pt idx="1656">
                  <c:v>2160.41</c:v>
                </c:pt>
                <c:pt idx="1657">
                  <c:v>2187.0100000000002</c:v>
                </c:pt>
                <c:pt idx="1658">
                  <c:v>2203.16</c:v>
                </c:pt>
                <c:pt idx="1659">
                  <c:v>2198.9899999999998</c:v>
                </c:pt>
                <c:pt idx="1660">
                  <c:v>2174.98</c:v>
                </c:pt>
                <c:pt idx="1661">
                  <c:v>2134.9</c:v>
                </c:pt>
                <c:pt idx="1662">
                  <c:v>2096.4499999999998</c:v>
                </c:pt>
                <c:pt idx="1663">
                  <c:v>2056.98</c:v>
                </c:pt>
                <c:pt idx="1664">
                  <c:v>2009.13</c:v>
                </c:pt>
                <c:pt idx="1665">
                  <c:v>1948.26</c:v>
                </c:pt>
                <c:pt idx="1666">
                  <c:v>1865.09</c:v>
                </c:pt>
                <c:pt idx="1667">
                  <c:v>1774.36</c:v>
                </c:pt>
                <c:pt idx="1668">
                  <c:v>1688.4</c:v>
                </c:pt>
                <c:pt idx="1669">
                  <c:v>1614.51</c:v>
                </c:pt>
                <c:pt idx="1670">
                  <c:v>1554.09</c:v>
                </c:pt>
                <c:pt idx="1671">
                  <c:v>1502.7</c:v>
                </c:pt>
                <c:pt idx="1672">
                  <c:v>1458.91</c:v>
                </c:pt>
                <c:pt idx="1673">
                  <c:v>1421.36</c:v>
                </c:pt>
                <c:pt idx="1674">
                  <c:v>1385.52</c:v>
                </c:pt>
                <c:pt idx="1675">
                  <c:v>1319.68</c:v>
                </c:pt>
                <c:pt idx="1676">
                  <c:v>1299.79</c:v>
                </c:pt>
                <c:pt idx="1677">
                  <c:v>1266.1300000000001</c:v>
                </c:pt>
                <c:pt idx="1678">
                  <c:v>1223.9100000000001</c:v>
                </c:pt>
                <c:pt idx="1679">
                  <c:v>1150.6500000000001</c:v>
                </c:pt>
                <c:pt idx="1680">
                  <c:v>1126.3</c:v>
                </c:pt>
                <c:pt idx="1681">
                  <c:v>1094.5</c:v>
                </c:pt>
                <c:pt idx="1682">
                  <c:v>1063.25</c:v>
                </c:pt>
                <c:pt idx="1683">
                  <c:v>1013.6</c:v>
                </c:pt>
                <c:pt idx="1684">
                  <c:v>1012.33</c:v>
                </c:pt>
                <c:pt idx="1685">
                  <c:v>1015.72</c:v>
                </c:pt>
                <c:pt idx="1686">
                  <c:v>1038.3499999999999</c:v>
                </c:pt>
                <c:pt idx="1687">
                  <c:v>1086.92</c:v>
                </c:pt>
                <c:pt idx="1688">
                  <c:v>1157.79</c:v>
                </c:pt>
                <c:pt idx="1689">
                  <c:v>1243.43</c:v>
                </c:pt>
                <c:pt idx="1690">
                  <c:v>1327.22</c:v>
                </c:pt>
                <c:pt idx="1691">
                  <c:v>1408.82</c:v>
                </c:pt>
                <c:pt idx="1692">
                  <c:v>1492.39</c:v>
                </c:pt>
                <c:pt idx="1693">
                  <c:v>1576.46</c:v>
                </c:pt>
                <c:pt idx="1694">
                  <c:v>1641.77</c:v>
                </c:pt>
                <c:pt idx="1695">
                  <c:v>1672.58</c:v>
                </c:pt>
                <c:pt idx="1696">
                  <c:v>1671.8</c:v>
                </c:pt>
                <c:pt idx="1697">
                  <c:v>1652.75</c:v>
                </c:pt>
                <c:pt idx="1698">
                  <c:v>1626.91</c:v>
                </c:pt>
                <c:pt idx="1699">
                  <c:v>1609.45</c:v>
                </c:pt>
                <c:pt idx="1700">
                  <c:v>1622.91</c:v>
                </c:pt>
                <c:pt idx="1701">
                  <c:v>1689.65</c:v>
                </c:pt>
                <c:pt idx="1702">
                  <c:v>1818.89</c:v>
                </c:pt>
                <c:pt idx="1703">
                  <c:v>1980.59</c:v>
                </c:pt>
                <c:pt idx="1704">
                  <c:v>2100.06</c:v>
                </c:pt>
                <c:pt idx="1705">
                  <c:v>2121.9699999999998</c:v>
                </c:pt>
                <c:pt idx="1706">
                  <c:v>2045.26</c:v>
                </c:pt>
                <c:pt idx="1707">
                  <c:v>1909.68</c:v>
                </c:pt>
                <c:pt idx="1708">
                  <c:v>1755.68</c:v>
                </c:pt>
                <c:pt idx="1709">
                  <c:v>1609.42</c:v>
                </c:pt>
                <c:pt idx="1710">
                  <c:v>1479.34</c:v>
                </c:pt>
                <c:pt idx="1711">
                  <c:v>1367.37</c:v>
                </c:pt>
                <c:pt idx="1712">
                  <c:v>1275.29</c:v>
                </c:pt>
                <c:pt idx="1713">
                  <c:v>1167.55</c:v>
                </c:pt>
                <c:pt idx="1714">
                  <c:v>1127.69</c:v>
                </c:pt>
                <c:pt idx="1715">
                  <c:v>1086.3900000000001</c:v>
                </c:pt>
                <c:pt idx="1716">
                  <c:v>1048.46</c:v>
                </c:pt>
                <c:pt idx="1717">
                  <c:v>1017.23</c:v>
                </c:pt>
                <c:pt idx="1718">
                  <c:v>987.928</c:v>
                </c:pt>
                <c:pt idx="1719">
                  <c:v>956.83500000000004</c:v>
                </c:pt>
                <c:pt idx="1720">
                  <c:v>924.81700000000001</c:v>
                </c:pt>
                <c:pt idx="1721">
                  <c:v>895.55100000000004</c:v>
                </c:pt>
                <c:pt idx="1722">
                  <c:v>871.28300000000002</c:v>
                </c:pt>
                <c:pt idx="1723">
                  <c:v>855.23099999999999</c:v>
                </c:pt>
                <c:pt idx="1724">
                  <c:v>847.39499999999998</c:v>
                </c:pt>
                <c:pt idx="1725">
                  <c:v>846.43899999999996</c:v>
                </c:pt>
                <c:pt idx="1726">
                  <c:v>857.923</c:v>
                </c:pt>
                <c:pt idx="1727">
                  <c:v>905.05200000000002</c:v>
                </c:pt>
                <c:pt idx="1728">
                  <c:v>1034.3499999999999</c:v>
                </c:pt>
                <c:pt idx="1729">
                  <c:v>1235.69</c:v>
                </c:pt>
                <c:pt idx="1730">
                  <c:v>1406.18</c:v>
                </c:pt>
                <c:pt idx="1731">
                  <c:v>1474.27</c:v>
                </c:pt>
                <c:pt idx="1732">
                  <c:v>1467.33</c:v>
                </c:pt>
                <c:pt idx="1733">
                  <c:v>1446.71</c:v>
                </c:pt>
                <c:pt idx="1734">
                  <c:v>1445.09</c:v>
                </c:pt>
                <c:pt idx="1735">
                  <c:v>1455.56</c:v>
                </c:pt>
                <c:pt idx="1736">
                  <c:v>1454.86</c:v>
                </c:pt>
                <c:pt idx="1737">
                  <c:v>1430.36</c:v>
                </c:pt>
                <c:pt idx="1738">
                  <c:v>1379.72</c:v>
                </c:pt>
                <c:pt idx="1739">
                  <c:v>1312.92</c:v>
                </c:pt>
                <c:pt idx="1740">
                  <c:v>1238.49</c:v>
                </c:pt>
                <c:pt idx="1741">
                  <c:v>1164.8</c:v>
                </c:pt>
                <c:pt idx="1742">
                  <c:v>1096.71</c:v>
                </c:pt>
                <c:pt idx="1743">
                  <c:v>1035.93</c:v>
                </c:pt>
                <c:pt idx="1744">
                  <c:v>983.59500000000003</c:v>
                </c:pt>
                <c:pt idx="1745">
                  <c:v>942.13699999999994</c:v>
                </c:pt>
                <c:pt idx="1746">
                  <c:v>916.23199999999997</c:v>
                </c:pt>
                <c:pt idx="1747">
                  <c:v>915.48199999999997</c:v>
                </c:pt>
                <c:pt idx="1748">
                  <c:v>953.98800000000006</c:v>
                </c:pt>
                <c:pt idx="1749">
                  <c:v>1044.3499999999999</c:v>
                </c:pt>
                <c:pt idx="1750">
                  <c:v>1183.02</c:v>
                </c:pt>
                <c:pt idx="1751">
                  <c:v>1334.16</c:v>
                </c:pt>
                <c:pt idx="1752">
                  <c:v>1448.35</c:v>
                </c:pt>
                <c:pt idx="1753">
                  <c:v>1502.66</c:v>
                </c:pt>
                <c:pt idx="1754">
                  <c:v>1509.63</c:v>
                </c:pt>
                <c:pt idx="1755">
                  <c:v>1503.94</c:v>
                </c:pt>
                <c:pt idx="1756">
                  <c:v>1514.71</c:v>
                </c:pt>
                <c:pt idx="1757">
                  <c:v>1554.03</c:v>
                </c:pt>
                <c:pt idx="1758">
                  <c:v>1612.17</c:v>
                </c:pt>
                <c:pt idx="1759">
                  <c:v>1668.56</c:v>
                </c:pt>
                <c:pt idx="1760">
                  <c:v>1702.78</c:v>
                </c:pt>
                <c:pt idx="1761">
                  <c:v>1701.01</c:v>
                </c:pt>
                <c:pt idx="1762">
                  <c:v>1671.66</c:v>
                </c:pt>
                <c:pt idx="1763">
                  <c:v>1650.11</c:v>
                </c:pt>
                <c:pt idx="1764">
                  <c:v>1689.2</c:v>
                </c:pt>
                <c:pt idx="1765">
                  <c:v>1825.08</c:v>
                </c:pt>
                <c:pt idx="1766">
                  <c:v>2032.78</c:v>
                </c:pt>
                <c:pt idx="1767">
                  <c:v>2228.37</c:v>
                </c:pt>
                <c:pt idx="1768">
                  <c:v>2341.58</c:v>
                </c:pt>
                <c:pt idx="1769">
                  <c:v>2361.4</c:v>
                </c:pt>
                <c:pt idx="1770">
                  <c:v>2312.81</c:v>
                </c:pt>
                <c:pt idx="1771">
                  <c:v>2229.63</c:v>
                </c:pt>
                <c:pt idx="1772">
                  <c:v>2139.14</c:v>
                </c:pt>
                <c:pt idx="1773">
                  <c:v>2059.6999999999998</c:v>
                </c:pt>
                <c:pt idx="1774">
                  <c:v>1994.83</c:v>
                </c:pt>
                <c:pt idx="1775">
                  <c:v>1950.6</c:v>
                </c:pt>
                <c:pt idx="1776">
                  <c:v>1932.4</c:v>
                </c:pt>
                <c:pt idx="1777">
                  <c:v>1931.17</c:v>
                </c:pt>
                <c:pt idx="1778">
                  <c:v>1917.11</c:v>
                </c:pt>
                <c:pt idx="1779">
                  <c:v>1869.65</c:v>
                </c:pt>
                <c:pt idx="1780">
                  <c:v>1789.92</c:v>
                </c:pt>
                <c:pt idx="1781">
                  <c:v>1695.3</c:v>
                </c:pt>
                <c:pt idx="1782">
                  <c:v>1607.37</c:v>
                </c:pt>
                <c:pt idx="1783">
                  <c:v>1563.81</c:v>
                </c:pt>
                <c:pt idx="1784">
                  <c:v>1634.52</c:v>
                </c:pt>
                <c:pt idx="1785">
                  <c:v>1888.85</c:v>
                </c:pt>
                <c:pt idx="1786">
                  <c:v>2248.0700000000002</c:v>
                </c:pt>
                <c:pt idx="1787">
                  <c:v>2501.79</c:v>
                </c:pt>
                <c:pt idx="1788">
                  <c:v>2554.21</c:v>
                </c:pt>
                <c:pt idx="1789">
                  <c:v>2482.31</c:v>
                </c:pt>
                <c:pt idx="1790">
                  <c:v>2384.7800000000002</c:v>
                </c:pt>
                <c:pt idx="1791">
                  <c:v>2296.89</c:v>
                </c:pt>
                <c:pt idx="1792">
                  <c:v>2209.8000000000002</c:v>
                </c:pt>
                <c:pt idx="1793">
                  <c:v>2112.02</c:v>
                </c:pt>
                <c:pt idx="1794">
                  <c:v>2003.21</c:v>
                </c:pt>
                <c:pt idx="1795">
                  <c:v>1888.27</c:v>
                </c:pt>
                <c:pt idx="1796">
                  <c:v>1773.96</c:v>
                </c:pt>
                <c:pt idx="1797">
                  <c:v>1668.9</c:v>
                </c:pt>
                <c:pt idx="1798">
                  <c:v>1581.14</c:v>
                </c:pt>
                <c:pt idx="1799">
                  <c:v>1512.64</c:v>
                </c:pt>
                <c:pt idx="1800">
                  <c:v>1459.23</c:v>
                </c:pt>
                <c:pt idx="1801">
                  <c:v>1413.45</c:v>
                </c:pt>
                <c:pt idx="1802">
                  <c:v>1369.49</c:v>
                </c:pt>
                <c:pt idx="1803">
                  <c:v>1323.87</c:v>
                </c:pt>
                <c:pt idx="1804">
                  <c:v>1275.99</c:v>
                </c:pt>
                <c:pt idx="1805">
                  <c:v>1227.52</c:v>
                </c:pt>
                <c:pt idx="1806">
                  <c:v>1180.44</c:v>
                </c:pt>
                <c:pt idx="1807">
                  <c:v>1135.82</c:v>
                </c:pt>
                <c:pt idx="1808">
                  <c:v>1094.3499999999999</c:v>
                </c:pt>
                <c:pt idx="1809">
                  <c:v>1056.31</c:v>
                </c:pt>
                <c:pt idx="1810">
                  <c:v>1021.61</c:v>
                </c:pt>
                <c:pt idx="1811">
                  <c:v>991.21600000000001</c:v>
                </c:pt>
                <c:pt idx="1812">
                  <c:v>971.99699999999996</c:v>
                </c:pt>
                <c:pt idx="1813">
                  <c:v>980.404</c:v>
                </c:pt>
                <c:pt idx="1814">
                  <c:v>1038.6099999999999</c:v>
                </c:pt>
                <c:pt idx="1815">
                  <c:v>1145.5</c:v>
                </c:pt>
                <c:pt idx="1816">
                  <c:v>1270.71</c:v>
                </c:pt>
                <c:pt idx="1817">
                  <c:v>1392.36</c:v>
                </c:pt>
                <c:pt idx="1818">
                  <c:v>1521.89</c:v>
                </c:pt>
                <c:pt idx="1819">
                  <c:v>1682.12</c:v>
                </c:pt>
                <c:pt idx="1820">
                  <c:v>1873.95</c:v>
                </c:pt>
                <c:pt idx="1821">
                  <c:v>2067.08</c:v>
                </c:pt>
                <c:pt idx="1822">
                  <c:v>2216.89</c:v>
                </c:pt>
                <c:pt idx="1823">
                  <c:v>2293.89</c:v>
                </c:pt>
                <c:pt idx="1824">
                  <c:v>2302.13</c:v>
                </c:pt>
                <c:pt idx="1825">
                  <c:v>2265.54</c:v>
                </c:pt>
                <c:pt idx="1826">
                  <c:v>2206.42</c:v>
                </c:pt>
                <c:pt idx="1827">
                  <c:v>2138.7199999999998</c:v>
                </c:pt>
                <c:pt idx="1828">
                  <c:v>2069.87</c:v>
                </c:pt>
                <c:pt idx="1829">
                  <c:v>2005.89</c:v>
                </c:pt>
                <c:pt idx="1830">
                  <c:v>1946.68</c:v>
                </c:pt>
                <c:pt idx="1831">
                  <c:v>1894.45</c:v>
                </c:pt>
                <c:pt idx="1832">
                  <c:v>1859.5</c:v>
                </c:pt>
                <c:pt idx="1833">
                  <c:v>1855.45</c:v>
                </c:pt>
                <c:pt idx="1834">
                  <c:v>1882.73</c:v>
                </c:pt>
                <c:pt idx="1835">
                  <c:v>1924.45</c:v>
                </c:pt>
                <c:pt idx="1836">
                  <c:v>1955.6</c:v>
                </c:pt>
                <c:pt idx="1837">
                  <c:v>1959.57</c:v>
                </c:pt>
                <c:pt idx="1838">
                  <c:v>1935.89</c:v>
                </c:pt>
                <c:pt idx="1839">
                  <c:v>1894</c:v>
                </c:pt>
                <c:pt idx="1840">
                  <c:v>1843.16</c:v>
                </c:pt>
                <c:pt idx="1841">
                  <c:v>1787.28</c:v>
                </c:pt>
                <c:pt idx="1842">
                  <c:v>1727.25</c:v>
                </c:pt>
                <c:pt idx="1843">
                  <c:v>1664.43</c:v>
                </c:pt>
                <c:pt idx="1844">
                  <c:v>1610.61</c:v>
                </c:pt>
                <c:pt idx="1845">
                  <c:v>1596.97</c:v>
                </c:pt>
                <c:pt idx="1846">
                  <c:v>1683.5</c:v>
                </c:pt>
                <c:pt idx="1847">
                  <c:v>1927.82</c:v>
                </c:pt>
                <c:pt idx="1848">
                  <c:v>2325.92</c:v>
                </c:pt>
                <c:pt idx="1849">
                  <c:v>2763.95</c:v>
                </c:pt>
                <c:pt idx="1850">
                  <c:v>3134.62</c:v>
                </c:pt>
                <c:pt idx="1851">
                  <c:v>3399.86</c:v>
                </c:pt>
                <c:pt idx="1852">
                  <c:v>3533.37</c:v>
                </c:pt>
                <c:pt idx="1853">
                  <c:v>3502.35</c:v>
                </c:pt>
                <c:pt idx="1854">
                  <c:v>3316.75</c:v>
                </c:pt>
                <c:pt idx="1855">
                  <c:v>3037.26</c:v>
                </c:pt>
                <c:pt idx="1856">
                  <c:v>2732.18</c:v>
                </c:pt>
                <c:pt idx="1857">
                  <c:v>2455.27</c:v>
                </c:pt>
                <c:pt idx="1858">
                  <c:v>2247.61</c:v>
                </c:pt>
                <c:pt idx="1859">
                  <c:v>2133.04</c:v>
                </c:pt>
                <c:pt idx="1860">
                  <c:v>2089.13</c:v>
                </c:pt>
                <c:pt idx="1861">
                  <c:v>2061.44</c:v>
                </c:pt>
                <c:pt idx="1862">
                  <c:v>2003.61</c:v>
                </c:pt>
                <c:pt idx="1863">
                  <c:v>1909.72</c:v>
                </c:pt>
                <c:pt idx="1864">
                  <c:v>1798.72</c:v>
                </c:pt>
                <c:pt idx="1865">
                  <c:v>1689.78</c:v>
                </c:pt>
                <c:pt idx="1866">
                  <c:v>1592.14</c:v>
                </c:pt>
                <c:pt idx="1867">
                  <c:v>1517.23</c:v>
                </c:pt>
                <c:pt idx="1868">
                  <c:v>1489.99</c:v>
                </c:pt>
                <c:pt idx="1869">
                  <c:v>1576.79</c:v>
                </c:pt>
                <c:pt idx="1870">
                  <c:v>1872.87</c:v>
                </c:pt>
                <c:pt idx="1871">
                  <c:v>2422.08</c:v>
                </c:pt>
                <c:pt idx="1872">
                  <c:v>3180.72</c:v>
                </c:pt>
                <c:pt idx="1873">
                  <c:v>4066.64</c:v>
                </c:pt>
                <c:pt idx="1874">
                  <c:v>4789.9799999999996</c:v>
                </c:pt>
                <c:pt idx="1875">
                  <c:v>4997.25</c:v>
                </c:pt>
                <c:pt idx="1876">
                  <c:v>4709.8100000000004</c:v>
                </c:pt>
                <c:pt idx="1877">
                  <c:v>4188.0600000000004</c:v>
                </c:pt>
                <c:pt idx="1878">
                  <c:v>3639.42</c:v>
                </c:pt>
                <c:pt idx="1879">
                  <c:v>3153.58</c:v>
                </c:pt>
                <c:pt idx="1880">
                  <c:v>2752.86</c:v>
                </c:pt>
                <c:pt idx="1881">
                  <c:v>2431.8200000000002</c:v>
                </c:pt>
                <c:pt idx="1882">
                  <c:v>2180.34</c:v>
                </c:pt>
                <c:pt idx="1883">
                  <c:v>1985.71</c:v>
                </c:pt>
                <c:pt idx="1884">
                  <c:v>1834.3</c:v>
                </c:pt>
                <c:pt idx="1885">
                  <c:v>1715.94</c:v>
                </c:pt>
                <c:pt idx="1886">
                  <c:v>1621.94</c:v>
                </c:pt>
                <c:pt idx="1887">
                  <c:v>1546.46</c:v>
                </c:pt>
                <c:pt idx="1888">
                  <c:v>1484.45</c:v>
                </c:pt>
                <c:pt idx="1889">
                  <c:v>1432.49</c:v>
                </c:pt>
                <c:pt idx="1890">
                  <c:v>1388.11</c:v>
                </c:pt>
                <c:pt idx="1891">
                  <c:v>1349.32</c:v>
                </c:pt>
                <c:pt idx="1892">
                  <c:v>1316.37</c:v>
                </c:pt>
                <c:pt idx="1893">
                  <c:v>1291.42</c:v>
                </c:pt>
                <c:pt idx="1894">
                  <c:v>1280.99</c:v>
                </c:pt>
                <c:pt idx="1895">
                  <c:v>1292.67</c:v>
                </c:pt>
                <c:pt idx="1896">
                  <c:v>1326.16</c:v>
                </c:pt>
                <c:pt idx="1897">
                  <c:v>1370.81</c:v>
                </c:pt>
                <c:pt idx="1898">
                  <c:v>1420.18</c:v>
                </c:pt>
                <c:pt idx="1899">
                  <c:v>1472.16</c:v>
                </c:pt>
                <c:pt idx="1900">
                  <c:v>1524.76</c:v>
                </c:pt>
                <c:pt idx="1901">
                  <c:v>1581.1</c:v>
                </c:pt>
                <c:pt idx="1902">
                  <c:v>1656.58</c:v>
                </c:pt>
                <c:pt idx="1903">
                  <c:v>1770.85</c:v>
                </c:pt>
                <c:pt idx="1904">
                  <c:v>1944.41</c:v>
                </c:pt>
                <c:pt idx="1905">
                  <c:v>2190.5300000000002</c:v>
                </c:pt>
                <c:pt idx="1906">
                  <c:v>2499.91</c:v>
                </c:pt>
                <c:pt idx="1907">
                  <c:v>2809.56</c:v>
                </c:pt>
                <c:pt idx="1908">
                  <c:v>3019.16</c:v>
                </c:pt>
                <c:pt idx="1909">
                  <c:v>3084.03</c:v>
                </c:pt>
                <c:pt idx="1910">
                  <c:v>3030.08</c:v>
                </c:pt>
                <c:pt idx="1911">
                  <c:v>2914.72</c:v>
                </c:pt>
                <c:pt idx="1912">
                  <c:v>2787.37</c:v>
                </c:pt>
                <c:pt idx="1913">
                  <c:v>2682.95</c:v>
                </c:pt>
                <c:pt idx="1914">
                  <c:v>2622.17</c:v>
                </c:pt>
                <c:pt idx="1915">
                  <c:v>2613.7800000000002</c:v>
                </c:pt>
                <c:pt idx="1916">
                  <c:v>2648.66</c:v>
                </c:pt>
                <c:pt idx="1917">
                  <c:v>2704.87</c:v>
                </c:pt>
                <c:pt idx="1918">
                  <c:v>2753.97</c:v>
                </c:pt>
                <c:pt idx="1919">
                  <c:v>2774.16</c:v>
                </c:pt>
                <c:pt idx="1920">
                  <c:v>2755.37</c:v>
                </c:pt>
                <c:pt idx="1921">
                  <c:v>2697.27</c:v>
                </c:pt>
                <c:pt idx="1922">
                  <c:v>2608.7399999999998</c:v>
                </c:pt>
                <c:pt idx="1923">
                  <c:v>2506.1</c:v>
                </c:pt>
                <c:pt idx="1924">
                  <c:v>2402.2800000000002</c:v>
                </c:pt>
                <c:pt idx="1925">
                  <c:v>2313.48</c:v>
                </c:pt>
                <c:pt idx="1926">
                  <c:v>2260.27</c:v>
                </c:pt>
                <c:pt idx="1927">
                  <c:v>2256.5300000000002</c:v>
                </c:pt>
                <c:pt idx="1928">
                  <c:v>2306.69</c:v>
                </c:pt>
                <c:pt idx="1929">
                  <c:v>2387.65</c:v>
                </c:pt>
                <c:pt idx="1930">
                  <c:v>2457.64</c:v>
                </c:pt>
                <c:pt idx="1931">
                  <c:v>2487.67</c:v>
                </c:pt>
                <c:pt idx="1932">
                  <c:v>2472.29</c:v>
                </c:pt>
                <c:pt idx="1933">
                  <c:v>2424.31</c:v>
                </c:pt>
                <c:pt idx="1934">
                  <c:v>2365.5100000000002</c:v>
                </c:pt>
                <c:pt idx="1935">
                  <c:v>2340.54</c:v>
                </c:pt>
                <c:pt idx="1936">
                  <c:v>2452.88</c:v>
                </c:pt>
                <c:pt idx="1937">
                  <c:v>2827.05</c:v>
                </c:pt>
                <c:pt idx="1938">
                  <c:v>3415.18</c:v>
                </c:pt>
                <c:pt idx="1939">
                  <c:v>3940.08</c:v>
                </c:pt>
                <c:pt idx="1940">
                  <c:v>4158.13</c:v>
                </c:pt>
                <c:pt idx="1941">
                  <c:v>4074.19</c:v>
                </c:pt>
                <c:pt idx="1942">
                  <c:v>3831.13</c:v>
                </c:pt>
                <c:pt idx="1943">
                  <c:v>3557.15</c:v>
                </c:pt>
                <c:pt idx="1944">
                  <c:v>3314.43</c:v>
                </c:pt>
                <c:pt idx="1945">
                  <c:v>3130.2</c:v>
                </c:pt>
                <c:pt idx="1946">
                  <c:v>2992.01</c:v>
                </c:pt>
                <c:pt idx="1947">
                  <c:v>2873.51</c:v>
                </c:pt>
                <c:pt idx="1948">
                  <c:v>2755.68</c:v>
                </c:pt>
                <c:pt idx="1949">
                  <c:v>2635.24</c:v>
                </c:pt>
                <c:pt idx="1950">
                  <c:v>2540.33</c:v>
                </c:pt>
                <c:pt idx="1951">
                  <c:v>2500.71</c:v>
                </c:pt>
                <c:pt idx="1952">
                  <c:v>2515.75</c:v>
                </c:pt>
                <c:pt idx="1953">
                  <c:v>2557.4699999999998</c:v>
                </c:pt>
                <c:pt idx="1954">
                  <c:v>2612.79</c:v>
                </c:pt>
                <c:pt idx="1955">
                  <c:v>2685.37</c:v>
                </c:pt>
                <c:pt idx="1956">
                  <c:v>2766.75</c:v>
                </c:pt>
                <c:pt idx="1957">
                  <c:v>2827.1</c:v>
                </c:pt>
                <c:pt idx="1958">
                  <c:v>2833.96</c:v>
                </c:pt>
                <c:pt idx="1959">
                  <c:v>2777.98</c:v>
                </c:pt>
                <c:pt idx="1960">
                  <c:v>2682.36</c:v>
                </c:pt>
                <c:pt idx="1961">
                  <c:v>2593.46</c:v>
                </c:pt>
                <c:pt idx="1962">
                  <c:v>2551.39</c:v>
                </c:pt>
                <c:pt idx="1963">
                  <c:v>2562.48</c:v>
                </c:pt>
                <c:pt idx="1964">
                  <c:v>2585.66</c:v>
                </c:pt>
                <c:pt idx="1965">
                  <c:v>2566.9899999999998</c:v>
                </c:pt>
                <c:pt idx="1966">
                  <c:v>2491.15</c:v>
                </c:pt>
                <c:pt idx="1967">
                  <c:v>2380.42</c:v>
                </c:pt>
                <c:pt idx="1968">
                  <c:v>2267.5700000000002</c:v>
                </c:pt>
                <c:pt idx="1969">
                  <c:v>2169.6</c:v>
                </c:pt>
                <c:pt idx="1970">
                  <c:v>2089.69</c:v>
                </c:pt>
                <c:pt idx="1971">
                  <c:v>2032.13</c:v>
                </c:pt>
                <c:pt idx="1972">
                  <c:v>2011.75</c:v>
                </c:pt>
                <c:pt idx="1973">
                  <c:v>2046.42</c:v>
                </c:pt>
                <c:pt idx="1974">
                  <c:v>2132.0100000000002</c:v>
                </c:pt>
                <c:pt idx="1975">
                  <c:v>2235.8200000000002</c:v>
                </c:pt>
                <c:pt idx="1976">
                  <c:v>2315.4499999999998</c:v>
                </c:pt>
                <c:pt idx="1977">
                  <c:v>2345.08</c:v>
                </c:pt>
                <c:pt idx="1978">
                  <c:v>2331.14</c:v>
                </c:pt>
                <c:pt idx="1979">
                  <c:v>2291.89</c:v>
                </c:pt>
                <c:pt idx="1980">
                  <c:v>2244.59</c:v>
                </c:pt>
                <c:pt idx="1981">
                  <c:v>2203.98</c:v>
                </c:pt>
                <c:pt idx="1982">
                  <c:v>2176.9899999999998</c:v>
                </c:pt>
                <c:pt idx="1983">
                  <c:v>2160.12</c:v>
                </c:pt>
                <c:pt idx="1984">
                  <c:v>2142.42</c:v>
                </c:pt>
                <c:pt idx="1985">
                  <c:v>2115.6</c:v>
                </c:pt>
                <c:pt idx="1986">
                  <c:v>2074.52</c:v>
                </c:pt>
                <c:pt idx="1987">
                  <c:v>2022.85</c:v>
                </c:pt>
                <c:pt idx="1988">
                  <c:v>1964.46</c:v>
                </c:pt>
                <c:pt idx="1989">
                  <c:v>1902.95</c:v>
                </c:pt>
                <c:pt idx="1990">
                  <c:v>1838.07</c:v>
                </c:pt>
                <c:pt idx="1991">
                  <c:v>1769.73</c:v>
                </c:pt>
                <c:pt idx="1992">
                  <c:v>1703.41</c:v>
                </c:pt>
                <c:pt idx="1993">
                  <c:v>1642.8</c:v>
                </c:pt>
                <c:pt idx="1994">
                  <c:v>1590.77</c:v>
                </c:pt>
                <c:pt idx="1995">
                  <c:v>1542</c:v>
                </c:pt>
                <c:pt idx="1996">
                  <c:v>1495.85</c:v>
                </c:pt>
                <c:pt idx="1997">
                  <c:v>1454.49</c:v>
                </c:pt>
                <c:pt idx="1998">
                  <c:v>1419.06</c:v>
                </c:pt>
                <c:pt idx="1999">
                  <c:v>1386.93</c:v>
                </c:pt>
                <c:pt idx="2000">
                  <c:v>1354.71</c:v>
                </c:pt>
                <c:pt idx="2001">
                  <c:v>1322.59</c:v>
                </c:pt>
                <c:pt idx="2002">
                  <c:v>1297.56</c:v>
                </c:pt>
                <c:pt idx="2003">
                  <c:v>1253.82</c:v>
                </c:pt>
                <c:pt idx="2004">
                  <c:v>1267.17</c:v>
                </c:pt>
                <c:pt idx="2005">
                  <c:v>1269.04</c:v>
                </c:pt>
                <c:pt idx="2006">
                  <c:v>1270.76</c:v>
                </c:pt>
                <c:pt idx="2007">
                  <c:v>1298.79</c:v>
                </c:pt>
                <c:pt idx="2008">
                  <c:v>1396.09</c:v>
                </c:pt>
                <c:pt idx="2009">
                  <c:v>1569.79</c:v>
                </c:pt>
                <c:pt idx="2010">
                  <c:v>1742.94</c:v>
                </c:pt>
                <c:pt idx="2011">
                  <c:v>1832.65</c:v>
                </c:pt>
                <c:pt idx="2012">
                  <c:v>1826.66</c:v>
                </c:pt>
                <c:pt idx="2013">
                  <c:v>1775.26</c:v>
                </c:pt>
                <c:pt idx="2014">
                  <c:v>1724.12</c:v>
                </c:pt>
                <c:pt idx="2015">
                  <c:v>1695.97</c:v>
                </c:pt>
                <c:pt idx="2016">
                  <c:v>1689.79</c:v>
                </c:pt>
                <c:pt idx="2017">
                  <c:v>1697.75</c:v>
                </c:pt>
                <c:pt idx="2018">
                  <c:v>1708.21</c:v>
                </c:pt>
                <c:pt idx="2019">
                  <c:v>1711.94</c:v>
                </c:pt>
                <c:pt idx="2020">
                  <c:v>1701.56</c:v>
                </c:pt>
                <c:pt idx="2021">
                  <c:v>1644.72</c:v>
                </c:pt>
                <c:pt idx="2022">
                  <c:v>1631.51</c:v>
                </c:pt>
                <c:pt idx="2023">
                  <c:v>1599.32</c:v>
                </c:pt>
                <c:pt idx="2024">
                  <c:v>1555.47</c:v>
                </c:pt>
                <c:pt idx="2025">
                  <c:v>1502.37</c:v>
                </c:pt>
                <c:pt idx="2026">
                  <c:v>1442.56</c:v>
                </c:pt>
                <c:pt idx="2027">
                  <c:v>1388.06</c:v>
                </c:pt>
                <c:pt idx="2028">
                  <c:v>1342.51</c:v>
                </c:pt>
                <c:pt idx="2029">
                  <c:v>1306.83</c:v>
                </c:pt>
                <c:pt idx="2030">
                  <c:v>1243.5899999999999</c:v>
                </c:pt>
                <c:pt idx="2031">
                  <c:v>1246.9000000000001</c:v>
                </c:pt>
                <c:pt idx="2032">
                  <c:v>1240.21</c:v>
                </c:pt>
                <c:pt idx="2033">
                  <c:v>1229.6500000000001</c:v>
                </c:pt>
                <c:pt idx="2034">
                  <c:v>1215.47</c:v>
                </c:pt>
                <c:pt idx="2035">
                  <c:v>1196.31</c:v>
                </c:pt>
                <c:pt idx="2036">
                  <c:v>1178.24</c:v>
                </c:pt>
                <c:pt idx="2037">
                  <c:v>1175.8900000000001</c:v>
                </c:pt>
                <c:pt idx="2038">
                  <c:v>1208.3800000000001</c:v>
                </c:pt>
                <c:pt idx="2039">
                  <c:v>1254.95</c:v>
                </c:pt>
                <c:pt idx="2040">
                  <c:v>1278.73</c:v>
                </c:pt>
                <c:pt idx="2041">
                  <c:v>1267.8900000000001</c:v>
                </c:pt>
                <c:pt idx="2042">
                  <c:v>1233.0999999999999</c:v>
                </c:pt>
                <c:pt idx="2043">
                  <c:v>1197.67</c:v>
                </c:pt>
                <c:pt idx="2044">
                  <c:v>1182.3599999999999</c:v>
                </c:pt>
                <c:pt idx="2045">
                  <c:v>1202.55</c:v>
                </c:pt>
                <c:pt idx="2046">
                  <c:v>1258.24</c:v>
                </c:pt>
                <c:pt idx="2047">
                  <c:v>1331.29</c:v>
                </c:pt>
                <c:pt idx="2048">
                  <c:v>1394.66</c:v>
                </c:pt>
                <c:pt idx="2049">
                  <c:v>1432.34</c:v>
                </c:pt>
                <c:pt idx="2050">
                  <c:v>1444.5</c:v>
                </c:pt>
                <c:pt idx="2051">
                  <c:v>1442.5</c:v>
                </c:pt>
                <c:pt idx="2052">
                  <c:v>1446.79</c:v>
                </c:pt>
                <c:pt idx="2053">
                  <c:v>1470.5</c:v>
                </c:pt>
                <c:pt idx="2054">
                  <c:v>1521.09</c:v>
                </c:pt>
                <c:pt idx="2055">
                  <c:v>1568.61</c:v>
                </c:pt>
                <c:pt idx="2056">
                  <c:v>1570.04</c:v>
                </c:pt>
                <c:pt idx="2057">
                  <c:v>1518.91</c:v>
                </c:pt>
                <c:pt idx="2058">
                  <c:v>1437.62</c:v>
                </c:pt>
                <c:pt idx="2059">
                  <c:v>1352.52</c:v>
                </c:pt>
                <c:pt idx="2060">
                  <c:v>1278.8900000000001</c:v>
                </c:pt>
                <c:pt idx="2061">
                  <c:v>1226.1400000000001</c:v>
                </c:pt>
                <c:pt idx="2062">
                  <c:v>1198.49</c:v>
                </c:pt>
                <c:pt idx="2063">
                  <c:v>1218.9000000000001</c:v>
                </c:pt>
                <c:pt idx="2064">
                  <c:v>1311.85</c:v>
                </c:pt>
                <c:pt idx="2065">
                  <c:v>1510.43</c:v>
                </c:pt>
                <c:pt idx="2066">
                  <c:v>1809.53</c:v>
                </c:pt>
                <c:pt idx="2067">
                  <c:v>2138.7399999999998</c:v>
                </c:pt>
                <c:pt idx="2068">
                  <c:v>2395.91</c:v>
                </c:pt>
                <c:pt idx="2069">
                  <c:v>2504.87</c:v>
                </c:pt>
                <c:pt idx="2070">
                  <c:v>2565.0700000000002</c:v>
                </c:pt>
                <c:pt idx="2071">
                  <c:v>2535.86</c:v>
                </c:pt>
                <c:pt idx="2072">
                  <c:v>2454.71</c:v>
                </c:pt>
                <c:pt idx="2073">
                  <c:v>2343.6799999999998</c:v>
                </c:pt>
                <c:pt idx="2074">
                  <c:v>2182.84</c:v>
                </c:pt>
                <c:pt idx="2075">
                  <c:v>2078.14</c:v>
                </c:pt>
                <c:pt idx="2076">
                  <c:v>1964.36</c:v>
                </c:pt>
                <c:pt idx="2077">
                  <c:v>1858.03</c:v>
                </c:pt>
                <c:pt idx="2078">
                  <c:v>1759.77</c:v>
                </c:pt>
                <c:pt idx="2079">
                  <c:v>1669.84</c:v>
                </c:pt>
                <c:pt idx="2080">
                  <c:v>1595.35</c:v>
                </c:pt>
                <c:pt idx="2081">
                  <c:v>1546</c:v>
                </c:pt>
                <c:pt idx="2082">
                  <c:v>1516.84</c:v>
                </c:pt>
                <c:pt idx="2083">
                  <c:v>1489.93</c:v>
                </c:pt>
                <c:pt idx="2084">
                  <c:v>1455.59</c:v>
                </c:pt>
                <c:pt idx="2085">
                  <c:v>1425.02</c:v>
                </c:pt>
                <c:pt idx="2086">
                  <c:v>1407.12</c:v>
                </c:pt>
                <c:pt idx="2087">
                  <c:v>1403.61</c:v>
                </c:pt>
                <c:pt idx="2088">
                  <c:v>1402.01</c:v>
                </c:pt>
                <c:pt idx="2089">
                  <c:v>1392.17</c:v>
                </c:pt>
                <c:pt idx="2090">
                  <c:v>1371.19</c:v>
                </c:pt>
                <c:pt idx="2091">
                  <c:v>1341.8</c:v>
                </c:pt>
                <c:pt idx="2092">
                  <c:v>1307.54</c:v>
                </c:pt>
                <c:pt idx="2093">
                  <c:v>1271.8800000000001</c:v>
                </c:pt>
                <c:pt idx="2094">
                  <c:v>1234.6199999999999</c:v>
                </c:pt>
                <c:pt idx="2095">
                  <c:v>1196.95</c:v>
                </c:pt>
                <c:pt idx="2096">
                  <c:v>1158.99</c:v>
                </c:pt>
                <c:pt idx="2097">
                  <c:v>1121.3</c:v>
                </c:pt>
                <c:pt idx="2098">
                  <c:v>1085.6500000000001</c:v>
                </c:pt>
                <c:pt idx="2099">
                  <c:v>1054.68</c:v>
                </c:pt>
                <c:pt idx="2100">
                  <c:v>1031.1099999999999</c:v>
                </c:pt>
                <c:pt idx="2101">
                  <c:v>1024.32</c:v>
                </c:pt>
                <c:pt idx="2102">
                  <c:v>1040.83</c:v>
                </c:pt>
                <c:pt idx="2103">
                  <c:v>1070.67</c:v>
                </c:pt>
                <c:pt idx="2104">
                  <c:v>1091.23</c:v>
                </c:pt>
                <c:pt idx="2105">
                  <c:v>1094.3399999999999</c:v>
                </c:pt>
                <c:pt idx="2106">
                  <c:v>1092.6600000000001</c:v>
                </c:pt>
                <c:pt idx="2107">
                  <c:v>1106.44</c:v>
                </c:pt>
                <c:pt idx="2108">
                  <c:v>1146.3699999999999</c:v>
                </c:pt>
                <c:pt idx="2109">
                  <c:v>1206.17</c:v>
                </c:pt>
                <c:pt idx="2110">
                  <c:v>1268.3399999999999</c:v>
                </c:pt>
                <c:pt idx="2111">
                  <c:v>1313.6</c:v>
                </c:pt>
                <c:pt idx="2112">
                  <c:v>1332.89</c:v>
                </c:pt>
                <c:pt idx="2113">
                  <c:v>1326.62</c:v>
                </c:pt>
                <c:pt idx="2114">
                  <c:v>1300.6199999999999</c:v>
                </c:pt>
                <c:pt idx="2115">
                  <c:v>1262.29</c:v>
                </c:pt>
                <c:pt idx="2116">
                  <c:v>1218.04</c:v>
                </c:pt>
                <c:pt idx="2117">
                  <c:v>1171.8699999999999</c:v>
                </c:pt>
                <c:pt idx="2118">
                  <c:v>1128.96</c:v>
                </c:pt>
                <c:pt idx="2119">
                  <c:v>1092.3499999999999</c:v>
                </c:pt>
                <c:pt idx="2120">
                  <c:v>1061.72</c:v>
                </c:pt>
                <c:pt idx="2121">
                  <c:v>1039.99</c:v>
                </c:pt>
                <c:pt idx="2122">
                  <c:v>1028.03</c:v>
                </c:pt>
                <c:pt idx="2123">
                  <c:v>1030.52</c:v>
                </c:pt>
                <c:pt idx="2124">
                  <c:v>1046.3</c:v>
                </c:pt>
                <c:pt idx="2125">
                  <c:v>1063.71</c:v>
                </c:pt>
                <c:pt idx="2126">
                  <c:v>1068.57</c:v>
                </c:pt>
                <c:pt idx="2127">
                  <c:v>1055.25</c:v>
                </c:pt>
                <c:pt idx="2128">
                  <c:v>1027.02</c:v>
                </c:pt>
                <c:pt idx="2129">
                  <c:v>991.87800000000004</c:v>
                </c:pt>
                <c:pt idx="2130">
                  <c:v>956.62</c:v>
                </c:pt>
                <c:pt idx="2131">
                  <c:v>924.87800000000004</c:v>
                </c:pt>
                <c:pt idx="2132">
                  <c:v>902.44500000000005</c:v>
                </c:pt>
                <c:pt idx="2133">
                  <c:v>890.41099999999994</c:v>
                </c:pt>
                <c:pt idx="2134">
                  <c:v>889.63399999999899</c:v>
                </c:pt>
                <c:pt idx="2135">
                  <c:v>901.89099999999996</c:v>
                </c:pt>
                <c:pt idx="2136">
                  <c:v>930.53699999999901</c:v>
                </c:pt>
                <c:pt idx="2137">
                  <c:v>966.61399999999901</c:v>
                </c:pt>
                <c:pt idx="2138">
                  <c:v>990.71399999999903</c:v>
                </c:pt>
                <c:pt idx="2139">
                  <c:v>991.27300000000002</c:v>
                </c:pt>
                <c:pt idx="2140">
                  <c:v>970.00599999999997</c:v>
                </c:pt>
                <c:pt idx="2141">
                  <c:v>938.04499999999996</c:v>
                </c:pt>
                <c:pt idx="2142">
                  <c:v>906.45799999999997</c:v>
                </c:pt>
                <c:pt idx="2143">
                  <c:v>880.05799999999999</c:v>
                </c:pt>
                <c:pt idx="2144">
                  <c:v>860.80100000000004</c:v>
                </c:pt>
                <c:pt idx="2145">
                  <c:v>848.32899999999995</c:v>
                </c:pt>
                <c:pt idx="2146">
                  <c:v>850.28</c:v>
                </c:pt>
                <c:pt idx="2147">
                  <c:v>876.82399999999996</c:v>
                </c:pt>
                <c:pt idx="2148">
                  <c:v>921.928</c:v>
                </c:pt>
                <c:pt idx="2149">
                  <c:v>956.36300000000006</c:v>
                </c:pt>
                <c:pt idx="2150">
                  <c:v>955.91300000000001</c:v>
                </c:pt>
                <c:pt idx="2151">
                  <c:v>924.10299999999995</c:v>
                </c:pt>
                <c:pt idx="2152">
                  <c:v>877.89699999999903</c:v>
                </c:pt>
                <c:pt idx="2153">
                  <c:v>831.623999999999</c:v>
                </c:pt>
                <c:pt idx="2154">
                  <c:v>791.57500000000005</c:v>
                </c:pt>
                <c:pt idx="2155">
                  <c:v>760.24</c:v>
                </c:pt>
                <c:pt idx="2156">
                  <c:v>738.84199999999998</c:v>
                </c:pt>
                <c:pt idx="2157">
                  <c:v>727.79499999999996</c:v>
                </c:pt>
                <c:pt idx="2158">
                  <c:v>724.38899999999899</c:v>
                </c:pt>
                <c:pt idx="2159">
                  <c:v>721.88</c:v>
                </c:pt>
                <c:pt idx="2160">
                  <c:v>714.33699999999999</c:v>
                </c:pt>
                <c:pt idx="2161">
                  <c:v>701.99800000000005</c:v>
                </c:pt>
                <c:pt idx="2162">
                  <c:v>689.90899999999999</c:v>
                </c:pt>
                <c:pt idx="2163">
                  <c:v>682.66099999999994</c:v>
                </c:pt>
                <c:pt idx="2164">
                  <c:v>689.42</c:v>
                </c:pt>
                <c:pt idx="2165">
                  <c:v>731.36500000000001</c:v>
                </c:pt>
                <c:pt idx="2166">
                  <c:v>839.43600000000004</c:v>
                </c:pt>
                <c:pt idx="2167">
                  <c:v>1024.78</c:v>
                </c:pt>
                <c:pt idx="2168">
                  <c:v>1269.4100000000001</c:v>
                </c:pt>
                <c:pt idx="2169">
                  <c:v>1528.86</c:v>
                </c:pt>
                <c:pt idx="2170">
                  <c:v>1739.3</c:v>
                </c:pt>
                <c:pt idx="2171">
                  <c:v>1853.04</c:v>
                </c:pt>
                <c:pt idx="2172">
                  <c:v>1864.67</c:v>
                </c:pt>
                <c:pt idx="2173">
                  <c:v>1798.91</c:v>
                </c:pt>
                <c:pt idx="2174">
                  <c:v>1690.19</c:v>
                </c:pt>
                <c:pt idx="2175">
                  <c:v>1566.91</c:v>
                </c:pt>
                <c:pt idx="2176">
                  <c:v>1453.18</c:v>
                </c:pt>
                <c:pt idx="2177">
                  <c:v>1373.18</c:v>
                </c:pt>
                <c:pt idx="2178">
                  <c:v>1346.04</c:v>
                </c:pt>
                <c:pt idx="2179">
                  <c:v>1365.75</c:v>
                </c:pt>
                <c:pt idx="2180">
                  <c:v>1407.11</c:v>
                </c:pt>
                <c:pt idx="2181">
                  <c:v>1448.61</c:v>
                </c:pt>
                <c:pt idx="2182">
                  <c:v>1480.7</c:v>
                </c:pt>
                <c:pt idx="2183">
                  <c:v>1502.44</c:v>
                </c:pt>
                <c:pt idx="2184">
                  <c:v>1514.21</c:v>
                </c:pt>
                <c:pt idx="2185">
                  <c:v>1513.4</c:v>
                </c:pt>
                <c:pt idx="2186">
                  <c:v>1494.62</c:v>
                </c:pt>
                <c:pt idx="2187">
                  <c:v>1452.25</c:v>
                </c:pt>
                <c:pt idx="2188">
                  <c:v>1386.68</c:v>
                </c:pt>
                <c:pt idx="2189">
                  <c:v>1305.75</c:v>
                </c:pt>
                <c:pt idx="2190">
                  <c:v>1219.97</c:v>
                </c:pt>
                <c:pt idx="2191">
                  <c:v>1141.68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67A-49DB-AB2B-CF61D7C588D6}"/>
            </c:ext>
          </c:extLst>
        </c:ser>
        <c:ser>
          <c:idx val="4"/>
          <c:order val="9"/>
          <c:tx>
            <c:strRef>
              <c:f>rhine2!$F$2</c:f>
              <c:strCache>
                <c:ptCount val="1"/>
                <c:pt idx="0">
                  <c:v>Lobith_sim4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rhine2!$F$3:$F$4020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67A-49DB-AB2B-CF61D7C58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6639"/>
        <c:axId val="46006271"/>
      </c:lineChart>
      <c:dateAx>
        <c:axId val="176246639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6271"/>
        <c:crosses val="autoZero"/>
        <c:auto val="1"/>
        <c:lblOffset val="100"/>
        <c:baseTimeUnit val="days"/>
        <c:majorUnit val="1"/>
        <c:majorTimeUnit val="years"/>
        <c:minorUnit val="5"/>
        <c:minorTimeUnit val="years"/>
      </c:dateAx>
      <c:valAx>
        <c:axId val="460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Discharge [m3/s]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6639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River</a:t>
            </a:r>
            <a:r>
              <a:rPr lang="en-US" baseline="0">
                <a:solidFill>
                  <a:sysClr val="windowText" lastClr="000000"/>
                </a:solidFill>
              </a:rPr>
              <a:t> Rhine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rhine2!$B$2</c:f>
              <c:strCache>
                <c:ptCount val="1"/>
                <c:pt idx="0">
                  <c:v>Lobith_obs</c:v>
                </c:pt>
              </c:strCache>
            </c:strRef>
          </c:tx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rhine2!$B$3:$B$4020</c:f>
              <c:numCache>
                <c:formatCode>0</c:formatCode>
                <c:ptCount val="4018"/>
                <c:pt idx="0">
                  <c:v>6224</c:v>
                </c:pt>
                <c:pt idx="1">
                  <c:v>5610</c:v>
                </c:pt>
                <c:pt idx="2">
                  <c:v>4945</c:v>
                </c:pt>
                <c:pt idx="3">
                  <c:v>4422</c:v>
                </c:pt>
                <c:pt idx="4">
                  <c:v>4090</c:v>
                </c:pt>
                <c:pt idx="5">
                  <c:v>3835</c:v>
                </c:pt>
                <c:pt idx="6">
                  <c:v>3627</c:v>
                </c:pt>
                <c:pt idx="7">
                  <c:v>3426</c:v>
                </c:pt>
                <c:pt idx="8">
                  <c:v>3273</c:v>
                </c:pt>
                <c:pt idx="9">
                  <c:v>3144</c:v>
                </c:pt>
                <c:pt idx="10">
                  <c:v>3029</c:v>
                </c:pt>
                <c:pt idx="11">
                  <c:v>2972</c:v>
                </c:pt>
                <c:pt idx="12">
                  <c:v>3020</c:v>
                </c:pt>
                <c:pt idx="13">
                  <c:v>2974</c:v>
                </c:pt>
                <c:pt idx="14">
                  <c:v>2804</c:v>
                </c:pt>
                <c:pt idx="15">
                  <c:v>2637</c:v>
                </c:pt>
                <c:pt idx="16">
                  <c:v>2498</c:v>
                </c:pt>
                <c:pt idx="17">
                  <c:v>2369</c:v>
                </c:pt>
                <c:pt idx="18">
                  <c:v>2272</c:v>
                </c:pt>
                <c:pt idx="19">
                  <c:v>2187</c:v>
                </c:pt>
                <c:pt idx="20">
                  <c:v>2111</c:v>
                </c:pt>
                <c:pt idx="21">
                  <c:v>2084</c:v>
                </c:pt>
                <c:pt idx="22">
                  <c:v>2075</c:v>
                </c:pt>
                <c:pt idx="23">
                  <c:v>2086</c:v>
                </c:pt>
                <c:pt idx="24">
                  <c:v>2095</c:v>
                </c:pt>
                <c:pt idx="25">
                  <c:v>2093</c:v>
                </c:pt>
                <c:pt idx="26">
                  <c:v>2055</c:v>
                </c:pt>
                <c:pt idx="27">
                  <c:v>1973</c:v>
                </c:pt>
                <c:pt idx="28">
                  <c:v>1898</c:v>
                </c:pt>
                <c:pt idx="29">
                  <c:v>1928</c:v>
                </c:pt>
                <c:pt idx="30">
                  <c:v>2182</c:v>
                </c:pt>
                <c:pt idx="31">
                  <c:v>2613</c:v>
                </c:pt>
                <c:pt idx="32">
                  <c:v>3337</c:v>
                </c:pt>
                <c:pt idx="33">
                  <c:v>3993</c:v>
                </c:pt>
                <c:pt idx="34">
                  <c:v>4077</c:v>
                </c:pt>
                <c:pt idx="35">
                  <c:v>3762</c:v>
                </c:pt>
                <c:pt idx="36">
                  <c:v>3466</c:v>
                </c:pt>
                <c:pt idx="37">
                  <c:v>3238</c:v>
                </c:pt>
                <c:pt idx="38">
                  <c:v>3073</c:v>
                </c:pt>
                <c:pt idx="39">
                  <c:v>2926</c:v>
                </c:pt>
                <c:pt idx="40">
                  <c:v>2884</c:v>
                </c:pt>
                <c:pt idx="41">
                  <c:v>3121</c:v>
                </c:pt>
                <c:pt idx="42">
                  <c:v>3570</c:v>
                </c:pt>
                <c:pt idx="43">
                  <c:v>3922</c:v>
                </c:pt>
                <c:pt idx="44">
                  <c:v>3986</c:v>
                </c:pt>
                <c:pt idx="45">
                  <c:v>3936</c:v>
                </c:pt>
                <c:pt idx="46">
                  <c:v>3892</c:v>
                </c:pt>
                <c:pt idx="47">
                  <c:v>3904</c:v>
                </c:pt>
                <c:pt idx="48">
                  <c:v>4105</c:v>
                </c:pt>
                <c:pt idx="49">
                  <c:v>4495</c:v>
                </c:pt>
                <c:pt idx="50">
                  <c:v>4833</c:v>
                </c:pt>
                <c:pt idx="51">
                  <c:v>5113</c:v>
                </c:pt>
                <c:pt idx="52">
                  <c:v>5282</c:v>
                </c:pt>
                <c:pt idx="53">
                  <c:v>5246</c:v>
                </c:pt>
                <c:pt idx="54">
                  <c:v>4937</c:v>
                </c:pt>
                <c:pt idx="55">
                  <c:v>4567</c:v>
                </c:pt>
                <c:pt idx="56">
                  <c:v>4404</c:v>
                </c:pt>
                <c:pt idx="57">
                  <c:v>4329</c:v>
                </c:pt>
                <c:pt idx="58">
                  <c:v>4154</c:v>
                </c:pt>
                <c:pt idx="59">
                  <c:v>3998</c:v>
                </c:pt>
                <c:pt idx="60">
                  <c:v>3861</c:v>
                </c:pt>
                <c:pt idx="61">
                  <c:v>3803</c:v>
                </c:pt>
                <c:pt idx="62">
                  <c:v>3995</c:v>
                </c:pt>
                <c:pt idx="63">
                  <c:v>4552</c:v>
                </c:pt>
                <c:pt idx="64">
                  <c:v>5141</c:v>
                </c:pt>
                <c:pt idx="65">
                  <c:v>5442</c:v>
                </c:pt>
                <c:pt idx="66">
                  <c:v>5435</c:v>
                </c:pt>
                <c:pt idx="67">
                  <c:v>5164</c:v>
                </c:pt>
                <c:pt idx="68">
                  <c:v>4839</c:v>
                </c:pt>
                <c:pt idx="69">
                  <c:v>4654</c:v>
                </c:pt>
                <c:pt idx="70">
                  <c:v>4491</c:v>
                </c:pt>
                <c:pt idx="71">
                  <c:v>4242</c:v>
                </c:pt>
                <c:pt idx="72">
                  <c:v>4015</c:v>
                </c:pt>
                <c:pt idx="73">
                  <c:v>3803</c:v>
                </c:pt>
                <c:pt idx="74">
                  <c:v>3616</c:v>
                </c:pt>
                <c:pt idx="75">
                  <c:v>3486</c:v>
                </c:pt>
                <c:pt idx="76">
                  <c:v>3376</c:v>
                </c:pt>
                <c:pt idx="77">
                  <c:v>3320</c:v>
                </c:pt>
                <c:pt idx="78">
                  <c:v>3344</c:v>
                </c:pt>
                <c:pt idx="79">
                  <c:v>3337</c:v>
                </c:pt>
                <c:pt idx="80">
                  <c:v>3321</c:v>
                </c:pt>
                <c:pt idx="81">
                  <c:v>3328</c:v>
                </c:pt>
                <c:pt idx="82">
                  <c:v>3239</c:v>
                </c:pt>
                <c:pt idx="83">
                  <c:v>3082</c:v>
                </c:pt>
                <c:pt idx="84">
                  <c:v>2939</c:v>
                </c:pt>
                <c:pt idx="85">
                  <c:v>2823</c:v>
                </c:pt>
                <c:pt idx="86">
                  <c:v>2758</c:v>
                </c:pt>
                <c:pt idx="87">
                  <c:v>2756</c:v>
                </c:pt>
                <c:pt idx="88">
                  <c:v>2720</c:v>
                </c:pt>
                <c:pt idx="89">
                  <c:v>2634</c:v>
                </c:pt>
                <c:pt idx="90">
                  <c:v>2584</c:v>
                </c:pt>
                <c:pt idx="91">
                  <c:v>2727</c:v>
                </c:pt>
                <c:pt idx="92">
                  <c:v>3220</c:v>
                </c:pt>
                <c:pt idx="93">
                  <c:v>3567</c:v>
                </c:pt>
                <c:pt idx="94">
                  <c:v>3538</c:v>
                </c:pt>
                <c:pt idx="95">
                  <c:v>3317</c:v>
                </c:pt>
                <c:pt idx="96">
                  <c:v>3083</c:v>
                </c:pt>
                <c:pt idx="97">
                  <c:v>2866</c:v>
                </c:pt>
                <c:pt idx="98">
                  <c:v>2766</c:v>
                </c:pt>
                <c:pt idx="99">
                  <c:v>2707</c:v>
                </c:pt>
                <c:pt idx="100">
                  <c:v>2618</c:v>
                </c:pt>
                <c:pt idx="101">
                  <c:v>2511</c:v>
                </c:pt>
                <c:pt idx="102">
                  <c:v>2375</c:v>
                </c:pt>
                <c:pt idx="103">
                  <c:v>2258</c:v>
                </c:pt>
                <c:pt idx="104">
                  <c:v>2200</c:v>
                </c:pt>
                <c:pt idx="105">
                  <c:v>2216</c:v>
                </c:pt>
                <c:pt idx="106">
                  <c:v>2276</c:v>
                </c:pt>
                <c:pt idx="107">
                  <c:v>2331</c:v>
                </c:pt>
                <c:pt idx="108">
                  <c:v>2340</c:v>
                </c:pt>
                <c:pt idx="109">
                  <c:v>2293</c:v>
                </c:pt>
                <c:pt idx="110">
                  <c:v>2252</c:v>
                </c:pt>
                <c:pt idx="111">
                  <c:v>2192</c:v>
                </c:pt>
                <c:pt idx="112">
                  <c:v>2122</c:v>
                </c:pt>
                <c:pt idx="113">
                  <c:v>2064</c:v>
                </c:pt>
                <c:pt idx="114">
                  <c:v>2011</c:v>
                </c:pt>
                <c:pt idx="115">
                  <c:v>2001</c:v>
                </c:pt>
                <c:pt idx="116">
                  <c:v>1984</c:v>
                </c:pt>
                <c:pt idx="117">
                  <c:v>1977</c:v>
                </c:pt>
                <c:pt idx="118">
                  <c:v>1995</c:v>
                </c:pt>
                <c:pt idx="119">
                  <c:v>2022</c:v>
                </c:pt>
                <c:pt idx="120">
                  <c:v>2012</c:v>
                </c:pt>
                <c:pt idx="121">
                  <c:v>1998</c:v>
                </c:pt>
                <c:pt idx="122">
                  <c:v>2002</c:v>
                </c:pt>
                <c:pt idx="123">
                  <c:v>2031</c:v>
                </c:pt>
                <c:pt idx="124">
                  <c:v>2068</c:v>
                </c:pt>
                <c:pt idx="125">
                  <c:v>2096</c:v>
                </c:pt>
                <c:pt idx="126">
                  <c:v>2158</c:v>
                </c:pt>
                <c:pt idx="127">
                  <c:v>2178</c:v>
                </c:pt>
                <c:pt idx="128">
                  <c:v>2143</c:v>
                </c:pt>
                <c:pt idx="129">
                  <c:v>2156</c:v>
                </c:pt>
                <c:pt idx="130">
                  <c:v>2162</c:v>
                </c:pt>
                <c:pt idx="131">
                  <c:v>2158</c:v>
                </c:pt>
                <c:pt idx="132">
                  <c:v>2148</c:v>
                </c:pt>
                <c:pt idx="133">
                  <c:v>2139</c:v>
                </c:pt>
                <c:pt idx="134">
                  <c:v>2211</c:v>
                </c:pt>
                <c:pt idx="135">
                  <c:v>2283</c:v>
                </c:pt>
                <c:pt idx="136">
                  <c:v>2296</c:v>
                </c:pt>
                <c:pt idx="137">
                  <c:v>2269</c:v>
                </c:pt>
                <c:pt idx="138">
                  <c:v>2224</c:v>
                </c:pt>
                <c:pt idx="139">
                  <c:v>2196</c:v>
                </c:pt>
                <c:pt idx="140">
                  <c:v>2195</c:v>
                </c:pt>
                <c:pt idx="141">
                  <c:v>2204</c:v>
                </c:pt>
                <c:pt idx="142">
                  <c:v>2219</c:v>
                </c:pt>
                <c:pt idx="143">
                  <c:v>2241</c:v>
                </c:pt>
                <c:pt idx="144">
                  <c:v>2244</c:v>
                </c:pt>
                <c:pt idx="145">
                  <c:v>2235</c:v>
                </c:pt>
                <c:pt idx="146">
                  <c:v>2189</c:v>
                </c:pt>
                <c:pt idx="147">
                  <c:v>2135</c:v>
                </c:pt>
                <c:pt idx="148">
                  <c:v>2066</c:v>
                </c:pt>
                <c:pt idx="149">
                  <c:v>1997</c:v>
                </c:pt>
                <c:pt idx="150">
                  <c:v>1959</c:v>
                </c:pt>
                <c:pt idx="151">
                  <c:v>1943</c:v>
                </c:pt>
                <c:pt idx="152">
                  <c:v>1928</c:v>
                </c:pt>
                <c:pt idx="153">
                  <c:v>1980</c:v>
                </c:pt>
                <c:pt idx="154">
                  <c:v>2260</c:v>
                </c:pt>
                <c:pt idx="155">
                  <c:v>2715</c:v>
                </c:pt>
                <c:pt idx="156">
                  <c:v>2813</c:v>
                </c:pt>
                <c:pt idx="157">
                  <c:v>2716</c:v>
                </c:pt>
                <c:pt idx="158">
                  <c:v>2581</c:v>
                </c:pt>
                <c:pt idx="159">
                  <c:v>2481</c:v>
                </c:pt>
                <c:pt idx="160">
                  <c:v>2440</c:v>
                </c:pt>
                <c:pt idx="161">
                  <c:v>2413</c:v>
                </c:pt>
                <c:pt idx="162">
                  <c:v>2351</c:v>
                </c:pt>
                <c:pt idx="163">
                  <c:v>2273</c:v>
                </c:pt>
                <c:pt idx="164">
                  <c:v>2220</c:v>
                </c:pt>
                <c:pt idx="165">
                  <c:v>2222</c:v>
                </c:pt>
                <c:pt idx="166">
                  <c:v>2159</c:v>
                </c:pt>
                <c:pt idx="167">
                  <c:v>2074</c:v>
                </c:pt>
                <c:pt idx="168">
                  <c:v>2055</c:v>
                </c:pt>
                <c:pt idx="169">
                  <c:v>2087</c:v>
                </c:pt>
                <c:pt idx="170">
                  <c:v>2115</c:v>
                </c:pt>
                <c:pt idx="171">
                  <c:v>2070</c:v>
                </c:pt>
                <c:pt idx="172">
                  <c:v>1996</c:v>
                </c:pt>
                <c:pt idx="173">
                  <c:v>1941</c:v>
                </c:pt>
                <c:pt idx="174">
                  <c:v>1884</c:v>
                </c:pt>
                <c:pt idx="175">
                  <c:v>1796</c:v>
                </c:pt>
                <c:pt idx="176">
                  <c:v>1761</c:v>
                </c:pt>
                <c:pt idx="177">
                  <c:v>1749</c:v>
                </c:pt>
                <c:pt idx="178">
                  <c:v>1715</c:v>
                </c:pt>
                <c:pt idx="179">
                  <c:v>1697</c:v>
                </c:pt>
                <c:pt idx="180">
                  <c:v>1714</c:v>
                </c:pt>
                <c:pt idx="181">
                  <c:v>1653</c:v>
                </c:pt>
                <c:pt idx="182">
                  <c:v>1576</c:v>
                </c:pt>
                <c:pt idx="183">
                  <c:v>1510</c:v>
                </c:pt>
                <c:pt idx="184">
                  <c:v>1568</c:v>
                </c:pt>
                <c:pt idx="185">
                  <c:v>1649</c:v>
                </c:pt>
                <c:pt idx="186">
                  <c:v>1694</c:v>
                </c:pt>
                <c:pt idx="187">
                  <c:v>1732</c:v>
                </c:pt>
                <c:pt idx="188">
                  <c:v>1726</c:v>
                </c:pt>
                <c:pt idx="189">
                  <c:v>1726</c:v>
                </c:pt>
                <c:pt idx="190">
                  <c:v>1744</c:v>
                </c:pt>
                <c:pt idx="191">
                  <c:v>1884</c:v>
                </c:pt>
                <c:pt idx="192">
                  <c:v>1961</c:v>
                </c:pt>
                <c:pt idx="193">
                  <c:v>2136</c:v>
                </c:pt>
                <c:pt idx="194">
                  <c:v>2316</c:v>
                </c:pt>
                <c:pt idx="195">
                  <c:v>2393</c:v>
                </c:pt>
                <c:pt idx="196">
                  <c:v>2408</c:v>
                </c:pt>
                <c:pt idx="197">
                  <c:v>2434</c:v>
                </c:pt>
                <c:pt idx="198">
                  <c:v>2602</c:v>
                </c:pt>
                <c:pt idx="199">
                  <c:v>2820</c:v>
                </c:pt>
                <c:pt idx="200">
                  <c:v>2979</c:v>
                </c:pt>
                <c:pt idx="201">
                  <c:v>3030</c:v>
                </c:pt>
                <c:pt idx="202">
                  <c:v>2916</c:v>
                </c:pt>
                <c:pt idx="203">
                  <c:v>2718</c:v>
                </c:pt>
                <c:pt idx="204">
                  <c:v>2536</c:v>
                </c:pt>
                <c:pt idx="205">
                  <c:v>2355</c:v>
                </c:pt>
                <c:pt idx="206">
                  <c:v>2270</c:v>
                </c:pt>
                <c:pt idx="207">
                  <c:v>2241</c:v>
                </c:pt>
                <c:pt idx="208">
                  <c:v>2189</c:v>
                </c:pt>
                <c:pt idx="209">
                  <c:v>2218</c:v>
                </c:pt>
                <c:pt idx="210">
                  <c:v>2490</c:v>
                </c:pt>
                <c:pt idx="211">
                  <c:v>2550</c:v>
                </c:pt>
                <c:pt idx="212">
                  <c:v>2513</c:v>
                </c:pt>
                <c:pt idx="213">
                  <c:v>2543</c:v>
                </c:pt>
                <c:pt idx="214">
                  <c:v>2648</c:v>
                </c:pt>
                <c:pt idx="215">
                  <c:v>2592</c:v>
                </c:pt>
                <c:pt idx="216">
                  <c:v>2490</c:v>
                </c:pt>
                <c:pt idx="217">
                  <c:v>2470</c:v>
                </c:pt>
                <c:pt idx="218">
                  <c:v>2377</c:v>
                </c:pt>
                <c:pt idx="219">
                  <c:v>2287</c:v>
                </c:pt>
                <c:pt idx="220">
                  <c:v>2211</c:v>
                </c:pt>
                <c:pt idx="221">
                  <c:v>2147</c:v>
                </c:pt>
                <c:pt idx="222">
                  <c:v>2197</c:v>
                </c:pt>
                <c:pt idx="223">
                  <c:v>2391</c:v>
                </c:pt>
                <c:pt idx="224">
                  <c:v>2436</c:v>
                </c:pt>
                <c:pt idx="225">
                  <c:v>2371</c:v>
                </c:pt>
                <c:pt idx="226">
                  <c:v>2291</c:v>
                </c:pt>
                <c:pt idx="227">
                  <c:v>2219</c:v>
                </c:pt>
                <c:pt idx="228">
                  <c:v>2154</c:v>
                </c:pt>
                <c:pt idx="229">
                  <c:v>2078</c:v>
                </c:pt>
                <c:pt idx="230">
                  <c:v>2013</c:v>
                </c:pt>
                <c:pt idx="231">
                  <c:v>1934</c:v>
                </c:pt>
                <c:pt idx="232">
                  <c:v>1943</c:v>
                </c:pt>
                <c:pt idx="233">
                  <c:v>1943</c:v>
                </c:pt>
                <c:pt idx="234">
                  <c:v>1996</c:v>
                </c:pt>
                <c:pt idx="235">
                  <c:v>1985</c:v>
                </c:pt>
                <c:pt idx="236">
                  <c:v>1915</c:v>
                </c:pt>
                <c:pt idx="237">
                  <c:v>1927</c:v>
                </c:pt>
                <c:pt idx="238">
                  <c:v>1907</c:v>
                </c:pt>
                <c:pt idx="239">
                  <c:v>1817</c:v>
                </c:pt>
                <c:pt idx="240">
                  <c:v>1874</c:v>
                </c:pt>
                <c:pt idx="241">
                  <c:v>1848</c:v>
                </c:pt>
                <c:pt idx="242">
                  <c:v>1769</c:v>
                </c:pt>
                <c:pt idx="243">
                  <c:v>1703</c:v>
                </c:pt>
                <c:pt idx="244">
                  <c:v>1694</c:v>
                </c:pt>
                <c:pt idx="245">
                  <c:v>1680</c:v>
                </c:pt>
                <c:pt idx="246">
                  <c:v>1699</c:v>
                </c:pt>
                <c:pt idx="247">
                  <c:v>1730</c:v>
                </c:pt>
                <c:pt idx="248">
                  <c:v>1806</c:v>
                </c:pt>
                <c:pt idx="249">
                  <c:v>1835</c:v>
                </c:pt>
                <c:pt idx="250">
                  <c:v>1834</c:v>
                </c:pt>
                <c:pt idx="251">
                  <c:v>1905</c:v>
                </c:pt>
                <c:pt idx="252">
                  <c:v>1925</c:v>
                </c:pt>
                <c:pt idx="253">
                  <c:v>1917</c:v>
                </c:pt>
                <c:pt idx="254">
                  <c:v>1906</c:v>
                </c:pt>
                <c:pt idx="255">
                  <c:v>1865</c:v>
                </c:pt>
                <c:pt idx="256">
                  <c:v>1751</c:v>
                </c:pt>
                <c:pt idx="257">
                  <c:v>1653</c:v>
                </c:pt>
                <c:pt idx="258">
                  <c:v>1602</c:v>
                </c:pt>
                <c:pt idx="259">
                  <c:v>1618</c:v>
                </c:pt>
                <c:pt idx="260">
                  <c:v>1612</c:v>
                </c:pt>
                <c:pt idx="261">
                  <c:v>1597</c:v>
                </c:pt>
                <c:pt idx="262">
                  <c:v>1704</c:v>
                </c:pt>
                <c:pt idx="263">
                  <c:v>1797</c:v>
                </c:pt>
                <c:pt idx="264">
                  <c:v>1814</c:v>
                </c:pt>
                <c:pt idx="265">
                  <c:v>1787</c:v>
                </c:pt>
                <c:pt idx="266">
                  <c:v>1754</c:v>
                </c:pt>
                <c:pt idx="267">
                  <c:v>1813</c:v>
                </c:pt>
                <c:pt idx="268">
                  <c:v>2037</c:v>
                </c:pt>
                <c:pt idx="269">
                  <c:v>2169</c:v>
                </c:pt>
                <c:pt idx="270">
                  <c:v>2077</c:v>
                </c:pt>
                <c:pt idx="271">
                  <c:v>1940</c:v>
                </c:pt>
                <c:pt idx="272">
                  <c:v>1823</c:v>
                </c:pt>
                <c:pt idx="273">
                  <c:v>1803</c:v>
                </c:pt>
                <c:pt idx="274">
                  <c:v>1836</c:v>
                </c:pt>
                <c:pt idx="275">
                  <c:v>1930</c:v>
                </c:pt>
                <c:pt idx="276">
                  <c:v>2051</c:v>
                </c:pt>
                <c:pt idx="277">
                  <c:v>2088</c:v>
                </c:pt>
                <c:pt idx="278">
                  <c:v>1976</c:v>
                </c:pt>
                <c:pt idx="279">
                  <c:v>1838</c:v>
                </c:pt>
                <c:pt idx="280">
                  <c:v>1768</c:v>
                </c:pt>
                <c:pt idx="281">
                  <c:v>1713</c:v>
                </c:pt>
                <c:pt idx="282">
                  <c:v>1670</c:v>
                </c:pt>
                <c:pt idx="283">
                  <c:v>1650</c:v>
                </c:pt>
                <c:pt idx="284">
                  <c:v>1746</c:v>
                </c:pt>
                <c:pt idx="285">
                  <c:v>1912</c:v>
                </c:pt>
                <c:pt idx="286">
                  <c:v>2135</c:v>
                </c:pt>
                <c:pt idx="287">
                  <c:v>2374</c:v>
                </c:pt>
                <c:pt idx="288">
                  <c:v>2369</c:v>
                </c:pt>
                <c:pt idx="289">
                  <c:v>2276</c:v>
                </c:pt>
                <c:pt idx="290">
                  <c:v>2179</c:v>
                </c:pt>
                <c:pt idx="291">
                  <c:v>2111</c:v>
                </c:pt>
                <c:pt idx="292">
                  <c:v>2053</c:v>
                </c:pt>
                <c:pt idx="293">
                  <c:v>2032</c:v>
                </c:pt>
                <c:pt idx="294">
                  <c:v>2041</c:v>
                </c:pt>
                <c:pt idx="295">
                  <c:v>2045</c:v>
                </c:pt>
                <c:pt idx="296">
                  <c:v>2008</c:v>
                </c:pt>
                <c:pt idx="297">
                  <c:v>1944</c:v>
                </c:pt>
                <c:pt idx="298">
                  <c:v>1880</c:v>
                </c:pt>
                <c:pt idx="299">
                  <c:v>1807</c:v>
                </c:pt>
                <c:pt idx="300">
                  <c:v>1752</c:v>
                </c:pt>
                <c:pt idx="301">
                  <c:v>1732</c:v>
                </c:pt>
                <c:pt idx="302">
                  <c:v>1766</c:v>
                </c:pt>
                <c:pt idx="303">
                  <c:v>1737</c:v>
                </c:pt>
                <c:pt idx="304">
                  <c:v>1701</c:v>
                </c:pt>
                <c:pt idx="305">
                  <c:v>1669</c:v>
                </c:pt>
                <c:pt idx="306">
                  <c:v>1699</c:v>
                </c:pt>
                <c:pt idx="307">
                  <c:v>1875</c:v>
                </c:pt>
                <c:pt idx="308">
                  <c:v>2101</c:v>
                </c:pt>
                <c:pt idx="309">
                  <c:v>2189</c:v>
                </c:pt>
                <c:pt idx="310">
                  <c:v>2200</c:v>
                </c:pt>
                <c:pt idx="311">
                  <c:v>2226</c:v>
                </c:pt>
                <c:pt idx="312">
                  <c:v>2211</c:v>
                </c:pt>
                <c:pt idx="313">
                  <c:v>2277</c:v>
                </c:pt>
                <c:pt idx="314">
                  <c:v>2336</c:v>
                </c:pt>
                <c:pt idx="315">
                  <c:v>2340</c:v>
                </c:pt>
                <c:pt idx="316">
                  <c:v>2292</c:v>
                </c:pt>
                <c:pt idx="317">
                  <c:v>2226</c:v>
                </c:pt>
                <c:pt idx="318">
                  <c:v>2154</c:v>
                </c:pt>
                <c:pt idx="319">
                  <c:v>2181</c:v>
                </c:pt>
                <c:pt idx="320">
                  <c:v>2414</c:v>
                </c:pt>
                <c:pt idx="321">
                  <c:v>2713</c:v>
                </c:pt>
                <c:pt idx="322">
                  <c:v>2856</c:v>
                </c:pt>
                <c:pt idx="323">
                  <c:v>2748</c:v>
                </c:pt>
                <c:pt idx="324">
                  <c:v>2563</c:v>
                </c:pt>
                <c:pt idx="325">
                  <c:v>2450</c:v>
                </c:pt>
                <c:pt idx="326">
                  <c:v>2411</c:v>
                </c:pt>
                <c:pt idx="327">
                  <c:v>2368</c:v>
                </c:pt>
                <c:pt idx="328">
                  <c:v>2357</c:v>
                </c:pt>
                <c:pt idx="329">
                  <c:v>2528</c:v>
                </c:pt>
                <c:pt idx="330">
                  <c:v>2813</c:v>
                </c:pt>
                <c:pt idx="331">
                  <c:v>2866</c:v>
                </c:pt>
                <c:pt idx="332">
                  <c:v>2820</c:v>
                </c:pt>
                <c:pt idx="333">
                  <c:v>2905</c:v>
                </c:pt>
                <c:pt idx="334">
                  <c:v>2897</c:v>
                </c:pt>
                <c:pt idx="335">
                  <c:v>2784</c:v>
                </c:pt>
                <c:pt idx="336">
                  <c:v>2659</c:v>
                </c:pt>
                <c:pt idx="337">
                  <c:v>2537</c:v>
                </c:pt>
                <c:pt idx="338">
                  <c:v>2431</c:v>
                </c:pt>
                <c:pt idx="339">
                  <c:v>2359</c:v>
                </c:pt>
                <c:pt idx="340">
                  <c:v>2291</c:v>
                </c:pt>
                <c:pt idx="341">
                  <c:v>2205</c:v>
                </c:pt>
                <c:pt idx="342">
                  <c:v>2124</c:v>
                </c:pt>
                <c:pt idx="343">
                  <c:v>2084</c:v>
                </c:pt>
                <c:pt idx="344">
                  <c:v>2126</c:v>
                </c:pt>
                <c:pt idx="345">
                  <c:v>2251</c:v>
                </c:pt>
                <c:pt idx="346">
                  <c:v>2328</c:v>
                </c:pt>
                <c:pt idx="347">
                  <c:v>2479</c:v>
                </c:pt>
                <c:pt idx="348">
                  <c:v>2554</c:v>
                </c:pt>
                <c:pt idx="349">
                  <c:v>2519</c:v>
                </c:pt>
                <c:pt idx="350">
                  <c:v>2577</c:v>
                </c:pt>
                <c:pt idx="351">
                  <c:v>2814</c:v>
                </c:pt>
                <c:pt idx="352">
                  <c:v>2918</c:v>
                </c:pt>
                <c:pt idx="353">
                  <c:v>2853</c:v>
                </c:pt>
                <c:pt idx="354">
                  <c:v>2738</c:v>
                </c:pt>
                <c:pt idx="355">
                  <c:v>2623</c:v>
                </c:pt>
                <c:pt idx="356">
                  <c:v>2537</c:v>
                </c:pt>
                <c:pt idx="357">
                  <c:v>2413</c:v>
                </c:pt>
                <c:pt idx="358">
                  <c:v>2233</c:v>
                </c:pt>
                <c:pt idx="359">
                  <c:v>2087</c:v>
                </c:pt>
                <c:pt idx="360">
                  <c:v>1989</c:v>
                </c:pt>
                <c:pt idx="361">
                  <c:v>1925</c:v>
                </c:pt>
                <c:pt idx="362">
                  <c:v>1941</c:v>
                </c:pt>
                <c:pt idx="363">
                  <c:v>2123</c:v>
                </c:pt>
                <c:pt idx="364">
                  <c:v>2292</c:v>
                </c:pt>
                <c:pt idx="365">
                  <c:v>2255</c:v>
                </c:pt>
                <c:pt idx="366">
                  <c:v>2125</c:v>
                </c:pt>
                <c:pt idx="367">
                  <c:v>2028</c:v>
                </c:pt>
                <c:pt idx="368">
                  <c:v>1961</c:v>
                </c:pt>
                <c:pt idx="369">
                  <c:v>2015</c:v>
                </c:pt>
                <c:pt idx="370">
                  <c:v>2222</c:v>
                </c:pt>
                <c:pt idx="371">
                  <c:v>2626</c:v>
                </c:pt>
                <c:pt idx="372">
                  <c:v>3522</c:v>
                </c:pt>
                <c:pt idx="373">
                  <c:v>4523</c:v>
                </c:pt>
                <c:pt idx="374">
                  <c:v>5008</c:v>
                </c:pt>
                <c:pt idx="375">
                  <c:v>4907</c:v>
                </c:pt>
                <c:pt idx="376">
                  <c:v>4518</c:v>
                </c:pt>
                <c:pt idx="377">
                  <c:v>4095</c:v>
                </c:pt>
                <c:pt idx="378">
                  <c:v>3792</c:v>
                </c:pt>
                <c:pt idx="379">
                  <c:v>3538</c:v>
                </c:pt>
                <c:pt idx="380">
                  <c:v>3253</c:v>
                </c:pt>
                <c:pt idx="381">
                  <c:v>2994</c:v>
                </c:pt>
                <c:pt idx="382">
                  <c:v>2731</c:v>
                </c:pt>
                <c:pt idx="383">
                  <c:v>2530</c:v>
                </c:pt>
                <c:pt idx="384">
                  <c:v>2368</c:v>
                </c:pt>
                <c:pt idx="385">
                  <c:v>2255</c:v>
                </c:pt>
                <c:pt idx="386">
                  <c:v>2154</c:v>
                </c:pt>
                <c:pt idx="387">
                  <c:v>2064</c:v>
                </c:pt>
                <c:pt idx="388">
                  <c:v>2075</c:v>
                </c:pt>
                <c:pt idx="389">
                  <c:v>2204</c:v>
                </c:pt>
                <c:pt idx="390">
                  <c:v>2628</c:v>
                </c:pt>
                <c:pt idx="391">
                  <c:v>3277</c:v>
                </c:pt>
                <c:pt idx="392">
                  <c:v>3768</c:v>
                </c:pt>
                <c:pt idx="393">
                  <c:v>4043</c:v>
                </c:pt>
                <c:pt idx="394">
                  <c:v>4180</c:v>
                </c:pt>
                <c:pt idx="395">
                  <c:v>4149</c:v>
                </c:pt>
                <c:pt idx="396">
                  <c:v>3838</c:v>
                </c:pt>
                <c:pt idx="397">
                  <c:v>3400</c:v>
                </c:pt>
                <c:pt idx="398">
                  <c:v>3045</c:v>
                </c:pt>
                <c:pt idx="399">
                  <c:v>2800</c:v>
                </c:pt>
                <c:pt idx="400">
                  <c:v>2661</c:v>
                </c:pt>
                <c:pt idx="401">
                  <c:v>2729</c:v>
                </c:pt>
                <c:pt idx="402">
                  <c:v>3331</c:v>
                </c:pt>
                <c:pt idx="403">
                  <c:v>4506</c:v>
                </c:pt>
                <c:pt idx="404">
                  <c:v>5462</c:v>
                </c:pt>
                <c:pt idx="405">
                  <c:v>5717</c:v>
                </c:pt>
                <c:pt idx="406">
                  <c:v>5404</c:v>
                </c:pt>
                <c:pt idx="407">
                  <c:v>4811</c:v>
                </c:pt>
                <c:pt idx="408">
                  <c:v>4230</c:v>
                </c:pt>
                <c:pt idx="409">
                  <c:v>3694</c:v>
                </c:pt>
                <c:pt idx="410">
                  <c:v>3279</c:v>
                </c:pt>
                <c:pt idx="411">
                  <c:v>3046</c:v>
                </c:pt>
                <c:pt idx="412">
                  <c:v>2878</c:v>
                </c:pt>
                <c:pt idx="413">
                  <c:v>2712</c:v>
                </c:pt>
                <c:pt idx="414">
                  <c:v>2571</c:v>
                </c:pt>
                <c:pt idx="415">
                  <c:v>2491</c:v>
                </c:pt>
                <c:pt idx="416">
                  <c:v>2422</c:v>
                </c:pt>
                <c:pt idx="417">
                  <c:v>2314</c:v>
                </c:pt>
                <c:pt idx="418">
                  <c:v>2225</c:v>
                </c:pt>
                <c:pt idx="419">
                  <c:v>2168</c:v>
                </c:pt>
                <c:pt idx="420">
                  <c:v>2145</c:v>
                </c:pt>
                <c:pt idx="421">
                  <c:v>2141</c:v>
                </c:pt>
                <c:pt idx="422">
                  <c:v>2157</c:v>
                </c:pt>
                <c:pt idx="423">
                  <c:v>2244</c:v>
                </c:pt>
                <c:pt idx="424">
                  <c:v>2266</c:v>
                </c:pt>
                <c:pt idx="425">
                  <c:v>2194</c:v>
                </c:pt>
                <c:pt idx="426">
                  <c:v>2117</c:v>
                </c:pt>
                <c:pt idx="427">
                  <c:v>2069</c:v>
                </c:pt>
                <c:pt idx="428">
                  <c:v>2024</c:v>
                </c:pt>
                <c:pt idx="429">
                  <c:v>1993</c:v>
                </c:pt>
                <c:pt idx="430">
                  <c:v>2029</c:v>
                </c:pt>
                <c:pt idx="431">
                  <c:v>2387</c:v>
                </c:pt>
                <c:pt idx="432">
                  <c:v>2932</c:v>
                </c:pt>
                <c:pt idx="433">
                  <c:v>3315</c:v>
                </c:pt>
                <c:pt idx="434">
                  <c:v>3444</c:v>
                </c:pt>
                <c:pt idx="435">
                  <c:v>3562</c:v>
                </c:pt>
                <c:pt idx="436">
                  <c:v>3680</c:v>
                </c:pt>
                <c:pt idx="437">
                  <c:v>3838</c:v>
                </c:pt>
                <c:pt idx="438">
                  <c:v>4271</c:v>
                </c:pt>
                <c:pt idx="439">
                  <c:v>4910</c:v>
                </c:pt>
                <c:pt idx="440">
                  <c:v>5494</c:v>
                </c:pt>
                <c:pt idx="441">
                  <c:v>5974</c:v>
                </c:pt>
                <c:pt idx="442">
                  <c:v>6486</c:v>
                </c:pt>
                <c:pt idx="443">
                  <c:v>6651</c:v>
                </c:pt>
                <c:pt idx="444">
                  <c:v>6494</c:v>
                </c:pt>
                <c:pt idx="445">
                  <c:v>6189</c:v>
                </c:pt>
                <c:pt idx="446">
                  <c:v>5839</c:v>
                </c:pt>
                <c:pt idx="447">
                  <c:v>5759</c:v>
                </c:pt>
                <c:pt idx="448">
                  <c:v>6448</c:v>
                </c:pt>
                <c:pt idx="449">
                  <c:v>7515</c:v>
                </c:pt>
                <c:pt idx="450">
                  <c:v>8423</c:v>
                </c:pt>
                <c:pt idx="451">
                  <c:v>8664</c:v>
                </c:pt>
                <c:pt idx="452">
                  <c:v>8333</c:v>
                </c:pt>
                <c:pt idx="453">
                  <c:v>7877</c:v>
                </c:pt>
                <c:pt idx="454">
                  <c:v>7348</c:v>
                </c:pt>
                <c:pt idx="455">
                  <c:v>6883</c:v>
                </c:pt>
                <c:pt idx="456">
                  <c:v>6399</c:v>
                </c:pt>
                <c:pt idx="457">
                  <c:v>5834</c:v>
                </c:pt>
                <c:pt idx="458">
                  <c:v>5332</c:v>
                </c:pt>
                <c:pt idx="459">
                  <c:v>4919</c:v>
                </c:pt>
                <c:pt idx="460">
                  <c:v>4552</c:v>
                </c:pt>
                <c:pt idx="461">
                  <c:v>4231</c:v>
                </c:pt>
                <c:pt idx="462">
                  <c:v>4010</c:v>
                </c:pt>
                <c:pt idx="463">
                  <c:v>3862</c:v>
                </c:pt>
                <c:pt idx="464">
                  <c:v>3793</c:v>
                </c:pt>
                <c:pt idx="465">
                  <c:v>3759</c:v>
                </c:pt>
                <c:pt idx="466">
                  <c:v>3749</c:v>
                </c:pt>
                <c:pt idx="467">
                  <c:v>3831</c:v>
                </c:pt>
                <c:pt idx="468">
                  <c:v>4023</c:v>
                </c:pt>
                <c:pt idx="469">
                  <c:v>4185</c:v>
                </c:pt>
                <c:pt idx="470">
                  <c:v>4291</c:v>
                </c:pt>
                <c:pt idx="471">
                  <c:v>4321</c:v>
                </c:pt>
                <c:pt idx="472">
                  <c:v>4359</c:v>
                </c:pt>
                <c:pt idx="473">
                  <c:v>4581</c:v>
                </c:pt>
                <c:pt idx="474">
                  <c:v>4780</c:v>
                </c:pt>
                <c:pt idx="475">
                  <c:v>4844</c:v>
                </c:pt>
                <c:pt idx="476">
                  <c:v>4768</c:v>
                </c:pt>
                <c:pt idx="477">
                  <c:v>4576</c:v>
                </c:pt>
                <c:pt idx="478">
                  <c:v>4335</c:v>
                </c:pt>
                <c:pt idx="479">
                  <c:v>4134</c:v>
                </c:pt>
                <c:pt idx="480">
                  <c:v>3997</c:v>
                </c:pt>
                <c:pt idx="481">
                  <c:v>3920</c:v>
                </c:pt>
                <c:pt idx="482">
                  <c:v>3985</c:v>
                </c:pt>
                <c:pt idx="483">
                  <c:v>4096</c:v>
                </c:pt>
                <c:pt idx="484">
                  <c:v>4166</c:v>
                </c:pt>
                <c:pt idx="485">
                  <c:v>4256</c:v>
                </c:pt>
                <c:pt idx="486">
                  <c:v>4318</c:v>
                </c:pt>
                <c:pt idx="487">
                  <c:v>4361</c:v>
                </c:pt>
                <c:pt idx="488">
                  <c:v>4288</c:v>
                </c:pt>
                <c:pt idx="489">
                  <c:v>4017</c:v>
                </c:pt>
                <c:pt idx="490">
                  <c:v>3814</c:v>
                </c:pt>
                <c:pt idx="491">
                  <c:v>3589</c:v>
                </c:pt>
                <c:pt idx="492">
                  <c:v>3399</c:v>
                </c:pt>
                <c:pt idx="493">
                  <c:v>3362</c:v>
                </c:pt>
                <c:pt idx="494">
                  <c:v>3385</c:v>
                </c:pt>
                <c:pt idx="495">
                  <c:v>3315</c:v>
                </c:pt>
                <c:pt idx="496">
                  <c:v>3209</c:v>
                </c:pt>
                <c:pt idx="497">
                  <c:v>3075</c:v>
                </c:pt>
                <c:pt idx="498">
                  <c:v>2937</c:v>
                </c:pt>
                <c:pt idx="499">
                  <c:v>2812</c:v>
                </c:pt>
                <c:pt idx="500">
                  <c:v>2735</c:v>
                </c:pt>
                <c:pt idx="501">
                  <c:v>2692</c:v>
                </c:pt>
                <c:pt idx="502">
                  <c:v>2652</c:v>
                </c:pt>
                <c:pt idx="503">
                  <c:v>2654</c:v>
                </c:pt>
                <c:pt idx="504">
                  <c:v>2735</c:v>
                </c:pt>
                <c:pt idx="505">
                  <c:v>2951</c:v>
                </c:pt>
                <c:pt idx="506">
                  <c:v>3145</c:v>
                </c:pt>
                <c:pt idx="507">
                  <c:v>3181</c:v>
                </c:pt>
                <c:pt idx="508">
                  <c:v>3120</c:v>
                </c:pt>
                <c:pt idx="509">
                  <c:v>2949</c:v>
                </c:pt>
                <c:pt idx="510">
                  <c:v>2770</c:v>
                </c:pt>
                <c:pt idx="511">
                  <c:v>2644</c:v>
                </c:pt>
                <c:pt idx="512">
                  <c:v>2539</c:v>
                </c:pt>
                <c:pt idx="513">
                  <c:v>2452</c:v>
                </c:pt>
                <c:pt idx="514">
                  <c:v>2416</c:v>
                </c:pt>
                <c:pt idx="515">
                  <c:v>2348</c:v>
                </c:pt>
                <c:pt idx="516">
                  <c:v>2276</c:v>
                </c:pt>
                <c:pt idx="517">
                  <c:v>2227</c:v>
                </c:pt>
                <c:pt idx="518">
                  <c:v>2204</c:v>
                </c:pt>
                <c:pt idx="519">
                  <c:v>2225</c:v>
                </c:pt>
                <c:pt idx="520">
                  <c:v>2242</c:v>
                </c:pt>
                <c:pt idx="521">
                  <c:v>2235</c:v>
                </c:pt>
                <c:pt idx="522">
                  <c:v>2249</c:v>
                </c:pt>
                <c:pt idx="523">
                  <c:v>2284</c:v>
                </c:pt>
                <c:pt idx="524">
                  <c:v>2319</c:v>
                </c:pt>
                <c:pt idx="525">
                  <c:v>2311</c:v>
                </c:pt>
                <c:pt idx="526">
                  <c:v>2272</c:v>
                </c:pt>
                <c:pt idx="527">
                  <c:v>2297</c:v>
                </c:pt>
                <c:pt idx="528">
                  <c:v>2352</c:v>
                </c:pt>
                <c:pt idx="529">
                  <c:v>2499</c:v>
                </c:pt>
                <c:pt idx="530">
                  <c:v>2722</c:v>
                </c:pt>
                <c:pt idx="531">
                  <c:v>2941</c:v>
                </c:pt>
                <c:pt idx="532">
                  <c:v>3008</c:v>
                </c:pt>
                <c:pt idx="533">
                  <c:v>2945</c:v>
                </c:pt>
                <c:pt idx="534">
                  <c:v>2938</c:v>
                </c:pt>
                <c:pt idx="535">
                  <c:v>2970</c:v>
                </c:pt>
                <c:pt idx="536">
                  <c:v>2979</c:v>
                </c:pt>
                <c:pt idx="537">
                  <c:v>2976</c:v>
                </c:pt>
                <c:pt idx="538">
                  <c:v>3047</c:v>
                </c:pt>
                <c:pt idx="539">
                  <c:v>3089</c:v>
                </c:pt>
                <c:pt idx="540">
                  <c:v>3050</c:v>
                </c:pt>
                <c:pt idx="541">
                  <c:v>2965</c:v>
                </c:pt>
                <c:pt idx="542">
                  <c:v>2861</c:v>
                </c:pt>
                <c:pt idx="543">
                  <c:v>2750</c:v>
                </c:pt>
                <c:pt idx="544">
                  <c:v>2679</c:v>
                </c:pt>
                <c:pt idx="545">
                  <c:v>2622</c:v>
                </c:pt>
                <c:pt idx="546">
                  <c:v>2557</c:v>
                </c:pt>
                <c:pt idx="547">
                  <c:v>2600</c:v>
                </c:pt>
                <c:pt idx="548">
                  <c:v>2623</c:v>
                </c:pt>
                <c:pt idx="549">
                  <c:v>2577</c:v>
                </c:pt>
                <c:pt idx="550">
                  <c:v>2475</c:v>
                </c:pt>
                <c:pt idx="551">
                  <c:v>2358</c:v>
                </c:pt>
                <c:pt idx="552">
                  <c:v>2270</c:v>
                </c:pt>
                <c:pt idx="553">
                  <c:v>2196</c:v>
                </c:pt>
                <c:pt idx="554">
                  <c:v>2158</c:v>
                </c:pt>
                <c:pt idx="555">
                  <c:v>2191</c:v>
                </c:pt>
                <c:pt idx="556">
                  <c:v>2214</c:v>
                </c:pt>
                <c:pt idx="557">
                  <c:v>2172</c:v>
                </c:pt>
                <c:pt idx="558">
                  <c:v>2163</c:v>
                </c:pt>
                <c:pt idx="559">
                  <c:v>2120</c:v>
                </c:pt>
                <c:pt idx="560">
                  <c:v>2074</c:v>
                </c:pt>
                <c:pt idx="561">
                  <c:v>2095</c:v>
                </c:pt>
                <c:pt idx="562">
                  <c:v>2142</c:v>
                </c:pt>
                <c:pt idx="563">
                  <c:v>2170</c:v>
                </c:pt>
                <c:pt idx="564">
                  <c:v>2185</c:v>
                </c:pt>
                <c:pt idx="565">
                  <c:v>2337</c:v>
                </c:pt>
                <c:pt idx="566">
                  <c:v>2591</c:v>
                </c:pt>
                <c:pt idx="567">
                  <c:v>2739</c:v>
                </c:pt>
                <c:pt idx="568">
                  <c:v>2630</c:v>
                </c:pt>
                <c:pt idx="569">
                  <c:v>2489</c:v>
                </c:pt>
                <c:pt idx="570">
                  <c:v>2386</c:v>
                </c:pt>
                <c:pt idx="571">
                  <c:v>2351</c:v>
                </c:pt>
                <c:pt idx="572">
                  <c:v>2359</c:v>
                </c:pt>
                <c:pt idx="573">
                  <c:v>2314</c:v>
                </c:pt>
                <c:pt idx="574">
                  <c:v>2262</c:v>
                </c:pt>
                <c:pt idx="575">
                  <c:v>2179</c:v>
                </c:pt>
                <c:pt idx="576">
                  <c:v>2099</c:v>
                </c:pt>
                <c:pt idx="577">
                  <c:v>2036</c:v>
                </c:pt>
                <c:pt idx="578">
                  <c:v>1979</c:v>
                </c:pt>
                <c:pt idx="579">
                  <c:v>1904</c:v>
                </c:pt>
                <c:pt idx="580">
                  <c:v>1842</c:v>
                </c:pt>
                <c:pt idx="581">
                  <c:v>1793</c:v>
                </c:pt>
                <c:pt idx="582">
                  <c:v>1765</c:v>
                </c:pt>
                <c:pt idx="583">
                  <c:v>1809</c:v>
                </c:pt>
                <c:pt idx="584">
                  <c:v>1852</c:v>
                </c:pt>
                <c:pt idx="585">
                  <c:v>1891</c:v>
                </c:pt>
                <c:pt idx="586">
                  <c:v>1944</c:v>
                </c:pt>
                <c:pt idx="587">
                  <c:v>1968</c:v>
                </c:pt>
                <c:pt idx="588">
                  <c:v>1960</c:v>
                </c:pt>
                <c:pt idx="589">
                  <c:v>1909</c:v>
                </c:pt>
                <c:pt idx="590">
                  <c:v>1865</c:v>
                </c:pt>
                <c:pt idx="591">
                  <c:v>1846</c:v>
                </c:pt>
                <c:pt idx="592">
                  <c:v>1813</c:v>
                </c:pt>
                <c:pt idx="593">
                  <c:v>1775</c:v>
                </c:pt>
                <c:pt idx="594">
                  <c:v>1726</c:v>
                </c:pt>
                <c:pt idx="595">
                  <c:v>1674</c:v>
                </c:pt>
                <c:pt idx="596">
                  <c:v>1636</c:v>
                </c:pt>
                <c:pt idx="597">
                  <c:v>1584</c:v>
                </c:pt>
                <c:pt idx="598">
                  <c:v>1598</c:v>
                </c:pt>
                <c:pt idx="599">
                  <c:v>1590</c:v>
                </c:pt>
                <c:pt idx="600">
                  <c:v>1580</c:v>
                </c:pt>
                <c:pt idx="601">
                  <c:v>1598</c:v>
                </c:pt>
                <c:pt idx="602">
                  <c:v>1590</c:v>
                </c:pt>
                <c:pt idx="603">
                  <c:v>1539</c:v>
                </c:pt>
                <c:pt idx="604">
                  <c:v>1509</c:v>
                </c:pt>
                <c:pt idx="605">
                  <c:v>1485</c:v>
                </c:pt>
                <c:pt idx="606">
                  <c:v>1450</c:v>
                </c:pt>
                <c:pt idx="607">
                  <c:v>1406</c:v>
                </c:pt>
                <c:pt idx="608">
                  <c:v>1378</c:v>
                </c:pt>
                <c:pt idx="609">
                  <c:v>1366</c:v>
                </c:pt>
                <c:pt idx="610">
                  <c:v>1374</c:v>
                </c:pt>
                <c:pt idx="611">
                  <c:v>1411</c:v>
                </c:pt>
                <c:pt idx="612">
                  <c:v>1458</c:v>
                </c:pt>
                <c:pt idx="613">
                  <c:v>1516</c:v>
                </c:pt>
                <c:pt idx="614">
                  <c:v>1502</c:v>
                </c:pt>
                <c:pt idx="615">
                  <c:v>1515</c:v>
                </c:pt>
                <c:pt idx="616">
                  <c:v>1562</c:v>
                </c:pt>
                <c:pt idx="617">
                  <c:v>1690</c:v>
                </c:pt>
                <c:pt idx="618">
                  <c:v>1788</c:v>
                </c:pt>
                <c:pt idx="619">
                  <c:v>1811</c:v>
                </c:pt>
                <c:pt idx="620">
                  <c:v>1921</c:v>
                </c:pt>
                <c:pt idx="621">
                  <c:v>2140</c:v>
                </c:pt>
                <c:pt idx="622">
                  <c:v>2254</c:v>
                </c:pt>
                <c:pt idx="623">
                  <c:v>2283</c:v>
                </c:pt>
                <c:pt idx="624">
                  <c:v>2315</c:v>
                </c:pt>
                <c:pt idx="625">
                  <c:v>2327</c:v>
                </c:pt>
                <c:pt idx="626">
                  <c:v>2416</c:v>
                </c:pt>
                <c:pt idx="627">
                  <c:v>2485</c:v>
                </c:pt>
                <c:pt idx="628">
                  <c:v>2561</c:v>
                </c:pt>
                <c:pt idx="629">
                  <c:v>2806</c:v>
                </c:pt>
                <c:pt idx="630">
                  <c:v>3116</c:v>
                </c:pt>
                <c:pt idx="631">
                  <c:v>3266</c:v>
                </c:pt>
                <c:pt idx="632">
                  <c:v>3310</c:v>
                </c:pt>
                <c:pt idx="633">
                  <c:v>3148</c:v>
                </c:pt>
                <c:pt idx="634">
                  <c:v>2894</c:v>
                </c:pt>
                <c:pt idx="635">
                  <c:v>2730</c:v>
                </c:pt>
                <c:pt idx="636">
                  <c:v>2643</c:v>
                </c:pt>
                <c:pt idx="637">
                  <c:v>2506</c:v>
                </c:pt>
                <c:pt idx="638">
                  <c:v>2369</c:v>
                </c:pt>
                <c:pt idx="639">
                  <c:v>2269</c:v>
                </c:pt>
                <c:pt idx="640">
                  <c:v>2218</c:v>
                </c:pt>
                <c:pt idx="641">
                  <c:v>2206</c:v>
                </c:pt>
                <c:pt idx="642">
                  <c:v>2220</c:v>
                </c:pt>
                <c:pt idx="643">
                  <c:v>2243</c:v>
                </c:pt>
                <c:pt idx="644">
                  <c:v>2245</c:v>
                </c:pt>
                <c:pt idx="645">
                  <c:v>2247</c:v>
                </c:pt>
                <c:pt idx="646">
                  <c:v>2231</c:v>
                </c:pt>
                <c:pt idx="647">
                  <c:v>2135</c:v>
                </c:pt>
                <c:pt idx="648">
                  <c:v>2083</c:v>
                </c:pt>
                <c:pt idx="649">
                  <c:v>2104</c:v>
                </c:pt>
                <c:pt idx="650">
                  <c:v>2107</c:v>
                </c:pt>
                <c:pt idx="651">
                  <c:v>2039</c:v>
                </c:pt>
                <c:pt idx="652">
                  <c:v>1939</c:v>
                </c:pt>
                <c:pt idx="653">
                  <c:v>1863</c:v>
                </c:pt>
                <c:pt idx="654">
                  <c:v>1803</c:v>
                </c:pt>
                <c:pt idx="655">
                  <c:v>1755</c:v>
                </c:pt>
                <c:pt idx="656">
                  <c:v>1701</c:v>
                </c:pt>
                <c:pt idx="657">
                  <c:v>1609</c:v>
                </c:pt>
                <c:pt idx="658">
                  <c:v>1568</c:v>
                </c:pt>
                <c:pt idx="659">
                  <c:v>1520</c:v>
                </c:pt>
                <c:pt idx="660">
                  <c:v>1508</c:v>
                </c:pt>
                <c:pt idx="661">
                  <c:v>1501</c:v>
                </c:pt>
                <c:pt idx="662">
                  <c:v>1507</c:v>
                </c:pt>
                <c:pt idx="663">
                  <c:v>1514</c:v>
                </c:pt>
                <c:pt idx="664">
                  <c:v>1511</c:v>
                </c:pt>
                <c:pt idx="665">
                  <c:v>1533</c:v>
                </c:pt>
                <c:pt idx="666">
                  <c:v>1609</c:v>
                </c:pt>
                <c:pt idx="667">
                  <c:v>1722</c:v>
                </c:pt>
                <c:pt idx="668">
                  <c:v>1759</c:v>
                </c:pt>
                <c:pt idx="669">
                  <c:v>1705</c:v>
                </c:pt>
                <c:pt idx="670">
                  <c:v>1629</c:v>
                </c:pt>
                <c:pt idx="671">
                  <c:v>1554</c:v>
                </c:pt>
                <c:pt idx="672">
                  <c:v>1494</c:v>
                </c:pt>
                <c:pt idx="673">
                  <c:v>1453</c:v>
                </c:pt>
                <c:pt idx="674">
                  <c:v>1444</c:v>
                </c:pt>
                <c:pt idx="675">
                  <c:v>1443</c:v>
                </c:pt>
                <c:pt idx="676">
                  <c:v>1408</c:v>
                </c:pt>
                <c:pt idx="677">
                  <c:v>1406</c:v>
                </c:pt>
                <c:pt idx="678">
                  <c:v>1509</c:v>
                </c:pt>
                <c:pt idx="679">
                  <c:v>1875</c:v>
                </c:pt>
                <c:pt idx="680">
                  <c:v>2622</c:v>
                </c:pt>
                <c:pt idx="681">
                  <c:v>3122</c:v>
                </c:pt>
                <c:pt idx="682">
                  <c:v>3010</c:v>
                </c:pt>
                <c:pt idx="683">
                  <c:v>2655</c:v>
                </c:pt>
                <c:pt idx="684">
                  <c:v>2359</c:v>
                </c:pt>
                <c:pt idx="685">
                  <c:v>2175</c:v>
                </c:pt>
                <c:pt idx="686">
                  <c:v>2078</c:v>
                </c:pt>
                <c:pt idx="687">
                  <c:v>1968</c:v>
                </c:pt>
                <c:pt idx="688">
                  <c:v>1858</c:v>
                </c:pt>
                <c:pt idx="689">
                  <c:v>1766</c:v>
                </c:pt>
                <c:pt idx="690">
                  <c:v>1713</c:v>
                </c:pt>
                <c:pt idx="691">
                  <c:v>1669</c:v>
                </c:pt>
                <c:pt idx="692">
                  <c:v>1676</c:v>
                </c:pt>
                <c:pt idx="693">
                  <c:v>1739</c:v>
                </c:pt>
                <c:pt idx="694">
                  <c:v>1806</c:v>
                </c:pt>
                <c:pt idx="695">
                  <c:v>1902</c:v>
                </c:pt>
                <c:pt idx="696">
                  <c:v>2019</c:v>
                </c:pt>
                <c:pt idx="697">
                  <c:v>2144</c:v>
                </c:pt>
                <c:pt idx="698">
                  <c:v>2357</c:v>
                </c:pt>
                <c:pt idx="699">
                  <c:v>2722</c:v>
                </c:pt>
                <c:pt idx="700">
                  <c:v>3198</c:v>
                </c:pt>
                <c:pt idx="701">
                  <c:v>3688</c:v>
                </c:pt>
                <c:pt idx="702">
                  <c:v>4192</c:v>
                </c:pt>
                <c:pt idx="703">
                  <c:v>4573</c:v>
                </c:pt>
                <c:pt idx="704">
                  <c:v>4602</c:v>
                </c:pt>
                <c:pt idx="705">
                  <c:v>4280</c:v>
                </c:pt>
                <c:pt idx="706">
                  <c:v>3946</c:v>
                </c:pt>
                <c:pt idx="707">
                  <c:v>3709</c:v>
                </c:pt>
                <c:pt idx="708">
                  <c:v>3499</c:v>
                </c:pt>
                <c:pt idx="709">
                  <c:v>3255</c:v>
                </c:pt>
                <c:pt idx="710">
                  <c:v>3042</c:v>
                </c:pt>
                <c:pt idx="711">
                  <c:v>2813</c:v>
                </c:pt>
                <c:pt idx="712">
                  <c:v>2617</c:v>
                </c:pt>
                <c:pt idx="713">
                  <c:v>2450</c:v>
                </c:pt>
                <c:pt idx="714">
                  <c:v>2315</c:v>
                </c:pt>
                <c:pt idx="715">
                  <c:v>2186</c:v>
                </c:pt>
                <c:pt idx="716">
                  <c:v>2059</c:v>
                </c:pt>
                <c:pt idx="717">
                  <c:v>1948</c:v>
                </c:pt>
                <c:pt idx="718">
                  <c:v>1862</c:v>
                </c:pt>
                <c:pt idx="719">
                  <c:v>1814</c:v>
                </c:pt>
                <c:pt idx="720">
                  <c:v>1781</c:v>
                </c:pt>
                <c:pt idx="721">
                  <c:v>1786</c:v>
                </c:pt>
                <c:pt idx="722">
                  <c:v>1800</c:v>
                </c:pt>
                <c:pt idx="723">
                  <c:v>1761</c:v>
                </c:pt>
                <c:pt idx="724">
                  <c:v>1720</c:v>
                </c:pt>
                <c:pt idx="725">
                  <c:v>1809</c:v>
                </c:pt>
                <c:pt idx="726">
                  <c:v>1941</c:v>
                </c:pt>
                <c:pt idx="727">
                  <c:v>2044</c:v>
                </c:pt>
                <c:pt idx="728">
                  <c:v>2157</c:v>
                </c:pt>
                <c:pt idx="729">
                  <c:v>2282</c:v>
                </c:pt>
                <c:pt idx="730">
                  <c:v>2753</c:v>
                </c:pt>
                <c:pt idx="731">
                  <c:v>3808</c:v>
                </c:pt>
                <c:pt idx="732">
                  <c:v>4844</c:v>
                </c:pt>
                <c:pt idx="733">
                  <c:v>5250</c:v>
                </c:pt>
                <c:pt idx="734">
                  <c:v>4618</c:v>
                </c:pt>
                <c:pt idx="735">
                  <c:v>3658</c:v>
                </c:pt>
                <c:pt idx="736">
                  <c:v>3017</c:v>
                </c:pt>
                <c:pt idx="737">
                  <c:v>2621</c:v>
                </c:pt>
                <c:pt idx="738">
                  <c:v>2378</c:v>
                </c:pt>
                <c:pt idx="739">
                  <c:v>2230</c:v>
                </c:pt>
                <c:pt idx="740">
                  <c:v>2128</c:v>
                </c:pt>
                <c:pt idx="741">
                  <c:v>2034</c:v>
                </c:pt>
                <c:pt idx="742">
                  <c:v>1953</c:v>
                </c:pt>
                <c:pt idx="743">
                  <c:v>1883</c:v>
                </c:pt>
                <c:pt idx="744">
                  <c:v>1812</c:v>
                </c:pt>
                <c:pt idx="745">
                  <c:v>1770</c:v>
                </c:pt>
                <c:pt idx="746">
                  <c:v>1701</c:v>
                </c:pt>
                <c:pt idx="747">
                  <c:v>1670</c:v>
                </c:pt>
                <c:pt idx="748">
                  <c:v>1639</c:v>
                </c:pt>
                <c:pt idx="749">
                  <c:v>1618</c:v>
                </c:pt>
                <c:pt idx="750">
                  <c:v>1582</c:v>
                </c:pt>
                <c:pt idx="751">
                  <c:v>1638</c:v>
                </c:pt>
                <c:pt idx="752">
                  <c:v>2004</c:v>
                </c:pt>
                <c:pt idx="753">
                  <c:v>2989</c:v>
                </c:pt>
                <c:pt idx="754">
                  <c:v>3759</c:v>
                </c:pt>
                <c:pt idx="755">
                  <c:v>3911</c:v>
                </c:pt>
                <c:pt idx="756">
                  <c:v>3938</c:v>
                </c:pt>
                <c:pt idx="757">
                  <c:v>4018</c:v>
                </c:pt>
                <c:pt idx="758">
                  <c:v>4363</c:v>
                </c:pt>
                <c:pt idx="759">
                  <c:v>5024</c:v>
                </c:pt>
                <c:pt idx="760">
                  <c:v>5720</c:v>
                </c:pt>
                <c:pt idx="761">
                  <c:v>6045</c:v>
                </c:pt>
                <c:pt idx="762">
                  <c:v>5760</c:v>
                </c:pt>
                <c:pt idx="763">
                  <c:v>5105</c:v>
                </c:pt>
                <c:pt idx="764">
                  <c:v>4537</c:v>
                </c:pt>
                <c:pt idx="765">
                  <c:v>4007</c:v>
                </c:pt>
                <c:pt idx="766">
                  <c:v>3483</c:v>
                </c:pt>
                <c:pt idx="767">
                  <c:v>3114</c:v>
                </c:pt>
                <c:pt idx="768">
                  <c:v>2832</c:v>
                </c:pt>
                <c:pt idx="769">
                  <c:v>2668</c:v>
                </c:pt>
                <c:pt idx="770">
                  <c:v>2581</c:v>
                </c:pt>
                <c:pt idx="771">
                  <c:v>2577</c:v>
                </c:pt>
                <c:pt idx="772">
                  <c:v>2813</c:v>
                </c:pt>
                <c:pt idx="773">
                  <c:v>3506</c:v>
                </c:pt>
                <c:pt idx="774">
                  <c:v>4146</c:v>
                </c:pt>
                <c:pt idx="775">
                  <c:v>4595</c:v>
                </c:pt>
                <c:pt idx="776">
                  <c:v>5292</c:v>
                </c:pt>
                <c:pt idx="777">
                  <c:v>5866</c:v>
                </c:pt>
                <c:pt idx="778">
                  <c:v>5926</c:v>
                </c:pt>
                <c:pt idx="779">
                  <c:v>5417</c:v>
                </c:pt>
                <c:pt idx="780">
                  <c:v>4735</c:v>
                </c:pt>
                <c:pt idx="781">
                  <c:v>4234</c:v>
                </c:pt>
                <c:pt idx="782">
                  <c:v>4028</c:v>
                </c:pt>
                <c:pt idx="783">
                  <c:v>4551</c:v>
                </c:pt>
                <c:pt idx="784">
                  <c:v>5591</c:v>
                </c:pt>
                <c:pt idx="785">
                  <c:v>6257</c:v>
                </c:pt>
                <c:pt idx="786">
                  <c:v>6320</c:v>
                </c:pt>
                <c:pt idx="787">
                  <c:v>6188</c:v>
                </c:pt>
                <c:pt idx="788">
                  <c:v>6572</c:v>
                </c:pt>
                <c:pt idx="789">
                  <c:v>7340</c:v>
                </c:pt>
                <c:pt idx="790">
                  <c:v>7950</c:v>
                </c:pt>
                <c:pt idx="791">
                  <c:v>7958</c:v>
                </c:pt>
                <c:pt idx="792">
                  <c:v>7506</c:v>
                </c:pt>
                <c:pt idx="793">
                  <c:v>6864</c:v>
                </c:pt>
                <c:pt idx="794">
                  <c:v>6186</c:v>
                </c:pt>
                <c:pt idx="795">
                  <c:v>5552</c:v>
                </c:pt>
                <c:pt idx="796">
                  <c:v>4972</c:v>
                </c:pt>
                <c:pt idx="797">
                  <c:v>4460</c:v>
                </c:pt>
                <c:pt idx="798">
                  <c:v>4033</c:v>
                </c:pt>
                <c:pt idx="799">
                  <c:v>3687</c:v>
                </c:pt>
                <c:pt idx="800">
                  <c:v>3368</c:v>
                </c:pt>
                <c:pt idx="801">
                  <c:v>3121</c:v>
                </c:pt>
                <c:pt idx="802">
                  <c:v>2929</c:v>
                </c:pt>
                <c:pt idx="803">
                  <c:v>2764</c:v>
                </c:pt>
                <c:pt idx="804">
                  <c:v>2648</c:v>
                </c:pt>
                <c:pt idx="805">
                  <c:v>2578</c:v>
                </c:pt>
                <c:pt idx="806">
                  <c:v>2516</c:v>
                </c:pt>
                <c:pt idx="807">
                  <c:v>2465</c:v>
                </c:pt>
                <c:pt idx="808">
                  <c:v>2424</c:v>
                </c:pt>
                <c:pt idx="809">
                  <c:v>2399</c:v>
                </c:pt>
                <c:pt idx="810">
                  <c:v>2617</c:v>
                </c:pt>
                <c:pt idx="811">
                  <c:v>3633</c:v>
                </c:pt>
                <c:pt idx="812">
                  <c:v>5079</c:v>
                </c:pt>
                <c:pt idx="813">
                  <c:v>6426</c:v>
                </c:pt>
                <c:pt idx="814">
                  <c:v>7097</c:v>
                </c:pt>
                <c:pt idx="815">
                  <c:v>6919</c:v>
                </c:pt>
                <c:pt idx="816">
                  <c:v>6296</c:v>
                </c:pt>
                <c:pt idx="817">
                  <c:v>5586</c:v>
                </c:pt>
                <c:pt idx="818">
                  <c:v>4875</c:v>
                </c:pt>
                <c:pt idx="819">
                  <c:v>4266</c:v>
                </c:pt>
                <c:pt idx="820">
                  <c:v>3765</c:v>
                </c:pt>
                <c:pt idx="821">
                  <c:v>3373</c:v>
                </c:pt>
                <c:pt idx="822">
                  <c:v>3115</c:v>
                </c:pt>
                <c:pt idx="823">
                  <c:v>2913</c:v>
                </c:pt>
                <c:pt idx="824">
                  <c:v>2733</c:v>
                </c:pt>
                <c:pt idx="825">
                  <c:v>2578</c:v>
                </c:pt>
                <c:pt idx="826">
                  <c:v>2446</c:v>
                </c:pt>
                <c:pt idx="827">
                  <c:v>2347</c:v>
                </c:pt>
                <c:pt idx="828">
                  <c:v>2248</c:v>
                </c:pt>
                <c:pt idx="829">
                  <c:v>2165</c:v>
                </c:pt>
                <c:pt idx="830">
                  <c:v>2076</c:v>
                </c:pt>
                <c:pt idx="831">
                  <c:v>2005</c:v>
                </c:pt>
                <c:pt idx="832">
                  <c:v>1954</c:v>
                </c:pt>
                <c:pt idx="833">
                  <c:v>1914</c:v>
                </c:pt>
                <c:pt idx="834">
                  <c:v>1868</c:v>
                </c:pt>
                <c:pt idx="835">
                  <c:v>1838</c:v>
                </c:pt>
                <c:pt idx="836">
                  <c:v>1848</c:v>
                </c:pt>
                <c:pt idx="837">
                  <c:v>1943</c:v>
                </c:pt>
                <c:pt idx="838">
                  <c:v>2038</c:v>
                </c:pt>
                <c:pt idx="839">
                  <c:v>2111</c:v>
                </c:pt>
                <c:pt idx="840">
                  <c:v>2121</c:v>
                </c:pt>
                <c:pt idx="841">
                  <c:v>2058</c:v>
                </c:pt>
                <c:pt idx="842">
                  <c:v>2023</c:v>
                </c:pt>
                <c:pt idx="843">
                  <c:v>1981</c:v>
                </c:pt>
                <c:pt idx="844">
                  <c:v>1894</c:v>
                </c:pt>
                <c:pt idx="845">
                  <c:v>1812</c:v>
                </c:pt>
                <c:pt idx="846">
                  <c:v>1746</c:v>
                </c:pt>
                <c:pt idx="847">
                  <c:v>1739</c:v>
                </c:pt>
                <c:pt idx="848">
                  <c:v>1767</c:v>
                </c:pt>
                <c:pt idx="849">
                  <c:v>1874</c:v>
                </c:pt>
                <c:pt idx="850">
                  <c:v>2026</c:v>
                </c:pt>
                <c:pt idx="851">
                  <c:v>2129</c:v>
                </c:pt>
                <c:pt idx="852">
                  <c:v>2128</c:v>
                </c:pt>
                <c:pt idx="853">
                  <c:v>2018</c:v>
                </c:pt>
                <c:pt idx="854">
                  <c:v>1937</c:v>
                </c:pt>
                <c:pt idx="855">
                  <c:v>2012</c:v>
                </c:pt>
                <c:pt idx="856">
                  <c:v>2623</c:v>
                </c:pt>
                <c:pt idx="857">
                  <c:v>3671</c:v>
                </c:pt>
                <c:pt idx="858">
                  <c:v>4237</c:v>
                </c:pt>
                <c:pt idx="859">
                  <c:v>4290</c:v>
                </c:pt>
                <c:pt idx="860">
                  <c:v>3986</c:v>
                </c:pt>
                <c:pt idx="861">
                  <c:v>3598</c:v>
                </c:pt>
                <c:pt idx="862">
                  <c:v>3308</c:v>
                </c:pt>
                <c:pt idx="863">
                  <c:v>3150</c:v>
                </c:pt>
                <c:pt idx="864">
                  <c:v>3148</c:v>
                </c:pt>
                <c:pt idx="865">
                  <c:v>3141</c:v>
                </c:pt>
                <c:pt idx="866">
                  <c:v>3062</c:v>
                </c:pt>
                <c:pt idx="867">
                  <c:v>2936</c:v>
                </c:pt>
                <c:pt idx="868">
                  <c:v>2743</c:v>
                </c:pt>
                <c:pt idx="869">
                  <c:v>2556</c:v>
                </c:pt>
                <c:pt idx="870">
                  <c:v>2420</c:v>
                </c:pt>
                <c:pt idx="871">
                  <c:v>2335</c:v>
                </c:pt>
                <c:pt idx="872">
                  <c:v>2322</c:v>
                </c:pt>
                <c:pt idx="873">
                  <c:v>2328</c:v>
                </c:pt>
                <c:pt idx="874">
                  <c:v>2275</c:v>
                </c:pt>
                <c:pt idx="875">
                  <c:v>2213</c:v>
                </c:pt>
                <c:pt idx="876">
                  <c:v>2196</c:v>
                </c:pt>
                <c:pt idx="877">
                  <c:v>2241</c:v>
                </c:pt>
                <c:pt idx="878">
                  <c:v>2283</c:v>
                </c:pt>
                <c:pt idx="879">
                  <c:v>2267</c:v>
                </c:pt>
                <c:pt idx="880">
                  <c:v>2239</c:v>
                </c:pt>
                <c:pt idx="881">
                  <c:v>2283</c:v>
                </c:pt>
                <c:pt idx="882">
                  <c:v>2363</c:v>
                </c:pt>
                <c:pt idx="883">
                  <c:v>2344</c:v>
                </c:pt>
                <c:pt idx="884">
                  <c:v>2243</c:v>
                </c:pt>
                <c:pt idx="885">
                  <c:v>2144</c:v>
                </c:pt>
                <c:pt idx="886">
                  <c:v>2073</c:v>
                </c:pt>
                <c:pt idx="887">
                  <c:v>2020</c:v>
                </c:pt>
                <c:pt idx="888">
                  <c:v>2014</c:v>
                </c:pt>
                <c:pt idx="889">
                  <c:v>2029</c:v>
                </c:pt>
                <c:pt idx="890">
                  <c:v>2103</c:v>
                </c:pt>
                <c:pt idx="891">
                  <c:v>2190</c:v>
                </c:pt>
                <c:pt idx="892">
                  <c:v>2402</c:v>
                </c:pt>
                <c:pt idx="893">
                  <c:v>2583</c:v>
                </c:pt>
                <c:pt idx="894">
                  <c:v>2605</c:v>
                </c:pt>
                <c:pt idx="895">
                  <c:v>2616</c:v>
                </c:pt>
                <c:pt idx="896">
                  <c:v>2620</c:v>
                </c:pt>
                <c:pt idx="897">
                  <c:v>2544</c:v>
                </c:pt>
                <c:pt idx="898">
                  <c:v>2398</c:v>
                </c:pt>
                <c:pt idx="899">
                  <c:v>2302</c:v>
                </c:pt>
                <c:pt idx="900">
                  <c:v>2207</c:v>
                </c:pt>
                <c:pt idx="901">
                  <c:v>2129</c:v>
                </c:pt>
                <c:pt idx="902">
                  <c:v>2111</c:v>
                </c:pt>
                <c:pt idx="903">
                  <c:v>2069</c:v>
                </c:pt>
                <c:pt idx="904">
                  <c:v>2007</c:v>
                </c:pt>
                <c:pt idx="905">
                  <c:v>1993</c:v>
                </c:pt>
                <c:pt idx="906">
                  <c:v>1981</c:v>
                </c:pt>
                <c:pt idx="907">
                  <c:v>1933</c:v>
                </c:pt>
                <c:pt idx="908">
                  <c:v>1927</c:v>
                </c:pt>
                <c:pt idx="909">
                  <c:v>1987</c:v>
                </c:pt>
                <c:pt idx="910">
                  <c:v>1983</c:v>
                </c:pt>
                <c:pt idx="911">
                  <c:v>1915</c:v>
                </c:pt>
                <c:pt idx="912">
                  <c:v>1875</c:v>
                </c:pt>
                <c:pt idx="913">
                  <c:v>1913</c:v>
                </c:pt>
                <c:pt idx="914">
                  <c:v>1934</c:v>
                </c:pt>
                <c:pt idx="915">
                  <c:v>1924</c:v>
                </c:pt>
                <c:pt idx="916">
                  <c:v>1885</c:v>
                </c:pt>
                <c:pt idx="917">
                  <c:v>1822</c:v>
                </c:pt>
                <c:pt idx="918">
                  <c:v>1778</c:v>
                </c:pt>
                <c:pt idx="919">
                  <c:v>1738</c:v>
                </c:pt>
                <c:pt idx="920">
                  <c:v>1709</c:v>
                </c:pt>
                <c:pt idx="921">
                  <c:v>1697</c:v>
                </c:pt>
                <c:pt idx="922">
                  <c:v>1802</c:v>
                </c:pt>
                <c:pt idx="923">
                  <c:v>1861</c:v>
                </c:pt>
                <c:pt idx="924">
                  <c:v>1814</c:v>
                </c:pt>
                <c:pt idx="925">
                  <c:v>1786</c:v>
                </c:pt>
                <c:pt idx="926">
                  <c:v>1717</c:v>
                </c:pt>
                <c:pt idx="927">
                  <c:v>1695</c:v>
                </c:pt>
                <c:pt idx="928">
                  <c:v>1688</c:v>
                </c:pt>
                <c:pt idx="929">
                  <c:v>1700</c:v>
                </c:pt>
                <c:pt idx="930">
                  <c:v>1895</c:v>
                </c:pt>
                <c:pt idx="931">
                  <c:v>2290</c:v>
                </c:pt>
                <c:pt idx="932">
                  <c:v>2597</c:v>
                </c:pt>
                <c:pt idx="933">
                  <c:v>2690</c:v>
                </c:pt>
                <c:pt idx="934">
                  <c:v>2586</c:v>
                </c:pt>
                <c:pt idx="935">
                  <c:v>2397</c:v>
                </c:pt>
                <c:pt idx="936">
                  <c:v>2239</c:v>
                </c:pt>
                <c:pt idx="937">
                  <c:v>2135</c:v>
                </c:pt>
                <c:pt idx="938">
                  <c:v>2064</c:v>
                </c:pt>
                <c:pt idx="939">
                  <c:v>1996</c:v>
                </c:pt>
                <c:pt idx="940">
                  <c:v>1937</c:v>
                </c:pt>
                <c:pt idx="941">
                  <c:v>1873</c:v>
                </c:pt>
                <c:pt idx="942">
                  <c:v>1804</c:v>
                </c:pt>
                <c:pt idx="943">
                  <c:v>1753</c:v>
                </c:pt>
                <c:pt idx="944">
                  <c:v>1802</c:v>
                </c:pt>
                <c:pt idx="945">
                  <c:v>1827</c:v>
                </c:pt>
                <c:pt idx="946">
                  <c:v>1884</c:v>
                </c:pt>
                <c:pt idx="947">
                  <c:v>1908</c:v>
                </c:pt>
                <c:pt idx="948">
                  <c:v>1860</c:v>
                </c:pt>
                <c:pt idx="949">
                  <c:v>1801</c:v>
                </c:pt>
                <c:pt idx="950">
                  <c:v>1739</c:v>
                </c:pt>
                <c:pt idx="951">
                  <c:v>1680</c:v>
                </c:pt>
                <c:pt idx="952">
                  <c:v>1682</c:v>
                </c:pt>
                <c:pt idx="953">
                  <c:v>1780</c:v>
                </c:pt>
                <c:pt idx="954">
                  <c:v>1869</c:v>
                </c:pt>
                <c:pt idx="955">
                  <c:v>1958</c:v>
                </c:pt>
                <c:pt idx="956">
                  <c:v>2142</c:v>
                </c:pt>
                <c:pt idx="957">
                  <c:v>2416</c:v>
                </c:pt>
                <c:pt idx="958">
                  <c:v>2645</c:v>
                </c:pt>
                <c:pt idx="959">
                  <c:v>2720</c:v>
                </c:pt>
                <c:pt idx="960">
                  <c:v>2611</c:v>
                </c:pt>
                <c:pt idx="961">
                  <c:v>2502</c:v>
                </c:pt>
                <c:pt idx="962">
                  <c:v>2443</c:v>
                </c:pt>
                <c:pt idx="963">
                  <c:v>2459</c:v>
                </c:pt>
                <c:pt idx="964">
                  <c:v>2540</c:v>
                </c:pt>
                <c:pt idx="965">
                  <c:v>2451</c:v>
                </c:pt>
                <c:pt idx="966">
                  <c:v>2384</c:v>
                </c:pt>
                <c:pt idx="967">
                  <c:v>2353</c:v>
                </c:pt>
                <c:pt idx="968">
                  <c:v>2214</c:v>
                </c:pt>
                <c:pt idx="969">
                  <c:v>2084</c:v>
                </c:pt>
                <c:pt idx="970">
                  <c:v>1978</c:v>
                </c:pt>
                <c:pt idx="971">
                  <c:v>1915</c:v>
                </c:pt>
                <c:pt idx="972">
                  <c:v>2023</c:v>
                </c:pt>
                <c:pt idx="973">
                  <c:v>2094</c:v>
                </c:pt>
                <c:pt idx="974">
                  <c:v>1985</c:v>
                </c:pt>
                <c:pt idx="975">
                  <c:v>1844</c:v>
                </c:pt>
                <c:pt idx="976">
                  <c:v>1753</c:v>
                </c:pt>
                <c:pt idx="977">
                  <c:v>1721</c:v>
                </c:pt>
                <c:pt idx="978">
                  <c:v>1807</c:v>
                </c:pt>
                <c:pt idx="979">
                  <c:v>1942</c:v>
                </c:pt>
                <c:pt idx="980">
                  <c:v>1926</c:v>
                </c:pt>
                <c:pt idx="981">
                  <c:v>1858</c:v>
                </c:pt>
                <c:pt idx="982">
                  <c:v>1812</c:v>
                </c:pt>
                <c:pt idx="983">
                  <c:v>1770</c:v>
                </c:pt>
                <c:pt idx="984">
                  <c:v>1787</c:v>
                </c:pt>
                <c:pt idx="985">
                  <c:v>1811</c:v>
                </c:pt>
                <c:pt idx="986">
                  <c:v>1826</c:v>
                </c:pt>
                <c:pt idx="987">
                  <c:v>1847</c:v>
                </c:pt>
                <c:pt idx="988">
                  <c:v>1823</c:v>
                </c:pt>
                <c:pt idx="989">
                  <c:v>1731</c:v>
                </c:pt>
                <c:pt idx="990">
                  <c:v>1620</c:v>
                </c:pt>
                <c:pt idx="991">
                  <c:v>1546</c:v>
                </c:pt>
                <c:pt idx="992">
                  <c:v>1503</c:v>
                </c:pt>
                <c:pt idx="993">
                  <c:v>1455</c:v>
                </c:pt>
                <c:pt idx="994">
                  <c:v>1416</c:v>
                </c:pt>
                <c:pt idx="995">
                  <c:v>1385</c:v>
                </c:pt>
                <c:pt idx="996">
                  <c:v>1394</c:v>
                </c:pt>
                <c:pt idx="997">
                  <c:v>1431</c:v>
                </c:pt>
                <c:pt idx="998">
                  <c:v>1496</c:v>
                </c:pt>
                <c:pt idx="999">
                  <c:v>1600</c:v>
                </c:pt>
                <c:pt idx="1000">
                  <c:v>1867</c:v>
                </c:pt>
                <c:pt idx="1001">
                  <c:v>2331</c:v>
                </c:pt>
                <c:pt idx="1002">
                  <c:v>2656</c:v>
                </c:pt>
                <c:pt idx="1003">
                  <c:v>2655</c:v>
                </c:pt>
                <c:pt idx="1004">
                  <c:v>2504</c:v>
                </c:pt>
                <c:pt idx="1005">
                  <c:v>2321</c:v>
                </c:pt>
                <c:pt idx="1006">
                  <c:v>2127</c:v>
                </c:pt>
                <c:pt idx="1007">
                  <c:v>1980</c:v>
                </c:pt>
                <c:pt idx="1008">
                  <c:v>1894</c:v>
                </c:pt>
                <c:pt idx="1009">
                  <c:v>1872</c:v>
                </c:pt>
                <c:pt idx="1010">
                  <c:v>1908</c:v>
                </c:pt>
                <c:pt idx="1011">
                  <c:v>1928</c:v>
                </c:pt>
                <c:pt idx="1012">
                  <c:v>1981</c:v>
                </c:pt>
                <c:pt idx="1013">
                  <c:v>2095</c:v>
                </c:pt>
                <c:pt idx="1014">
                  <c:v>2159</c:v>
                </c:pt>
                <c:pt idx="1015">
                  <c:v>2061</c:v>
                </c:pt>
                <c:pt idx="1016">
                  <c:v>1923</c:v>
                </c:pt>
                <c:pt idx="1017">
                  <c:v>1816</c:v>
                </c:pt>
                <c:pt idx="1018">
                  <c:v>1748</c:v>
                </c:pt>
                <c:pt idx="1019">
                  <c:v>1703</c:v>
                </c:pt>
                <c:pt idx="1020">
                  <c:v>1665</c:v>
                </c:pt>
                <c:pt idx="1021">
                  <c:v>1682</c:v>
                </c:pt>
                <c:pt idx="1022">
                  <c:v>1884</c:v>
                </c:pt>
                <c:pt idx="1023">
                  <c:v>2187</c:v>
                </c:pt>
                <c:pt idx="1024">
                  <c:v>2538</c:v>
                </c:pt>
                <c:pt idx="1025">
                  <c:v>2757</c:v>
                </c:pt>
                <c:pt idx="1026">
                  <c:v>2809</c:v>
                </c:pt>
                <c:pt idx="1027">
                  <c:v>2819</c:v>
                </c:pt>
                <c:pt idx="1028">
                  <c:v>2930</c:v>
                </c:pt>
                <c:pt idx="1029">
                  <c:v>3068</c:v>
                </c:pt>
                <c:pt idx="1030">
                  <c:v>3150</c:v>
                </c:pt>
                <c:pt idx="1031">
                  <c:v>3461</c:v>
                </c:pt>
                <c:pt idx="1032">
                  <c:v>3877</c:v>
                </c:pt>
                <c:pt idx="1033">
                  <c:v>4122</c:v>
                </c:pt>
                <c:pt idx="1034">
                  <c:v>3889</c:v>
                </c:pt>
                <c:pt idx="1035">
                  <c:v>3487</c:v>
                </c:pt>
                <c:pt idx="1036">
                  <c:v>3169</c:v>
                </c:pt>
                <c:pt idx="1037">
                  <c:v>3008</c:v>
                </c:pt>
                <c:pt idx="1038">
                  <c:v>3071</c:v>
                </c:pt>
                <c:pt idx="1039">
                  <c:v>3484</c:v>
                </c:pt>
                <c:pt idx="1040">
                  <c:v>4088</c:v>
                </c:pt>
                <c:pt idx="1041">
                  <c:v>4557</c:v>
                </c:pt>
                <c:pt idx="1042">
                  <c:v>4814</c:v>
                </c:pt>
                <c:pt idx="1043">
                  <c:v>4870</c:v>
                </c:pt>
                <c:pt idx="1044">
                  <c:v>4974</c:v>
                </c:pt>
                <c:pt idx="1045">
                  <c:v>5185</c:v>
                </c:pt>
                <c:pt idx="1046">
                  <c:v>5439</c:v>
                </c:pt>
                <c:pt idx="1047">
                  <c:v>5876</c:v>
                </c:pt>
                <c:pt idx="1048">
                  <c:v>6375</c:v>
                </c:pt>
                <c:pt idx="1049">
                  <c:v>6490</c:v>
                </c:pt>
                <c:pt idx="1050">
                  <c:v>6261</c:v>
                </c:pt>
                <c:pt idx="1051">
                  <c:v>5930</c:v>
                </c:pt>
                <c:pt idx="1052">
                  <c:v>5873</c:v>
                </c:pt>
                <c:pt idx="1053">
                  <c:v>6016</c:v>
                </c:pt>
                <c:pt idx="1054">
                  <c:v>5993</c:v>
                </c:pt>
                <c:pt idx="1055">
                  <c:v>5715</c:v>
                </c:pt>
                <c:pt idx="1056">
                  <c:v>5359</c:v>
                </c:pt>
                <c:pt idx="1057">
                  <c:v>5082</c:v>
                </c:pt>
                <c:pt idx="1058">
                  <c:v>4862</c:v>
                </c:pt>
                <c:pt idx="1059">
                  <c:v>4659</c:v>
                </c:pt>
                <c:pt idx="1060">
                  <c:v>4487</c:v>
                </c:pt>
                <c:pt idx="1061">
                  <c:v>4307</c:v>
                </c:pt>
                <c:pt idx="1062">
                  <c:v>4154</c:v>
                </c:pt>
                <c:pt idx="1063">
                  <c:v>3983</c:v>
                </c:pt>
                <c:pt idx="1064">
                  <c:v>3787</c:v>
                </c:pt>
                <c:pt idx="1065">
                  <c:v>3701</c:v>
                </c:pt>
                <c:pt idx="1066">
                  <c:v>3700</c:v>
                </c:pt>
                <c:pt idx="1067">
                  <c:v>3746</c:v>
                </c:pt>
                <c:pt idx="1068">
                  <c:v>3804</c:v>
                </c:pt>
                <c:pt idx="1069">
                  <c:v>3836</c:v>
                </c:pt>
                <c:pt idx="1070">
                  <c:v>3781</c:v>
                </c:pt>
                <c:pt idx="1071">
                  <c:v>3631</c:v>
                </c:pt>
                <c:pt idx="1072">
                  <c:v>3422</c:v>
                </c:pt>
                <c:pt idx="1073">
                  <c:v>3214</c:v>
                </c:pt>
                <c:pt idx="1074">
                  <c:v>3027</c:v>
                </c:pt>
                <c:pt idx="1075">
                  <c:v>2848</c:v>
                </c:pt>
                <c:pt idx="1076">
                  <c:v>2681</c:v>
                </c:pt>
                <c:pt idx="1077">
                  <c:v>2531</c:v>
                </c:pt>
                <c:pt idx="1078">
                  <c:v>2427</c:v>
                </c:pt>
                <c:pt idx="1079">
                  <c:v>2346</c:v>
                </c:pt>
                <c:pt idx="1080">
                  <c:v>2311</c:v>
                </c:pt>
                <c:pt idx="1081">
                  <c:v>2309</c:v>
                </c:pt>
                <c:pt idx="1082">
                  <c:v>2298</c:v>
                </c:pt>
                <c:pt idx="1083">
                  <c:v>2316</c:v>
                </c:pt>
                <c:pt idx="1084">
                  <c:v>2438</c:v>
                </c:pt>
                <c:pt idx="1085">
                  <c:v>2630</c:v>
                </c:pt>
                <c:pt idx="1086">
                  <c:v>2690</c:v>
                </c:pt>
                <c:pt idx="1087">
                  <c:v>2797</c:v>
                </c:pt>
                <c:pt idx="1088">
                  <c:v>3298</c:v>
                </c:pt>
                <c:pt idx="1089">
                  <c:v>4089</c:v>
                </c:pt>
                <c:pt idx="1090">
                  <c:v>4512</c:v>
                </c:pt>
                <c:pt idx="1091">
                  <c:v>4516</c:v>
                </c:pt>
                <c:pt idx="1092">
                  <c:v>4372</c:v>
                </c:pt>
                <c:pt idx="1093">
                  <c:v>4290</c:v>
                </c:pt>
                <c:pt idx="1094">
                  <c:v>4244</c:v>
                </c:pt>
                <c:pt idx="1095">
                  <c:v>4530</c:v>
                </c:pt>
                <c:pt idx="1096">
                  <c:v>5416</c:v>
                </c:pt>
                <c:pt idx="1097">
                  <c:v>6127</c:v>
                </c:pt>
                <c:pt idx="1098">
                  <c:v>6412</c:v>
                </c:pt>
                <c:pt idx="1099">
                  <c:v>7284</c:v>
                </c:pt>
                <c:pt idx="1100">
                  <c:v>8722</c:v>
                </c:pt>
                <c:pt idx="1101">
                  <c:v>9372</c:v>
                </c:pt>
                <c:pt idx="1102">
                  <c:v>9224</c:v>
                </c:pt>
                <c:pt idx="1103">
                  <c:v>8681</c:v>
                </c:pt>
                <c:pt idx="1104">
                  <c:v>7971</c:v>
                </c:pt>
                <c:pt idx="1105">
                  <c:v>7027</c:v>
                </c:pt>
                <c:pt idx="1106">
                  <c:v>5941</c:v>
                </c:pt>
                <c:pt idx="1107">
                  <c:v>5066</c:v>
                </c:pt>
                <c:pt idx="1108">
                  <c:v>4388</c:v>
                </c:pt>
                <c:pt idx="1109">
                  <c:v>3910</c:v>
                </c:pt>
                <c:pt idx="1110">
                  <c:v>3607</c:v>
                </c:pt>
                <c:pt idx="1111">
                  <c:v>3411</c:v>
                </c:pt>
                <c:pt idx="1112">
                  <c:v>3304</c:v>
                </c:pt>
                <c:pt idx="1113">
                  <c:v>3221</c:v>
                </c:pt>
                <c:pt idx="1114">
                  <c:v>3180</c:v>
                </c:pt>
                <c:pt idx="1115">
                  <c:v>3102</c:v>
                </c:pt>
                <c:pt idx="1116">
                  <c:v>2995</c:v>
                </c:pt>
                <c:pt idx="1117">
                  <c:v>2893</c:v>
                </c:pt>
                <c:pt idx="1118">
                  <c:v>2910</c:v>
                </c:pt>
                <c:pt idx="1119">
                  <c:v>3098</c:v>
                </c:pt>
                <c:pt idx="1120">
                  <c:v>3315</c:v>
                </c:pt>
                <c:pt idx="1121">
                  <c:v>3391</c:v>
                </c:pt>
                <c:pt idx="1122">
                  <c:v>3409</c:v>
                </c:pt>
                <c:pt idx="1123">
                  <c:v>3409</c:v>
                </c:pt>
                <c:pt idx="1124">
                  <c:v>3416</c:v>
                </c:pt>
                <c:pt idx="1125">
                  <c:v>3507</c:v>
                </c:pt>
                <c:pt idx="1126">
                  <c:v>3718</c:v>
                </c:pt>
                <c:pt idx="1127">
                  <c:v>3959</c:v>
                </c:pt>
                <c:pt idx="1128">
                  <c:v>3999</c:v>
                </c:pt>
                <c:pt idx="1129">
                  <c:v>3808</c:v>
                </c:pt>
                <c:pt idx="1130">
                  <c:v>3600</c:v>
                </c:pt>
                <c:pt idx="1131">
                  <c:v>3586</c:v>
                </c:pt>
                <c:pt idx="1132">
                  <c:v>3895</c:v>
                </c:pt>
                <c:pt idx="1133">
                  <c:v>4204</c:v>
                </c:pt>
                <c:pt idx="1134">
                  <c:v>4162</c:v>
                </c:pt>
                <c:pt idx="1135">
                  <c:v>3854</c:v>
                </c:pt>
                <c:pt idx="1136">
                  <c:v>3534</c:v>
                </c:pt>
                <c:pt idx="1137">
                  <c:v>3327</c:v>
                </c:pt>
                <c:pt idx="1138">
                  <c:v>3161</c:v>
                </c:pt>
                <c:pt idx="1139">
                  <c:v>2991</c:v>
                </c:pt>
                <c:pt idx="1140">
                  <c:v>2812</c:v>
                </c:pt>
                <c:pt idx="1141">
                  <c:v>2664</c:v>
                </c:pt>
                <c:pt idx="1142">
                  <c:v>2526</c:v>
                </c:pt>
                <c:pt idx="1143">
                  <c:v>2388</c:v>
                </c:pt>
                <c:pt idx="1144">
                  <c:v>2275</c:v>
                </c:pt>
                <c:pt idx="1145">
                  <c:v>2196</c:v>
                </c:pt>
                <c:pt idx="1146">
                  <c:v>2118</c:v>
                </c:pt>
                <c:pt idx="1147">
                  <c:v>2064</c:v>
                </c:pt>
                <c:pt idx="1148">
                  <c:v>2025</c:v>
                </c:pt>
                <c:pt idx="1149">
                  <c:v>1974</c:v>
                </c:pt>
                <c:pt idx="1150">
                  <c:v>1928</c:v>
                </c:pt>
                <c:pt idx="1151">
                  <c:v>1894</c:v>
                </c:pt>
                <c:pt idx="1152">
                  <c:v>1857</c:v>
                </c:pt>
                <c:pt idx="1153">
                  <c:v>1818</c:v>
                </c:pt>
                <c:pt idx="1154">
                  <c:v>1802</c:v>
                </c:pt>
                <c:pt idx="1155">
                  <c:v>1809</c:v>
                </c:pt>
                <c:pt idx="1156">
                  <c:v>1814</c:v>
                </c:pt>
                <c:pt idx="1157">
                  <c:v>1885</c:v>
                </c:pt>
                <c:pt idx="1158">
                  <c:v>2077</c:v>
                </c:pt>
                <c:pt idx="1159">
                  <c:v>2368</c:v>
                </c:pt>
                <c:pt idx="1160">
                  <c:v>2800</c:v>
                </c:pt>
                <c:pt idx="1161">
                  <c:v>3069</c:v>
                </c:pt>
                <c:pt idx="1162">
                  <c:v>3094</c:v>
                </c:pt>
                <c:pt idx="1163">
                  <c:v>3026</c:v>
                </c:pt>
                <c:pt idx="1164">
                  <c:v>2951</c:v>
                </c:pt>
                <c:pt idx="1165">
                  <c:v>2860</c:v>
                </c:pt>
                <c:pt idx="1166">
                  <c:v>2778</c:v>
                </c:pt>
                <c:pt idx="1167">
                  <c:v>2729</c:v>
                </c:pt>
                <c:pt idx="1168">
                  <c:v>2643</c:v>
                </c:pt>
                <c:pt idx="1169">
                  <c:v>2552</c:v>
                </c:pt>
                <c:pt idx="1170">
                  <c:v>2489</c:v>
                </c:pt>
                <c:pt idx="1171">
                  <c:v>2426</c:v>
                </c:pt>
                <c:pt idx="1172">
                  <c:v>2326</c:v>
                </c:pt>
                <c:pt idx="1173">
                  <c:v>2215</c:v>
                </c:pt>
                <c:pt idx="1174">
                  <c:v>2106</c:v>
                </c:pt>
                <c:pt idx="1175">
                  <c:v>2041</c:v>
                </c:pt>
                <c:pt idx="1176">
                  <c:v>1979</c:v>
                </c:pt>
                <c:pt idx="1177">
                  <c:v>1906</c:v>
                </c:pt>
                <c:pt idx="1178">
                  <c:v>1856</c:v>
                </c:pt>
                <c:pt idx="1179">
                  <c:v>1807</c:v>
                </c:pt>
                <c:pt idx="1180">
                  <c:v>1772</c:v>
                </c:pt>
                <c:pt idx="1181">
                  <c:v>1714</c:v>
                </c:pt>
                <c:pt idx="1182">
                  <c:v>1691</c:v>
                </c:pt>
                <c:pt idx="1183">
                  <c:v>1686</c:v>
                </c:pt>
                <c:pt idx="1184">
                  <c:v>1646</c:v>
                </c:pt>
                <c:pt idx="1185">
                  <c:v>1617</c:v>
                </c:pt>
                <c:pt idx="1186">
                  <c:v>1604</c:v>
                </c:pt>
                <c:pt idx="1187">
                  <c:v>1643</c:v>
                </c:pt>
                <c:pt idx="1188">
                  <c:v>1673</c:v>
                </c:pt>
                <c:pt idx="1189">
                  <c:v>1705</c:v>
                </c:pt>
                <c:pt idx="1190">
                  <c:v>1801</c:v>
                </c:pt>
                <c:pt idx="1191">
                  <c:v>1837</c:v>
                </c:pt>
                <c:pt idx="1192">
                  <c:v>1838</c:v>
                </c:pt>
                <c:pt idx="1193">
                  <c:v>1788</c:v>
                </c:pt>
                <c:pt idx="1194">
                  <c:v>1727</c:v>
                </c:pt>
                <c:pt idx="1195">
                  <c:v>1649</c:v>
                </c:pt>
                <c:pt idx="1196">
                  <c:v>1612</c:v>
                </c:pt>
                <c:pt idx="1197">
                  <c:v>1572</c:v>
                </c:pt>
                <c:pt idx="1198">
                  <c:v>1533</c:v>
                </c:pt>
                <c:pt idx="1199">
                  <c:v>1515</c:v>
                </c:pt>
                <c:pt idx="1200">
                  <c:v>1528</c:v>
                </c:pt>
                <c:pt idx="1201">
                  <c:v>1510</c:v>
                </c:pt>
                <c:pt idx="1202">
                  <c:v>1486</c:v>
                </c:pt>
                <c:pt idx="1203">
                  <c:v>1449</c:v>
                </c:pt>
                <c:pt idx="1204">
                  <c:v>1418</c:v>
                </c:pt>
                <c:pt idx="1205">
                  <c:v>1388</c:v>
                </c:pt>
                <c:pt idx="1206">
                  <c:v>1368</c:v>
                </c:pt>
                <c:pt idx="1207">
                  <c:v>1359</c:v>
                </c:pt>
                <c:pt idx="1208">
                  <c:v>1363</c:v>
                </c:pt>
                <c:pt idx="1209">
                  <c:v>1364</c:v>
                </c:pt>
                <c:pt idx="1210">
                  <c:v>1374</c:v>
                </c:pt>
                <c:pt idx="1211">
                  <c:v>1394</c:v>
                </c:pt>
                <c:pt idx="1212">
                  <c:v>1439</c:v>
                </c:pt>
                <c:pt idx="1213">
                  <c:v>1435</c:v>
                </c:pt>
                <c:pt idx="1214">
                  <c:v>1418</c:v>
                </c:pt>
                <c:pt idx="1215">
                  <c:v>1407</c:v>
                </c:pt>
                <c:pt idx="1216">
                  <c:v>1438</c:v>
                </c:pt>
                <c:pt idx="1217">
                  <c:v>1474</c:v>
                </c:pt>
                <c:pt idx="1218">
                  <c:v>1494</c:v>
                </c:pt>
                <c:pt idx="1219">
                  <c:v>1504</c:v>
                </c:pt>
                <c:pt idx="1220">
                  <c:v>1526</c:v>
                </c:pt>
                <c:pt idx="1221">
                  <c:v>1553</c:v>
                </c:pt>
                <c:pt idx="1222">
                  <c:v>1562</c:v>
                </c:pt>
                <c:pt idx="1223">
                  <c:v>1569</c:v>
                </c:pt>
                <c:pt idx="1224">
                  <c:v>1545</c:v>
                </c:pt>
                <c:pt idx="1225">
                  <c:v>1537</c:v>
                </c:pt>
                <c:pt idx="1226">
                  <c:v>1547</c:v>
                </c:pt>
                <c:pt idx="1227">
                  <c:v>1599</c:v>
                </c:pt>
                <c:pt idx="1228">
                  <c:v>1673</c:v>
                </c:pt>
                <c:pt idx="1229">
                  <c:v>1707</c:v>
                </c:pt>
                <c:pt idx="1230">
                  <c:v>1693</c:v>
                </c:pt>
                <c:pt idx="1231">
                  <c:v>1721</c:v>
                </c:pt>
                <c:pt idx="1232">
                  <c:v>1740</c:v>
                </c:pt>
                <c:pt idx="1233">
                  <c:v>1746</c:v>
                </c:pt>
                <c:pt idx="1234">
                  <c:v>1769</c:v>
                </c:pt>
                <c:pt idx="1235">
                  <c:v>1795</c:v>
                </c:pt>
                <c:pt idx="1236">
                  <c:v>1865</c:v>
                </c:pt>
                <c:pt idx="1237">
                  <c:v>1976</c:v>
                </c:pt>
                <c:pt idx="1238">
                  <c:v>1986</c:v>
                </c:pt>
                <c:pt idx="1239">
                  <c:v>1979</c:v>
                </c:pt>
                <c:pt idx="1240">
                  <c:v>2001</c:v>
                </c:pt>
                <c:pt idx="1241">
                  <c:v>1999</c:v>
                </c:pt>
                <c:pt idx="1242">
                  <c:v>1993</c:v>
                </c:pt>
                <c:pt idx="1243">
                  <c:v>1934</c:v>
                </c:pt>
                <c:pt idx="1244">
                  <c:v>1826</c:v>
                </c:pt>
                <c:pt idx="1245">
                  <c:v>1753</c:v>
                </c:pt>
                <c:pt idx="1246">
                  <c:v>1732</c:v>
                </c:pt>
                <c:pt idx="1247">
                  <c:v>1743</c:v>
                </c:pt>
                <c:pt idx="1248">
                  <c:v>1745</c:v>
                </c:pt>
                <c:pt idx="1249">
                  <c:v>1788</c:v>
                </c:pt>
                <c:pt idx="1250">
                  <c:v>1790</c:v>
                </c:pt>
                <c:pt idx="1251">
                  <c:v>1726</c:v>
                </c:pt>
                <c:pt idx="1252">
                  <c:v>1652</c:v>
                </c:pt>
                <c:pt idx="1253">
                  <c:v>1620</c:v>
                </c:pt>
                <c:pt idx="1254">
                  <c:v>1625</c:v>
                </c:pt>
                <c:pt idx="1255">
                  <c:v>1726</c:v>
                </c:pt>
                <c:pt idx="1256">
                  <c:v>1756</c:v>
                </c:pt>
                <c:pt idx="1257">
                  <c:v>1757</c:v>
                </c:pt>
                <c:pt idx="1258">
                  <c:v>1758</c:v>
                </c:pt>
                <c:pt idx="1259">
                  <c:v>1747</c:v>
                </c:pt>
                <c:pt idx="1260">
                  <c:v>1689</c:v>
                </c:pt>
                <c:pt idx="1261">
                  <c:v>1633</c:v>
                </c:pt>
                <c:pt idx="1262">
                  <c:v>1622</c:v>
                </c:pt>
                <c:pt idx="1263">
                  <c:v>1662</c:v>
                </c:pt>
                <c:pt idx="1264">
                  <c:v>1691</c:v>
                </c:pt>
                <c:pt idx="1265">
                  <c:v>1650</c:v>
                </c:pt>
                <c:pt idx="1266">
                  <c:v>1611</c:v>
                </c:pt>
                <c:pt idx="1267">
                  <c:v>1595</c:v>
                </c:pt>
                <c:pt idx="1268">
                  <c:v>1573</c:v>
                </c:pt>
                <c:pt idx="1269">
                  <c:v>1549</c:v>
                </c:pt>
                <c:pt idx="1270">
                  <c:v>1515</c:v>
                </c:pt>
                <c:pt idx="1271">
                  <c:v>1453</c:v>
                </c:pt>
                <c:pt idx="1272">
                  <c:v>1395</c:v>
                </c:pt>
                <c:pt idx="1273">
                  <c:v>1367</c:v>
                </c:pt>
                <c:pt idx="1274">
                  <c:v>1351</c:v>
                </c:pt>
                <c:pt idx="1275">
                  <c:v>1326</c:v>
                </c:pt>
                <c:pt idx="1276">
                  <c:v>1306</c:v>
                </c:pt>
                <c:pt idx="1277">
                  <c:v>1330</c:v>
                </c:pt>
                <c:pt idx="1278">
                  <c:v>1345</c:v>
                </c:pt>
                <c:pt idx="1279">
                  <c:v>1336</c:v>
                </c:pt>
                <c:pt idx="1280">
                  <c:v>1362</c:v>
                </c:pt>
                <c:pt idx="1281">
                  <c:v>1404</c:v>
                </c:pt>
                <c:pt idx="1282">
                  <c:v>1427</c:v>
                </c:pt>
                <c:pt idx="1283">
                  <c:v>1425</c:v>
                </c:pt>
                <c:pt idx="1284">
                  <c:v>1426</c:v>
                </c:pt>
                <c:pt idx="1285">
                  <c:v>1420</c:v>
                </c:pt>
                <c:pt idx="1286">
                  <c:v>1371</c:v>
                </c:pt>
                <c:pt idx="1287">
                  <c:v>1312</c:v>
                </c:pt>
                <c:pt idx="1288">
                  <c:v>1262</c:v>
                </c:pt>
                <c:pt idx="1289">
                  <c:v>1228</c:v>
                </c:pt>
                <c:pt idx="1290">
                  <c:v>1200</c:v>
                </c:pt>
                <c:pt idx="1291">
                  <c:v>1160</c:v>
                </c:pt>
                <c:pt idx="1292">
                  <c:v>1129</c:v>
                </c:pt>
                <c:pt idx="1293">
                  <c:v>1134</c:v>
                </c:pt>
                <c:pt idx="1294">
                  <c:v>1153</c:v>
                </c:pt>
                <c:pt idx="1295">
                  <c:v>1104</c:v>
                </c:pt>
                <c:pt idx="1296">
                  <c:v>1086</c:v>
                </c:pt>
                <c:pt idx="1297">
                  <c:v>1075</c:v>
                </c:pt>
                <c:pt idx="1298">
                  <c:v>1104</c:v>
                </c:pt>
                <c:pt idx="1299">
                  <c:v>1158</c:v>
                </c:pt>
                <c:pt idx="1300">
                  <c:v>1182</c:v>
                </c:pt>
                <c:pt idx="1301">
                  <c:v>1175</c:v>
                </c:pt>
                <c:pt idx="1302">
                  <c:v>1173</c:v>
                </c:pt>
                <c:pt idx="1303">
                  <c:v>1159</c:v>
                </c:pt>
                <c:pt idx="1304">
                  <c:v>1210</c:v>
                </c:pt>
                <c:pt idx="1305">
                  <c:v>1242</c:v>
                </c:pt>
                <c:pt idx="1306">
                  <c:v>1260</c:v>
                </c:pt>
                <c:pt idx="1307">
                  <c:v>1273</c:v>
                </c:pt>
                <c:pt idx="1308">
                  <c:v>1270</c:v>
                </c:pt>
                <c:pt idx="1309">
                  <c:v>1266</c:v>
                </c:pt>
                <c:pt idx="1310">
                  <c:v>1231</c:v>
                </c:pt>
                <c:pt idx="1311">
                  <c:v>1202</c:v>
                </c:pt>
                <c:pt idx="1312">
                  <c:v>1183</c:v>
                </c:pt>
                <c:pt idx="1313">
                  <c:v>1150</c:v>
                </c:pt>
                <c:pt idx="1314">
                  <c:v>1112</c:v>
                </c:pt>
                <c:pt idx="1315">
                  <c:v>1084</c:v>
                </c:pt>
                <c:pt idx="1316">
                  <c:v>1062</c:v>
                </c:pt>
                <c:pt idx="1317">
                  <c:v>1028</c:v>
                </c:pt>
                <c:pt idx="1318">
                  <c:v>1000</c:v>
                </c:pt>
                <c:pt idx="1319">
                  <c:v>981</c:v>
                </c:pt>
                <c:pt idx="1320">
                  <c:v>975</c:v>
                </c:pt>
                <c:pt idx="1321">
                  <c:v>957</c:v>
                </c:pt>
                <c:pt idx="1322">
                  <c:v>940</c:v>
                </c:pt>
                <c:pt idx="1323">
                  <c:v>917</c:v>
                </c:pt>
                <c:pt idx="1324">
                  <c:v>892</c:v>
                </c:pt>
                <c:pt idx="1325">
                  <c:v>893</c:v>
                </c:pt>
                <c:pt idx="1326">
                  <c:v>942</c:v>
                </c:pt>
                <c:pt idx="1327">
                  <c:v>1001</c:v>
                </c:pt>
                <c:pt idx="1328">
                  <c:v>1004</c:v>
                </c:pt>
                <c:pt idx="1329">
                  <c:v>997</c:v>
                </c:pt>
                <c:pt idx="1330">
                  <c:v>982</c:v>
                </c:pt>
                <c:pt idx="1331">
                  <c:v>955</c:v>
                </c:pt>
                <c:pt idx="1332">
                  <c:v>928</c:v>
                </c:pt>
                <c:pt idx="1333">
                  <c:v>918</c:v>
                </c:pt>
                <c:pt idx="1334">
                  <c:v>906</c:v>
                </c:pt>
                <c:pt idx="1335">
                  <c:v>901</c:v>
                </c:pt>
                <c:pt idx="1336">
                  <c:v>909</c:v>
                </c:pt>
                <c:pt idx="1337">
                  <c:v>953</c:v>
                </c:pt>
                <c:pt idx="1338">
                  <c:v>953</c:v>
                </c:pt>
                <c:pt idx="1339">
                  <c:v>962</c:v>
                </c:pt>
                <c:pt idx="1340">
                  <c:v>989</c:v>
                </c:pt>
                <c:pt idx="1341">
                  <c:v>992</c:v>
                </c:pt>
                <c:pt idx="1342">
                  <c:v>994</c:v>
                </c:pt>
                <c:pt idx="1343">
                  <c:v>1009</c:v>
                </c:pt>
                <c:pt idx="1344">
                  <c:v>1017</c:v>
                </c:pt>
                <c:pt idx="1345">
                  <c:v>998</c:v>
                </c:pt>
                <c:pt idx="1346">
                  <c:v>966</c:v>
                </c:pt>
                <c:pt idx="1347">
                  <c:v>1008</c:v>
                </c:pt>
                <c:pt idx="1348">
                  <c:v>1068</c:v>
                </c:pt>
                <c:pt idx="1349">
                  <c:v>1124</c:v>
                </c:pt>
                <c:pt idx="1350">
                  <c:v>1088</c:v>
                </c:pt>
                <c:pt idx="1351">
                  <c:v>1025</c:v>
                </c:pt>
                <c:pt idx="1352">
                  <c:v>979</c:v>
                </c:pt>
                <c:pt idx="1353">
                  <c:v>954</c:v>
                </c:pt>
                <c:pt idx="1354">
                  <c:v>949</c:v>
                </c:pt>
                <c:pt idx="1355">
                  <c:v>956</c:v>
                </c:pt>
                <c:pt idx="1356">
                  <c:v>948</c:v>
                </c:pt>
                <c:pt idx="1357">
                  <c:v>911</c:v>
                </c:pt>
                <c:pt idx="1358">
                  <c:v>876</c:v>
                </c:pt>
                <c:pt idx="1359">
                  <c:v>854</c:v>
                </c:pt>
                <c:pt idx="1360">
                  <c:v>844</c:v>
                </c:pt>
                <c:pt idx="1361">
                  <c:v>846</c:v>
                </c:pt>
                <c:pt idx="1362">
                  <c:v>852</c:v>
                </c:pt>
                <c:pt idx="1363">
                  <c:v>839</c:v>
                </c:pt>
                <c:pt idx="1364">
                  <c:v>820</c:v>
                </c:pt>
                <c:pt idx="1365">
                  <c:v>797</c:v>
                </c:pt>
                <c:pt idx="1366">
                  <c:v>788</c:v>
                </c:pt>
                <c:pt idx="1367">
                  <c:v>796</c:v>
                </c:pt>
                <c:pt idx="1368">
                  <c:v>799</c:v>
                </c:pt>
                <c:pt idx="1369">
                  <c:v>793</c:v>
                </c:pt>
                <c:pt idx="1370">
                  <c:v>812</c:v>
                </c:pt>
                <c:pt idx="1371">
                  <c:v>865</c:v>
                </c:pt>
                <c:pt idx="1372">
                  <c:v>905</c:v>
                </c:pt>
                <c:pt idx="1373">
                  <c:v>998</c:v>
                </c:pt>
                <c:pt idx="1374">
                  <c:v>986</c:v>
                </c:pt>
                <c:pt idx="1375">
                  <c:v>989</c:v>
                </c:pt>
                <c:pt idx="1376">
                  <c:v>1087</c:v>
                </c:pt>
                <c:pt idx="1377">
                  <c:v>1241</c:v>
                </c:pt>
                <c:pt idx="1378">
                  <c:v>1450</c:v>
                </c:pt>
                <c:pt idx="1379">
                  <c:v>1589</c:v>
                </c:pt>
                <c:pt idx="1380">
                  <c:v>1724</c:v>
                </c:pt>
                <c:pt idx="1381">
                  <c:v>1779</c:v>
                </c:pt>
                <c:pt idx="1382">
                  <c:v>1779</c:v>
                </c:pt>
                <c:pt idx="1383">
                  <c:v>1702</c:v>
                </c:pt>
                <c:pt idx="1384">
                  <c:v>1584</c:v>
                </c:pt>
                <c:pt idx="1385">
                  <c:v>1492</c:v>
                </c:pt>
                <c:pt idx="1386">
                  <c:v>1423</c:v>
                </c:pt>
                <c:pt idx="1387">
                  <c:v>1360</c:v>
                </c:pt>
                <c:pt idx="1388">
                  <c:v>1301</c:v>
                </c:pt>
                <c:pt idx="1389">
                  <c:v>1260</c:v>
                </c:pt>
                <c:pt idx="1390">
                  <c:v>1232</c:v>
                </c:pt>
                <c:pt idx="1391">
                  <c:v>1199</c:v>
                </c:pt>
                <c:pt idx="1392">
                  <c:v>1206</c:v>
                </c:pt>
                <c:pt idx="1393">
                  <c:v>1210</c:v>
                </c:pt>
                <c:pt idx="1394">
                  <c:v>1197</c:v>
                </c:pt>
                <c:pt idx="1395">
                  <c:v>1181</c:v>
                </c:pt>
                <c:pt idx="1396">
                  <c:v>1167</c:v>
                </c:pt>
                <c:pt idx="1397">
                  <c:v>1145</c:v>
                </c:pt>
                <c:pt idx="1398">
                  <c:v>1130</c:v>
                </c:pt>
                <c:pt idx="1399">
                  <c:v>1119</c:v>
                </c:pt>
                <c:pt idx="1400">
                  <c:v>1125</c:v>
                </c:pt>
                <c:pt idx="1401">
                  <c:v>1159</c:v>
                </c:pt>
                <c:pt idx="1402">
                  <c:v>1220</c:v>
                </c:pt>
                <c:pt idx="1403">
                  <c:v>1274</c:v>
                </c:pt>
                <c:pt idx="1404">
                  <c:v>1298</c:v>
                </c:pt>
                <c:pt idx="1405">
                  <c:v>1318</c:v>
                </c:pt>
                <c:pt idx="1406">
                  <c:v>1322</c:v>
                </c:pt>
                <c:pt idx="1407">
                  <c:v>1289</c:v>
                </c:pt>
                <c:pt idx="1408">
                  <c:v>1252</c:v>
                </c:pt>
                <c:pt idx="1409">
                  <c:v>1205</c:v>
                </c:pt>
                <c:pt idx="1410">
                  <c:v>1165</c:v>
                </c:pt>
                <c:pt idx="1411">
                  <c:v>1116</c:v>
                </c:pt>
                <c:pt idx="1412">
                  <c:v>1086</c:v>
                </c:pt>
                <c:pt idx="1413">
                  <c:v>1052</c:v>
                </c:pt>
                <c:pt idx="1414">
                  <c:v>1033</c:v>
                </c:pt>
                <c:pt idx="1415">
                  <c:v>1022</c:v>
                </c:pt>
                <c:pt idx="1416">
                  <c:v>1052</c:v>
                </c:pt>
                <c:pt idx="1417">
                  <c:v>1127</c:v>
                </c:pt>
                <c:pt idx="1418">
                  <c:v>1201</c:v>
                </c:pt>
                <c:pt idx="1419">
                  <c:v>1237</c:v>
                </c:pt>
                <c:pt idx="1420">
                  <c:v>1248</c:v>
                </c:pt>
                <c:pt idx="1421">
                  <c:v>1240</c:v>
                </c:pt>
                <c:pt idx="1422">
                  <c:v>1201</c:v>
                </c:pt>
                <c:pt idx="1423">
                  <c:v>1153</c:v>
                </c:pt>
                <c:pt idx="1424">
                  <c:v>1129</c:v>
                </c:pt>
                <c:pt idx="1425">
                  <c:v>1102</c:v>
                </c:pt>
                <c:pt idx="1426">
                  <c:v>1074</c:v>
                </c:pt>
                <c:pt idx="1427">
                  <c:v>1051</c:v>
                </c:pt>
                <c:pt idx="1428">
                  <c:v>1067</c:v>
                </c:pt>
                <c:pt idx="1429">
                  <c:v>1093</c:v>
                </c:pt>
                <c:pt idx="1430">
                  <c:v>1133</c:v>
                </c:pt>
                <c:pt idx="1431">
                  <c:v>1229</c:v>
                </c:pt>
                <c:pt idx="1432">
                  <c:v>1325</c:v>
                </c:pt>
                <c:pt idx="1433">
                  <c:v>1330</c:v>
                </c:pt>
                <c:pt idx="1434">
                  <c:v>1266</c:v>
                </c:pt>
                <c:pt idx="1435">
                  <c:v>1216</c:v>
                </c:pt>
                <c:pt idx="1436">
                  <c:v>1189</c:v>
                </c:pt>
                <c:pt idx="1437">
                  <c:v>1161</c:v>
                </c:pt>
                <c:pt idx="1438">
                  <c:v>1147</c:v>
                </c:pt>
                <c:pt idx="1439">
                  <c:v>1112</c:v>
                </c:pt>
                <c:pt idx="1440">
                  <c:v>1087</c:v>
                </c:pt>
                <c:pt idx="1441">
                  <c:v>1068</c:v>
                </c:pt>
                <c:pt idx="1442">
                  <c:v>1065</c:v>
                </c:pt>
                <c:pt idx="1443">
                  <c:v>1166</c:v>
                </c:pt>
                <c:pt idx="1444">
                  <c:v>1477</c:v>
                </c:pt>
                <c:pt idx="1445">
                  <c:v>1812</c:v>
                </c:pt>
                <c:pt idx="1446">
                  <c:v>1872</c:v>
                </c:pt>
                <c:pt idx="1447">
                  <c:v>1786</c:v>
                </c:pt>
                <c:pt idx="1448">
                  <c:v>1674</c:v>
                </c:pt>
                <c:pt idx="1449">
                  <c:v>1550</c:v>
                </c:pt>
                <c:pt idx="1450">
                  <c:v>1467</c:v>
                </c:pt>
                <c:pt idx="1451">
                  <c:v>1411</c:v>
                </c:pt>
                <c:pt idx="1452">
                  <c:v>1413</c:v>
                </c:pt>
                <c:pt idx="1453">
                  <c:v>1470</c:v>
                </c:pt>
                <c:pt idx="1454">
                  <c:v>1539</c:v>
                </c:pt>
                <c:pt idx="1455">
                  <c:v>1611</c:v>
                </c:pt>
                <c:pt idx="1456">
                  <c:v>1608</c:v>
                </c:pt>
                <c:pt idx="1457">
                  <c:v>1567</c:v>
                </c:pt>
                <c:pt idx="1458">
                  <c:v>1532</c:v>
                </c:pt>
                <c:pt idx="1459">
                  <c:v>1522</c:v>
                </c:pt>
                <c:pt idx="1460">
                  <c:v>1512</c:v>
                </c:pt>
                <c:pt idx="1461">
                  <c:v>1475</c:v>
                </c:pt>
                <c:pt idx="1462">
                  <c:v>1428</c:v>
                </c:pt>
                <c:pt idx="1463">
                  <c:v>1367</c:v>
                </c:pt>
                <c:pt idx="1464">
                  <c:v>1295</c:v>
                </c:pt>
                <c:pt idx="1465">
                  <c:v>1239</c:v>
                </c:pt>
                <c:pt idx="1466">
                  <c:v>1209</c:v>
                </c:pt>
                <c:pt idx="1467">
                  <c:v>1203</c:v>
                </c:pt>
                <c:pt idx="1468">
                  <c:v>1188</c:v>
                </c:pt>
                <c:pt idx="1469">
                  <c:v>1193</c:v>
                </c:pt>
                <c:pt idx="1470">
                  <c:v>1264</c:v>
                </c:pt>
                <c:pt idx="1471">
                  <c:v>1381</c:v>
                </c:pt>
                <c:pt idx="1472">
                  <c:v>1654</c:v>
                </c:pt>
                <c:pt idx="1473">
                  <c:v>2141</c:v>
                </c:pt>
                <c:pt idx="1474">
                  <c:v>2983</c:v>
                </c:pt>
                <c:pt idx="1475">
                  <c:v>4143</c:v>
                </c:pt>
                <c:pt idx="1476">
                  <c:v>5171</c:v>
                </c:pt>
                <c:pt idx="1477">
                  <c:v>6036</c:v>
                </c:pt>
                <c:pt idx="1478">
                  <c:v>6632</c:v>
                </c:pt>
                <c:pt idx="1479">
                  <c:v>6611</c:v>
                </c:pt>
                <c:pt idx="1480">
                  <c:v>6049</c:v>
                </c:pt>
                <c:pt idx="1481">
                  <c:v>5681</c:v>
                </c:pt>
                <c:pt idx="1482">
                  <c:v>5365</c:v>
                </c:pt>
                <c:pt idx="1483">
                  <c:v>5075</c:v>
                </c:pt>
                <c:pt idx="1484">
                  <c:v>4748</c:v>
                </c:pt>
                <c:pt idx="1485">
                  <c:v>4262</c:v>
                </c:pt>
                <c:pt idx="1486">
                  <c:v>3759</c:v>
                </c:pt>
                <c:pt idx="1487">
                  <c:v>3340</c:v>
                </c:pt>
                <c:pt idx="1488">
                  <c:v>3044</c:v>
                </c:pt>
                <c:pt idx="1489">
                  <c:v>2799</c:v>
                </c:pt>
                <c:pt idx="1490">
                  <c:v>2615</c:v>
                </c:pt>
                <c:pt idx="1491">
                  <c:v>2467</c:v>
                </c:pt>
                <c:pt idx="1492">
                  <c:v>2398</c:v>
                </c:pt>
                <c:pt idx="1493">
                  <c:v>2387</c:v>
                </c:pt>
                <c:pt idx="1494">
                  <c:v>2705</c:v>
                </c:pt>
                <c:pt idx="1495">
                  <c:v>3291</c:v>
                </c:pt>
                <c:pt idx="1496">
                  <c:v>3505</c:v>
                </c:pt>
                <c:pt idx="1497">
                  <c:v>3369</c:v>
                </c:pt>
                <c:pt idx="1498">
                  <c:v>3175</c:v>
                </c:pt>
                <c:pt idx="1499">
                  <c:v>2976</c:v>
                </c:pt>
                <c:pt idx="1500">
                  <c:v>2839</c:v>
                </c:pt>
                <c:pt idx="1501">
                  <c:v>2769</c:v>
                </c:pt>
                <c:pt idx="1502">
                  <c:v>2800</c:v>
                </c:pt>
                <c:pt idx="1503">
                  <c:v>2922</c:v>
                </c:pt>
                <c:pt idx="1504">
                  <c:v>2911</c:v>
                </c:pt>
                <c:pt idx="1505">
                  <c:v>2845</c:v>
                </c:pt>
                <c:pt idx="1506">
                  <c:v>2751</c:v>
                </c:pt>
                <c:pt idx="1507">
                  <c:v>2628</c:v>
                </c:pt>
                <c:pt idx="1508">
                  <c:v>2507</c:v>
                </c:pt>
                <c:pt idx="1509">
                  <c:v>2386</c:v>
                </c:pt>
                <c:pt idx="1510">
                  <c:v>2280</c:v>
                </c:pt>
                <c:pt idx="1511">
                  <c:v>2167</c:v>
                </c:pt>
                <c:pt idx="1512">
                  <c:v>2070</c:v>
                </c:pt>
                <c:pt idx="1513">
                  <c:v>1960</c:v>
                </c:pt>
                <c:pt idx="1514">
                  <c:v>1867</c:v>
                </c:pt>
                <c:pt idx="1515">
                  <c:v>1807</c:v>
                </c:pt>
                <c:pt idx="1516">
                  <c:v>1760</c:v>
                </c:pt>
                <c:pt idx="1517">
                  <c:v>1748</c:v>
                </c:pt>
                <c:pt idx="1518">
                  <c:v>1757</c:v>
                </c:pt>
                <c:pt idx="1519">
                  <c:v>1736</c:v>
                </c:pt>
                <c:pt idx="1520">
                  <c:v>1699</c:v>
                </c:pt>
                <c:pt idx="1521">
                  <c:v>1641</c:v>
                </c:pt>
                <c:pt idx="1522">
                  <c:v>1614</c:v>
                </c:pt>
                <c:pt idx="1523">
                  <c:v>1582</c:v>
                </c:pt>
                <c:pt idx="1524">
                  <c:v>1549</c:v>
                </c:pt>
                <c:pt idx="1525">
                  <c:v>1499</c:v>
                </c:pt>
                <c:pt idx="1526">
                  <c:v>1466</c:v>
                </c:pt>
                <c:pt idx="1527">
                  <c:v>1445</c:v>
                </c:pt>
                <c:pt idx="1528">
                  <c:v>1430</c:v>
                </c:pt>
                <c:pt idx="1529">
                  <c:v>1430</c:v>
                </c:pt>
                <c:pt idx="1530">
                  <c:v>1435</c:v>
                </c:pt>
                <c:pt idx="1531">
                  <c:v>1459</c:v>
                </c:pt>
                <c:pt idx="1532">
                  <c:v>1467</c:v>
                </c:pt>
                <c:pt idx="1533">
                  <c:v>1467</c:v>
                </c:pt>
                <c:pt idx="1534">
                  <c:v>1437</c:v>
                </c:pt>
                <c:pt idx="1535">
                  <c:v>1443</c:v>
                </c:pt>
                <c:pt idx="1536">
                  <c:v>1471</c:v>
                </c:pt>
                <c:pt idx="1537">
                  <c:v>1502</c:v>
                </c:pt>
                <c:pt idx="1538">
                  <c:v>1540</c:v>
                </c:pt>
                <c:pt idx="1539">
                  <c:v>1592</c:v>
                </c:pt>
                <c:pt idx="1540">
                  <c:v>1637</c:v>
                </c:pt>
                <c:pt idx="1541">
                  <c:v>1708</c:v>
                </c:pt>
                <c:pt idx="1542">
                  <c:v>1759</c:v>
                </c:pt>
                <c:pt idx="1543">
                  <c:v>1932</c:v>
                </c:pt>
                <c:pt idx="1544">
                  <c:v>2130</c:v>
                </c:pt>
                <c:pt idx="1545">
                  <c:v>2222</c:v>
                </c:pt>
                <c:pt idx="1546">
                  <c:v>2209</c:v>
                </c:pt>
                <c:pt idx="1547">
                  <c:v>2147</c:v>
                </c:pt>
                <c:pt idx="1548">
                  <c:v>2095</c:v>
                </c:pt>
                <c:pt idx="1549">
                  <c:v>2066</c:v>
                </c:pt>
                <c:pt idx="1550">
                  <c:v>2011</c:v>
                </c:pt>
                <c:pt idx="1551">
                  <c:v>1912</c:v>
                </c:pt>
                <c:pt idx="1552">
                  <c:v>1817</c:v>
                </c:pt>
                <c:pt idx="1553">
                  <c:v>1732</c:v>
                </c:pt>
                <c:pt idx="1554">
                  <c:v>1670</c:v>
                </c:pt>
                <c:pt idx="1555">
                  <c:v>1651</c:v>
                </c:pt>
                <c:pt idx="1556">
                  <c:v>1645</c:v>
                </c:pt>
                <c:pt idx="1557">
                  <c:v>1690</c:v>
                </c:pt>
                <c:pt idx="1558">
                  <c:v>1719</c:v>
                </c:pt>
                <c:pt idx="1559">
                  <c:v>1748</c:v>
                </c:pt>
                <c:pt idx="1560">
                  <c:v>1866</c:v>
                </c:pt>
                <c:pt idx="1561">
                  <c:v>2068</c:v>
                </c:pt>
                <c:pt idx="1562">
                  <c:v>2165</c:v>
                </c:pt>
                <c:pt idx="1563">
                  <c:v>2144</c:v>
                </c:pt>
                <c:pt idx="1564">
                  <c:v>2062</c:v>
                </c:pt>
                <c:pt idx="1565">
                  <c:v>1981</c:v>
                </c:pt>
                <c:pt idx="1566">
                  <c:v>1897</c:v>
                </c:pt>
                <c:pt idx="1567">
                  <c:v>1827</c:v>
                </c:pt>
                <c:pt idx="1568">
                  <c:v>1755</c:v>
                </c:pt>
                <c:pt idx="1569">
                  <c:v>1684</c:v>
                </c:pt>
                <c:pt idx="1570">
                  <c:v>1635</c:v>
                </c:pt>
                <c:pt idx="1571">
                  <c:v>1576</c:v>
                </c:pt>
                <c:pt idx="1572">
                  <c:v>1555</c:v>
                </c:pt>
                <c:pt idx="1573">
                  <c:v>1531</c:v>
                </c:pt>
                <c:pt idx="1574">
                  <c:v>1519</c:v>
                </c:pt>
                <c:pt idx="1575">
                  <c:v>1544</c:v>
                </c:pt>
                <c:pt idx="1576">
                  <c:v>1534</c:v>
                </c:pt>
                <c:pt idx="1577">
                  <c:v>1517</c:v>
                </c:pt>
                <c:pt idx="1578">
                  <c:v>1492</c:v>
                </c:pt>
                <c:pt idx="1579">
                  <c:v>1500</c:v>
                </c:pt>
                <c:pt idx="1580">
                  <c:v>1525</c:v>
                </c:pt>
                <c:pt idx="1581">
                  <c:v>1540</c:v>
                </c:pt>
                <c:pt idx="1582">
                  <c:v>1527</c:v>
                </c:pt>
                <c:pt idx="1583">
                  <c:v>1534</c:v>
                </c:pt>
                <c:pt idx="1584">
                  <c:v>1574</c:v>
                </c:pt>
                <c:pt idx="1585">
                  <c:v>1622</c:v>
                </c:pt>
                <c:pt idx="1586">
                  <c:v>1612</c:v>
                </c:pt>
                <c:pt idx="1587">
                  <c:v>1583</c:v>
                </c:pt>
                <c:pt idx="1588">
                  <c:v>1568</c:v>
                </c:pt>
                <c:pt idx="1589">
                  <c:v>1762</c:v>
                </c:pt>
                <c:pt idx="1590">
                  <c:v>2162</c:v>
                </c:pt>
                <c:pt idx="1591">
                  <c:v>2837</c:v>
                </c:pt>
                <c:pt idx="1592">
                  <c:v>3367</c:v>
                </c:pt>
                <c:pt idx="1593">
                  <c:v>3287</c:v>
                </c:pt>
                <c:pt idx="1594">
                  <c:v>3132</c:v>
                </c:pt>
                <c:pt idx="1595">
                  <c:v>2914</c:v>
                </c:pt>
                <c:pt idx="1596">
                  <c:v>2640</c:v>
                </c:pt>
                <c:pt idx="1597">
                  <c:v>2384</c:v>
                </c:pt>
                <c:pt idx="1598">
                  <c:v>2226</c:v>
                </c:pt>
                <c:pt idx="1599">
                  <c:v>2099</c:v>
                </c:pt>
                <c:pt idx="1600">
                  <c:v>1969</c:v>
                </c:pt>
                <c:pt idx="1601">
                  <c:v>1852</c:v>
                </c:pt>
                <c:pt idx="1602">
                  <c:v>1735</c:v>
                </c:pt>
                <c:pt idx="1603">
                  <c:v>1684</c:v>
                </c:pt>
                <c:pt idx="1604">
                  <c:v>1630</c:v>
                </c:pt>
                <c:pt idx="1605">
                  <c:v>1606</c:v>
                </c:pt>
                <c:pt idx="1606">
                  <c:v>1657</c:v>
                </c:pt>
                <c:pt idx="1607">
                  <c:v>1710</c:v>
                </c:pt>
                <c:pt idx="1608">
                  <c:v>1710</c:v>
                </c:pt>
                <c:pt idx="1609">
                  <c:v>1684</c:v>
                </c:pt>
                <c:pt idx="1610">
                  <c:v>1637</c:v>
                </c:pt>
                <c:pt idx="1611">
                  <c:v>1595</c:v>
                </c:pt>
                <c:pt idx="1612">
                  <c:v>1569</c:v>
                </c:pt>
                <c:pt idx="1613">
                  <c:v>1612</c:v>
                </c:pt>
                <c:pt idx="1614">
                  <c:v>1625</c:v>
                </c:pt>
                <c:pt idx="1615">
                  <c:v>1620</c:v>
                </c:pt>
                <c:pt idx="1616">
                  <c:v>1640</c:v>
                </c:pt>
                <c:pt idx="1617">
                  <c:v>1653</c:v>
                </c:pt>
                <c:pt idx="1618">
                  <c:v>1807</c:v>
                </c:pt>
                <c:pt idx="1619">
                  <c:v>2137</c:v>
                </c:pt>
                <c:pt idx="1620">
                  <c:v>2470</c:v>
                </c:pt>
                <c:pt idx="1621">
                  <c:v>2534</c:v>
                </c:pt>
                <c:pt idx="1622">
                  <c:v>2442</c:v>
                </c:pt>
                <c:pt idx="1623">
                  <c:v>2358</c:v>
                </c:pt>
                <c:pt idx="1624">
                  <c:v>2319</c:v>
                </c:pt>
                <c:pt idx="1625">
                  <c:v>2357</c:v>
                </c:pt>
                <c:pt idx="1626">
                  <c:v>2362</c:v>
                </c:pt>
                <c:pt idx="1627">
                  <c:v>2293</c:v>
                </c:pt>
                <c:pt idx="1628">
                  <c:v>2224</c:v>
                </c:pt>
                <c:pt idx="1629">
                  <c:v>2177</c:v>
                </c:pt>
                <c:pt idx="1630">
                  <c:v>2119</c:v>
                </c:pt>
                <c:pt idx="1631">
                  <c:v>2082</c:v>
                </c:pt>
                <c:pt idx="1632">
                  <c:v>2035</c:v>
                </c:pt>
                <c:pt idx="1633">
                  <c:v>1978</c:v>
                </c:pt>
                <c:pt idx="1634">
                  <c:v>1935</c:v>
                </c:pt>
                <c:pt idx="1635">
                  <c:v>1870</c:v>
                </c:pt>
                <c:pt idx="1636">
                  <c:v>1871</c:v>
                </c:pt>
                <c:pt idx="1637">
                  <c:v>1858</c:v>
                </c:pt>
                <c:pt idx="1638">
                  <c:v>1798</c:v>
                </c:pt>
                <c:pt idx="1639">
                  <c:v>1731</c:v>
                </c:pt>
                <c:pt idx="1640">
                  <c:v>1675</c:v>
                </c:pt>
                <c:pt idx="1641">
                  <c:v>1618</c:v>
                </c:pt>
                <c:pt idx="1642">
                  <c:v>1570</c:v>
                </c:pt>
                <c:pt idx="1643">
                  <c:v>1529</c:v>
                </c:pt>
                <c:pt idx="1644">
                  <c:v>1503</c:v>
                </c:pt>
                <c:pt idx="1645">
                  <c:v>1504</c:v>
                </c:pt>
                <c:pt idx="1646">
                  <c:v>1504</c:v>
                </c:pt>
                <c:pt idx="1647">
                  <c:v>1527</c:v>
                </c:pt>
                <c:pt idx="1648">
                  <c:v>1556</c:v>
                </c:pt>
                <c:pt idx="1649">
                  <c:v>1534</c:v>
                </c:pt>
                <c:pt idx="1650">
                  <c:v>1490</c:v>
                </c:pt>
                <c:pt idx="1651">
                  <c:v>1473</c:v>
                </c:pt>
                <c:pt idx="1652">
                  <c:v>1517</c:v>
                </c:pt>
                <c:pt idx="1653">
                  <c:v>1645</c:v>
                </c:pt>
                <c:pt idx="1654">
                  <c:v>1693</c:v>
                </c:pt>
                <c:pt idx="1655">
                  <c:v>1725</c:v>
                </c:pt>
                <c:pt idx="1656">
                  <c:v>1733</c:v>
                </c:pt>
                <c:pt idx="1657">
                  <c:v>1720</c:v>
                </c:pt>
                <c:pt idx="1658">
                  <c:v>1726</c:v>
                </c:pt>
                <c:pt idx="1659">
                  <c:v>1691</c:v>
                </c:pt>
                <c:pt idx="1660">
                  <c:v>1696</c:v>
                </c:pt>
                <c:pt idx="1661">
                  <c:v>1772</c:v>
                </c:pt>
                <c:pt idx="1662">
                  <c:v>1775</c:v>
                </c:pt>
                <c:pt idx="1663">
                  <c:v>1804</c:v>
                </c:pt>
                <c:pt idx="1664">
                  <c:v>1759</c:v>
                </c:pt>
                <c:pt idx="1665">
                  <c:v>1703</c:v>
                </c:pt>
                <c:pt idx="1666">
                  <c:v>1612</c:v>
                </c:pt>
                <c:pt idx="1667">
                  <c:v>1575</c:v>
                </c:pt>
                <c:pt idx="1668">
                  <c:v>1601</c:v>
                </c:pt>
                <c:pt idx="1669">
                  <c:v>1648</c:v>
                </c:pt>
                <c:pt idx="1670">
                  <c:v>1628</c:v>
                </c:pt>
                <c:pt idx="1671">
                  <c:v>1649</c:v>
                </c:pt>
                <c:pt idx="1672">
                  <c:v>1620</c:v>
                </c:pt>
                <c:pt idx="1673">
                  <c:v>1546</c:v>
                </c:pt>
                <c:pt idx="1674">
                  <c:v>1484</c:v>
                </c:pt>
                <c:pt idx="1675">
                  <c:v>1439</c:v>
                </c:pt>
                <c:pt idx="1676">
                  <c:v>1413</c:v>
                </c:pt>
                <c:pt idx="1677">
                  <c:v>1375</c:v>
                </c:pt>
                <c:pt idx="1678">
                  <c:v>1344</c:v>
                </c:pt>
                <c:pt idx="1679">
                  <c:v>1319</c:v>
                </c:pt>
                <c:pt idx="1680">
                  <c:v>1294</c:v>
                </c:pt>
                <c:pt idx="1681">
                  <c:v>1265</c:v>
                </c:pt>
                <c:pt idx="1682">
                  <c:v>1263</c:v>
                </c:pt>
                <c:pt idx="1683">
                  <c:v>1299</c:v>
                </c:pt>
                <c:pt idx="1684">
                  <c:v>1310</c:v>
                </c:pt>
                <c:pt idx="1685">
                  <c:v>1357</c:v>
                </c:pt>
                <c:pt idx="1686">
                  <c:v>1413</c:v>
                </c:pt>
                <c:pt idx="1687">
                  <c:v>1423</c:v>
                </c:pt>
                <c:pt idx="1688">
                  <c:v>1402</c:v>
                </c:pt>
                <c:pt idx="1689">
                  <c:v>1445</c:v>
                </c:pt>
                <c:pt idx="1690">
                  <c:v>1491</c:v>
                </c:pt>
                <c:pt idx="1691">
                  <c:v>1504</c:v>
                </c:pt>
                <c:pt idx="1692">
                  <c:v>1525</c:v>
                </c:pt>
                <c:pt idx="1693">
                  <c:v>1522</c:v>
                </c:pt>
                <c:pt idx="1694">
                  <c:v>1535</c:v>
                </c:pt>
                <c:pt idx="1695">
                  <c:v>1538</c:v>
                </c:pt>
                <c:pt idx="1696">
                  <c:v>1519</c:v>
                </c:pt>
                <c:pt idx="1697">
                  <c:v>1532</c:v>
                </c:pt>
                <c:pt idx="1698">
                  <c:v>1534</c:v>
                </c:pt>
                <c:pt idx="1699">
                  <c:v>1547</c:v>
                </c:pt>
                <c:pt idx="1700">
                  <c:v>1622</c:v>
                </c:pt>
                <c:pt idx="1701">
                  <c:v>1743</c:v>
                </c:pt>
                <c:pt idx="1702">
                  <c:v>1839</c:v>
                </c:pt>
                <c:pt idx="1703">
                  <c:v>1904</c:v>
                </c:pt>
                <c:pt idx="1704">
                  <c:v>2037</c:v>
                </c:pt>
                <c:pt idx="1705">
                  <c:v>2101</c:v>
                </c:pt>
                <c:pt idx="1706">
                  <c:v>2048</c:v>
                </c:pt>
                <c:pt idx="1707">
                  <c:v>1971</c:v>
                </c:pt>
                <c:pt idx="1708">
                  <c:v>1889</c:v>
                </c:pt>
                <c:pt idx="1709">
                  <c:v>1776</c:v>
                </c:pt>
                <c:pt idx="1710">
                  <c:v>1675</c:v>
                </c:pt>
                <c:pt idx="1711">
                  <c:v>1598</c:v>
                </c:pt>
                <c:pt idx="1712">
                  <c:v>1525</c:v>
                </c:pt>
                <c:pt idx="1713">
                  <c:v>1452</c:v>
                </c:pt>
                <c:pt idx="1714">
                  <c:v>1383</c:v>
                </c:pt>
                <c:pt idx="1715">
                  <c:v>1343</c:v>
                </c:pt>
                <c:pt idx="1716">
                  <c:v>1358</c:v>
                </c:pt>
                <c:pt idx="1717">
                  <c:v>1314</c:v>
                </c:pt>
                <c:pt idx="1718">
                  <c:v>1270</c:v>
                </c:pt>
                <c:pt idx="1719">
                  <c:v>1252</c:v>
                </c:pt>
                <c:pt idx="1720">
                  <c:v>1234</c:v>
                </c:pt>
                <c:pt idx="1721">
                  <c:v>1215</c:v>
                </c:pt>
                <c:pt idx="1722">
                  <c:v>1188</c:v>
                </c:pt>
                <c:pt idx="1723">
                  <c:v>1189</c:v>
                </c:pt>
                <c:pt idx="1724">
                  <c:v>1190</c:v>
                </c:pt>
                <c:pt idx="1725">
                  <c:v>1190</c:v>
                </c:pt>
                <c:pt idx="1726">
                  <c:v>1164</c:v>
                </c:pt>
                <c:pt idx="1727">
                  <c:v>1200</c:v>
                </c:pt>
                <c:pt idx="1728">
                  <c:v>1339</c:v>
                </c:pt>
                <c:pt idx="1729">
                  <c:v>1442</c:v>
                </c:pt>
                <c:pt idx="1730">
                  <c:v>1487</c:v>
                </c:pt>
                <c:pt idx="1731">
                  <c:v>1517</c:v>
                </c:pt>
                <c:pt idx="1732">
                  <c:v>1550</c:v>
                </c:pt>
                <c:pt idx="1733">
                  <c:v>1594</c:v>
                </c:pt>
                <c:pt idx="1734">
                  <c:v>1602</c:v>
                </c:pt>
                <c:pt idx="1735">
                  <c:v>1574</c:v>
                </c:pt>
                <c:pt idx="1736">
                  <c:v>1525</c:v>
                </c:pt>
                <c:pt idx="1737">
                  <c:v>1471</c:v>
                </c:pt>
                <c:pt idx="1738">
                  <c:v>1435</c:v>
                </c:pt>
                <c:pt idx="1739">
                  <c:v>1410</c:v>
                </c:pt>
                <c:pt idx="1740">
                  <c:v>1419</c:v>
                </c:pt>
                <c:pt idx="1741">
                  <c:v>1380</c:v>
                </c:pt>
                <c:pt idx="1742">
                  <c:v>1308</c:v>
                </c:pt>
                <c:pt idx="1743">
                  <c:v>1263</c:v>
                </c:pt>
                <c:pt idx="1744">
                  <c:v>1233</c:v>
                </c:pt>
                <c:pt idx="1745">
                  <c:v>1227</c:v>
                </c:pt>
                <c:pt idx="1746">
                  <c:v>1242</c:v>
                </c:pt>
                <c:pt idx="1747">
                  <c:v>1296</c:v>
                </c:pt>
                <c:pt idx="1748">
                  <c:v>1376</c:v>
                </c:pt>
                <c:pt idx="1749">
                  <c:v>1441</c:v>
                </c:pt>
                <c:pt idx="1750">
                  <c:v>1447</c:v>
                </c:pt>
                <c:pt idx="1751">
                  <c:v>1411</c:v>
                </c:pt>
                <c:pt idx="1752">
                  <c:v>1405</c:v>
                </c:pt>
                <c:pt idx="1753">
                  <c:v>1450</c:v>
                </c:pt>
                <c:pt idx="1754">
                  <c:v>1526</c:v>
                </c:pt>
                <c:pt idx="1755">
                  <c:v>1581</c:v>
                </c:pt>
                <c:pt idx="1756">
                  <c:v>1688</c:v>
                </c:pt>
                <c:pt idx="1757">
                  <c:v>1763</c:v>
                </c:pt>
                <c:pt idx="1758">
                  <c:v>1792</c:v>
                </c:pt>
                <c:pt idx="1759">
                  <c:v>1754</c:v>
                </c:pt>
                <c:pt idx="1760">
                  <c:v>1687</c:v>
                </c:pt>
                <c:pt idx="1761">
                  <c:v>1593</c:v>
                </c:pt>
                <c:pt idx="1762">
                  <c:v>1530</c:v>
                </c:pt>
                <c:pt idx="1763">
                  <c:v>1519</c:v>
                </c:pt>
                <c:pt idx="1764">
                  <c:v>1752</c:v>
                </c:pt>
                <c:pt idx="1765">
                  <c:v>2070</c:v>
                </c:pt>
                <c:pt idx="1766">
                  <c:v>2161</c:v>
                </c:pt>
                <c:pt idx="1767">
                  <c:v>2229</c:v>
                </c:pt>
                <c:pt idx="1768">
                  <c:v>2246</c:v>
                </c:pt>
                <c:pt idx="1769">
                  <c:v>2105</c:v>
                </c:pt>
                <c:pt idx="1770">
                  <c:v>1960</c:v>
                </c:pt>
                <c:pt idx="1771">
                  <c:v>1851</c:v>
                </c:pt>
                <c:pt idx="1772">
                  <c:v>1780</c:v>
                </c:pt>
                <c:pt idx="1773">
                  <c:v>1740</c:v>
                </c:pt>
                <c:pt idx="1774">
                  <c:v>1709</c:v>
                </c:pt>
                <c:pt idx="1775">
                  <c:v>1652</c:v>
                </c:pt>
                <c:pt idx="1776">
                  <c:v>1652</c:v>
                </c:pt>
                <c:pt idx="1777">
                  <c:v>1605</c:v>
                </c:pt>
                <c:pt idx="1778">
                  <c:v>1591</c:v>
                </c:pt>
                <c:pt idx="1779">
                  <c:v>1581</c:v>
                </c:pt>
                <c:pt idx="1780">
                  <c:v>1567</c:v>
                </c:pt>
                <c:pt idx="1781">
                  <c:v>1537</c:v>
                </c:pt>
                <c:pt idx="1782">
                  <c:v>1528</c:v>
                </c:pt>
                <c:pt idx="1783">
                  <c:v>1526</c:v>
                </c:pt>
                <c:pt idx="1784">
                  <c:v>1706</c:v>
                </c:pt>
                <c:pt idx="1785">
                  <c:v>2183</c:v>
                </c:pt>
                <c:pt idx="1786">
                  <c:v>2421</c:v>
                </c:pt>
                <c:pt idx="1787">
                  <c:v>2374</c:v>
                </c:pt>
                <c:pt idx="1788">
                  <c:v>2259</c:v>
                </c:pt>
                <c:pt idx="1789">
                  <c:v>2235</c:v>
                </c:pt>
                <c:pt idx="1790">
                  <c:v>2225</c:v>
                </c:pt>
                <c:pt idx="1791">
                  <c:v>2149</c:v>
                </c:pt>
                <c:pt idx="1792">
                  <c:v>2072</c:v>
                </c:pt>
                <c:pt idx="1793">
                  <c:v>2020</c:v>
                </c:pt>
                <c:pt idx="1794">
                  <c:v>1943</c:v>
                </c:pt>
                <c:pt idx="1795">
                  <c:v>1848</c:v>
                </c:pt>
                <c:pt idx="1796">
                  <c:v>1735</c:v>
                </c:pt>
                <c:pt idx="1797">
                  <c:v>1649</c:v>
                </c:pt>
                <c:pt idx="1798">
                  <c:v>1605</c:v>
                </c:pt>
                <c:pt idx="1799">
                  <c:v>1564</c:v>
                </c:pt>
                <c:pt idx="1800">
                  <c:v>1512</c:v>
                </c:pt>
                <c:pt idx="1801">
                  <c:v>1483</c:v>
                </c:pt>
                <c:pt idx="1802">
                  <c:v>1485</c:v>
                </c:pt>
                <c:pt idx="1803">
                  <c:v>1451</c:v>
                </c:pt>
                <c:pt idx="1804">
                  <c:v>1424</c:v>
                </c:pt>
                <c:pt idx="1805">
                  <c:v>1377</c:v>
                </c:pt>
                <c:pt idx="1806">
                  <c:v>1348</c:v>
                </c:pt>
                <c:pt idx="1807">
                  <c:v>1317</c:v>
                </c:pt>
                <c:pt idx="1808">
                  <c:v>1290</c:v>
                </c:pt>
                <c:pt idx="1809">
                  <c:v>1261</c:v>
                </c:pt>
                <c:pt idx="1810">
                  <c:v>1232</c:v>
                </c:pt>
                <c:pt idx="1811">
                  <c:v>1206</c:v>
                </c:pt>
                <c:pt idx="1812">
                  <c:v>1191</c:v>
                </c:pt>
                <c:pt idx="1813">
                  <c:v>1223</c:v>
                </c:pt>
                <c:pt idx="1814">
                  <c:v>1282</c:v>
                </c:pt>
                <c:pt idx="1815">
                  <c:v>1382</c:v>
                </c:pt>
                <c:pt idx="1816">
                  <c:v>1551</c:v>
                </c:pt>
                <c:pt idx="1817">
                  <c:v>1759</c:v>
                </c:pt>
                <c:pt idx="1818">
                  <c:v>1894</c:v>
                </c:pt>
                <c:pt idx="1819">
                  <c:v>1879</c:v>
                </c:pt>
                <c:pt idx="1820">
                  <c:v>1809</c:v>
                </c:pt>
                <c:pt idx="1821">
                  <c:v>1880</c:v>
                </c:pt>
                <c:pt idx="1822">
                  <c:v>2136</c:v>
                </c:pt>
                <c:pt idx="1823">
                  <c:v>2441</c:v>
                </c:pt>
                <c:pt idx="1824">
                  <c:v>2537</c:v>
                </c:pt>
                <c:pt idx="1825">
                  <c:v>2460</c:v>
                </c:pt>
                <c:pt idx="1826">
                  <c:v>2291</c:v>
                </c:pt>
                <c:pt idx="1827">
                  <c:v>2145</c:v>
                </c:pt>
                <c:pt idx="1828">
                  <c:v>2049</c:v>
                </c:pt>
                <c:pt idx="1829">
                  <c:v>2005</c:v>
                </c:pt>
                <c:pt idx="1830">
                  <c:v>2003</c:v>
                </c:pt>
                <c:pt idx="1831">
                  <c:v>2040</c:v>
                </c:pt>
                <c:pt idx="1832">
                  <c:v>2137</c:v>
                </c:pt>
                <c:pt idx="1833">
                  <c:v>2190</c:v>
                </c:pt>
                <c:pt idx="1834">
                  <c:v>2203</c:v>
                </c:pt>
                <c:pt idx="1835">
                  <c:v>2224</c:v>
                </c:pt>
                <c:pt idx="1836">
                  <c:v>2243</c:v>
                </c:pt>
                <c:pt idx="1837">
                  <c:v>2216</c:v>
                </c:pt>
                <c:pt idx="1838">
                  <c:v>2127</c:v>
                </c:pt>
                <c:pt idx="1839">
                  <c:v>2033</c:v>
                </c:pt>
                <c:pt idx="1840">
                  <c:v>1942</c:v>
                </c:pt>
                <c:pt idx="1841">
                  <c:v>1876</c:v>
                </c:pt>
                <c:pt idx="1842">
                  <c:v>1807</c:v>
                </c:pt>
                <c:pt idx="1843">
                  <c:v>1755</c:v>
                </c:pt>
                <c:pt idx="1844">
                  <c:v>1720</c:v>
                </c:pt>
                <c:pt idx="1845">
                  <c:v>1790</c:v>
                </c:pt>
                <c:pt idx="1846">
                  <c:v>1872</c:v>
                </c:pt>
                <c:pt idx="1847">
                  <c:v>2164</c:v>
                </c:pt>
                <c:pt idx="1848">
                  <c:v>2730</c:v>
                </c:pt>
                <c:pt idx="1849">
                  <c:v>3245</c:v>
                </c:pt>
                <c:pt idx="1850">
                  <c:v>3676</c:v>
                </c:pt>
                <c:pt idx="1851">
                  <c:v>3917</c:v>
                </c:pt>
                <c:pt idx="1852">
                  <c:v>3652</c:v>
                </c:pt>
                <c:pt idx="1853">
                  <c:v>3190</c:v>
                </c:pt>
                <c:pt idx="1854">
                  <c:v>2779</c:v>
                </c:pt>
                <c:pt idx="1855">
                  <c:v>2534</c:v>
                </c:pt>
                <c:pt idx="1856">
                  <c:v>2298</c:v>
                </c:pt>
                <c:pt idx="1857">
                  <c:v>2147</c:v>
                </c:pt>
                <c:pt idx="1858">
                  <c:v>2057</c:v>
                </c:pt>
                <c:pt idx="1859">
                  <c:v>2039</c:v>
                </c:pt>
                <c:pt idx="1860">
                  <c:v>2041</c:v>
                </c:pt>
                <c:pt idx="1861">
                  <c:v>2068</c:v>
                </c:pt>
                <c:pt idx="1862">
                  <c:v>2101</c:v>
                </c:pt>
                <c:pt idx="1863">
                  <c:v>2062</c:v>
                </c:pt>
                <c:pt idx="1864">
                  <c:v>2019</c:v>
                </c:pt>
                <c:pt idx="1865">
                  <c:v>1963</c:v>
                </c:pt>
                <c:pt idx="1866">
                  <c:v>1869</c:v>
                </c:pt>
                <c:pt idx="1867">
                  <c:v>1758</c:v>
                </c:pt>
                <c:pt idx="1868">
                  <c:v>1729</c:v>
                </c:pt>
                <c:pt idx="1869">
                  <c:v>1940</c:v>
                </c:pt>
                <c:pt idx="1870">
                  <c:v>2348</c:v>
                </c:pt>
                <c:pt idx="1871">
                  <c:v>3279</c:v>
                </c:pt>
                <c:pt idx="1872">
                  <c:v>4297</c:v>
                </c:pt>
                <c:pt idx="1873">
                  <c:v>5218</c:v>
                </c:pt>
                <c:pt idx="1874">
                  <c:v>5464</c:v>
                </c:pt>
                <c:pt idx="1875">
                  <c:v>5093</c:v>
                </c:pt>
                <c:pt idx="1876">
                  <c:v>4518</c:v>
                </c:pt>
                <c:pt idx="1877">
                  <c:v>3940</c:v>
                </c:pt>
                <c:pt idx="1878">
                  <c:v>3425</c:v>
                </c:pt>
                <c:pt idx="1879">
                  <c:v>3079</c:v>
                </c:pt>
                <c:pt idx="1880">
                  <c:v>2832</c:v>
                </c:pt>
                <c:pt idx="1881">
                  <c:v>2673</c:v>
                </c:pt>
                <c:pt idx="1882">
                  <c:v>2526</c:v>
                </c:pt>
                <c:pt idx="1883">
                  <c:v>2375</c:v>
                </c:pt>
                <c:pt idx="1884">
                  <c:v>2229</c:v>
                </c:pt>
                <c:pt idx="1885">
                  <c:v>2111</c:v>
                </c:pt>
                <c:pt idx="1886">
                  <c:v>2016</c:v>
                </c:pt>
                <c:pt idx="1887">
                  <c:v>1917</c:v>
                </c:pt>
                <c:pt idx="1888">
                  <c:v>1822</c:v>
                </c:pt>
                <c:pt idx="1889">
                  <c:v>1755</c:v>
                </c:pt>
                <c:pt idx="1890">
                  <c:v>1716</c:v>
                </c:pt>
                <c:pt idx="1891">
                  <c:v>1667</c:v>
                </c:pt>
                <c:pt idx="1892">
                  <c:v>1634</c:v>
                </c:pt>
                <c:pt idx="1893">
                  <c:v>1615</c:v>
                </c:pt>
                <c:pt idx="1894">
                  <c:v>1581</c:v>
                </c:pt>
                <c:pt idx="1895">
                  <c:v>1556</c:v>
                </c:pt>
                <c:pt idx="1896">
                  <c:v>1581</c:v>
                </c:pt>
                <c:pt idx="1897">
                  <c:v>1676</c:v>
                </c:pt>
                <c:pt idx="1898">
                  <c:v>1862</c:v>
                </c:pt>
                <c:pt idx="1899">
                  <c:v>2034</c:v>
                </c:pt>
                <c:pt idx="1900">
                  <c:v>2188</c:v>
                </c:pt>
                <c:pt idx="1901">
                  <c:v>2247</c:v>
                </c:pt>
                <c:pt idx="1902">
                  <c:v>2194</c:v>
                </c:pt>
                <c:pt idx="1903">
                  <c:v>2232</c:v>
                </c:pt>
                <c:pt idx="1904">
                  <c:v>2450</c:v>
                </c:pt>
                <c:pt idx="1905">
                  <c:v>2784</c:v>
                </c:pt>
                <c:pt idx="1906">
                  <c:v>3062</c:v>
                </c:pt>
                <c:pt idx="1907">
                  <c:v>3100</c:v>
                </c:pt>
                <c:pt idx="1908">
                  <c:v>2984</c:v>
                </c:pt>
                <c:pt idx="1909">
                  <c:v>2850</c:v>
                </c:pt>
                <c:pt idx="1910">
                  <c:v>2690</c:v>
                </c:pt>
                <c:pt idx="1911">
                  <c:v>2568</c:v>
                </c:pt>
                <c:pt idx="1912">
                  <c:v>2508</c:v>
                </c:pt>
                <c:pt idx="1913">
                  <c:v>2544</c:v>
                </c:pt>
                <c:pt idx="1914">
                  <c:v>2683</c:v>
                </c:pt>
                <c:pt idx="1915">
                  <c:v>2762</c:v>
                </c:pt>
                <c:pt idx="1916">
                  <c:v>2758</c:v>
                </c:pt>
                <c:pt idx="1917">
                  <c:v>2740</c:v>
                </c:pt>
                <c:pt idx="1918">
                  <c:v>2758</c:v>
                </c:pt>
                <c:pt idx="1919">
                  <c:v>2778</c:v>
                </c:pt>
                <c:pt idx="1920">
                  <c:v>2679</c:v>
                </c:pt>
                <c:pt idx="1921">
                  <c:v>2510</c:v>
                </c:pt>
                <c:pt idx="1922">
                  <c:v>2344</c:v>
                </c:pt>
                <c:pt idx="1923">
                  <c:v>2222</c:v>
                </c:pt>
                <c:pt idx="1924">
                  <c:v>2131</c:v>
                </c:pt>
                <c:pt idx="1925">
                  <c:v>2125</c:v>
                </c:pt>
                <c:pt idx="1926">
                  <c:v>2181</c:v>
                </c:pt>
                <c:pt idx="1927">
                  <c:v>2365</c:v>
                </c:pt>
                <c:pt idx="1928">
                  <c:v>2572</c:v>
                </c:pt>
                <c:pt idx="1929">
                  <c:v>2588</c:v>
                </c:pt>
                <c:pt idx="1930">
                  <c:v>2507</c:v>
                </c:pt>
                <c:pt idx="1931">
                  <c:v>2387</c:v>
                </c:pt>
                <c:pt idx="1932">
                  <c:v>2268</c:v>
                </c:pt>
                <c:pt idx="1933">
                  <c:v>2179</c:v>
                </c:pt>
                <c:pt idx="1934">
                  <c:v>2106</c:v>
                </c:pt>
                <c:pt idx="1935">
                  <c:v>2072</c:v>
                </c:pt>
                <c:pt idx="1936">
                  <c:v>2211</c:v>
                </c:pt>
                <c:pt idx="1937">
                  <c:v>2687</c:v>
                </c:pt>
                <c:pt idx="1938">
                  <c:v>3190</c:v>
                </c:pt>
                <c:pt idx="1939">
                  <c:v>3495</c:v>
                </c:pt>
                <c:pt idx="1940">
                  <c:v>3603</c:v>
                </c:pt>
                <c:pt idx="1941">
                  <c:v>3478</c:v>
                </c:pt>
                <c:pt idx="1942">
                  <c:v>3255</c:v>
                </c:pt>
                <c:pt idx="1943">
                  <c:v>3104</c:v>
                </c:pt>
                <c:pt idx="1944">
                  <c:v>3147</c:v>
                </c:pt>
                <c:pt idx="1945">
                  <c:v>3239</c:v>
                </c:pt>
                <c:pt idx="1946">
                  <c:v>3163</c:v>
                </c:pt>
                <c:pt idx="1947">
                  <c:v>2993</c:v>
                </c:pt>
                <c:pt idx="1948">
                  <c:v>2813</c:v>
                </c:pt>
                <c:pt idx="1949">
                  <c:v>2655</c:v>
                </c:pt>
                <c:pt idx="1950">
                  <c:v>2511</c:v>
                </c:pt>
                <c:pt idx="1951">
                  <c:v>2393</c:v>
                </c:pt>
                <c:pt idx="1952">
                  <c:v>2346</c:v>
                </c:pt>
                <c:pt idx="1953">
                  <c:v>2398</c:v>
                </c:pt>
                <c:pt idx="1954">
                  <c:v>2513</c:v>
                </c:pt>
                <c:pt idx="1955">
                  <c:v>2694</c:v>
                </c:pt>
                <c:pt idx="1956">
                  <c:v>2900</c:v>
                </c:pt>
                <c:pt idx="1957">
                  <c:v>3041</c:v>
                </c:pt>
                <c:pt idx="1958">
                  <c:v>3063</c:v>
                </c:pt>
                <c:pt idx="1959">
                  <c:v>2927</c:v>
                </c:pt>
                <c:pt idx="1960">
                  <c:v>2729</c:v>
                </c:pt>
                <c:pt idx="1961">
                  <c:v>2547</c:v>
                </c:pt>
                <c:pt idx="1962">
                  <c:v>2490</c:v>
                </c:pt>
                <c:pt idx="1963">
                  <c:v>2496</c:v>
                </c:pt>
                <c:pt idx="1964">
                  <c:v>2444</c:v>
                </c:pt>
                <c:pt idx="1965">
                  <c:v>2361</c:v>
                </c:pt>
                <c:pt idx="1966">
                  <c:v>2330</c:v>
                </c:pt>
                <c:pt idx="1967">
                  <c:v>2342</c:v>
                </c:pt>
                <c:pt idx="1968">
                  <c:v>2261</c:v>
                </c:pt>
                <c:pt idx="1969">
                  <c:v>2184</c:v>
                </c:pt>
                <c:pt idx="1970">
                  <c:v>2165</c:v>
                </c:pt>
                <c:pt idx="1971">
                  <c:v>2147</c:v>
                </c:pt>
                <c:pt idx="1972">
                  <c:v>2170</c:v>
                </c:pt>
                <c:pt idx="1973">
                  <c:v>2270</c:v>
                </c:pt>
                <c:pt idx="1974">
                  <c:v>2294</c:v>
                </c:pt>
                <c:pt idx="1975">
                  <c:v>2185</c:v>
                </c:pt>
                <c:pt idx="1976">
                  <c:v>2109</c:v>
                </c:pt>
                <c:pt idx="1977">
                  <c:v>2102</c:v>
                </c:pt>
                <c:pt idx="1978">
                  <c:v>2061</c:v>
                </c:pt>
                <c:pt idx="1979">
                  <c:v>2011</c:v>
                </c:pt>
                <c:pt idx="1980">
                  <c:v>1979</c:v>
                </c:pt>
                <c:pt idx="1981">
                  <c:v>1952</c:v>
                </c:pt>
                <c:pt idx="1982">
                  <c:v>1941</c:v>
                </c:pt>
                <c:pt idx="1983">
                  <c:v>1961</c:v>
                </c:pt>
                <c:pt idx="1984">
                  <c:v>1970</c:v>
                </c:pt>
                <c:pt idx="1985">
                  <c:v>1939</c:v>
                </c:pt>
                <c:pt idx="1986">
                  <c:v>1914</c:v>
                </c:pt>
                <c:pt idx="1987">
                  <c:v>1869</c:v>
                </c:pt>
                <c:pt idx="1988">
                  <c:v>1828</c:v>
                </c:pt>
                <c:pt idx="1989">
                  <c:v>1802</c:v>
                </c:pt>
                <c:pt idx="1990">
                  <c:v>1768</c:v>
                </c:pt>
                <c:pt idx="1991">
                  <c:v>1727</c:v>
                </c:pt>
                <c:pt idx="1992">
                  <c:v>1657</c:v>
                </c:pt>
                <c:pt idx="1993">
                  <c:v>1587</c:v>
                </c:pt>
                <c:pt idx="1994">
                  <c:v>1574</c:v>
                </c:pt>
                <c:pt idx="1995">
                  <c:v>1566</c:v>
                </c:pt>
                <c:pt idx="1996">
                  <c:v>1561</c:v>
                </c:pt>
                <c:pt idx="1997">
                  <c:v>1571</c:v>
                </c:pt>
                <c:pt idx="1998">
                  <c:v>1529</c:v>
                </c:pt>
                <c:pt idx="1999">
                  <c:v>1482</c:v>
                </c:pt>
                <c:pt idx="2000">
                  <c:v>1442</c:v>
                </c:pt>
                <c:pt idx="2001">
                  <c:v>1405</c:v>
                </c:pt>
                <c:pt idx="2002">
                  <c:v>1396</c:v>
                </c:pt>
                <c:pt idx="2003">
                  <c:v>1389</c:v>
                </c:pt>
                <c:pt idx="2004">
                  <c:v>1368</c:v>
                </c:pt>
                <c:pt idx="2005">
                  <c:v>1392</c:v>
                </c:pt>
                <c:pt idx="2006">
                  <c:v>1412</c:v>
                </c:pt>
                <c:pt idx="2007">
                  <c:v>1471</c:v>
                </c:pt>
                <c:pt idx="2008">
                  <c:v>1635</c:v>
                </c:pt>
                <c:pt idx="2009">
                  <c:v>1754</c:v>
                </c:pt>
                <c:pt idx="2010">
                  <c:v>1711</c:v>
                </c:pt>
                <c:pt idx="2011">
                  <c:v>1674</c:v>
                </c:pt>
                <c:pt idx="2012">
                  <c:v>1659</c:v>
                </c:pt>
                <c:pt idx="2013">
                  <c:v>1619</c:v>
                </c:pt>
                <c:pt idx="2014">
                  <c:v>1573</c:v>
                </c:pt>
                <c:pt idx="2015">
                  <c:v>1554</c:v>
                </c:pt>
                <c:pt idx="2016">
                  <c:v>1606</c:v>
                </c:pt>
                <c:pt idx="2017">
                  <c:v>1678</c:v>
                </c:pt>
                <c:pt idx="2018">
                  <c:v>1681</c:v>
                </c:pt>
                <c:pt idx="2019">
                  <c:v>1666</c:v>
                </c:pt>
                <c:pt idx="2020">
                  <c:v>1624</c:v>
                </c:pt>
                <c:pt idx="2021">
                  <c:v>1573</c:v>
                </c:pt>
                <c:pt idx="2022">
                  <c:v>1553</c:v>
                </c:pt>
                <c:pt idx="2023">
                  <c:v>1528</c:v>
                </c:pt>
                <c:pt idx="2024">
                  <c:v>1491</c:v>
                </c:pt>
                <c:pt idx="2025">
                  <c:v>1445</c:v>
                </c:pt>
                <c:pt idx="2026">
                  <c:v>1409</c:v>
                </c:pt>
                <c:pt idx="2027">
                  <c:v>1366</c:v>
                </c:pt>
                <c:pt idx="2028">
                  <c:v>1328</c:v>
                </c:pt>
                <c:pt idx="2029">
                  <c:v>1313</c:v>
                </c:pt>
                <c:pt idx="2030">
                  <c:v>1350</c:v>
                </c:pt>
                <c:pt idx="2031">
                  <c:v>1367</c:v>
                </c:pt>
                <c:pt idx="2032">
                  <c:v>1365</c:v>
                </c:pt>
                <c:pt idx="2033">
                  <c:v>1368</c:v>
                </c:pt>
                <c:pt idx="2034">
                  <c:v>1378</c:v>
                </c:pt>
                <c:pt idx="2035">
                  <c:v>1378</c:v>
                </c:pt>
                <c:pt idx="2036">
                  <c:v>1440</c:v>
                </c:pt>
                <c:pt idx="2037">
                  <c:v>1502</c:v>
                </c:pt>
                <c:pt idx="2038">
                  <c:v>1524</c:v>
                </c:pt>
                <c:pt idx="2039">
                  <c:v>1508</c:v>
                </c:pt>
                <c:pt idx="2040">
                  <c:v>1498</c:v>
                </c:pt>
                <c:pt idx="2041">
                  <c:v>1479</c:v>
                </c:pt>
                <c:pt idx="2042">
                  <c:v>1428</c:v>
                </c:pt>
                <c:pt idx="2043">
                  <c:v>1370</c:v>
                </c:pt>
                <c:pt idx="2044">
                  <c:v>1373</c:v>
                </c:pt>
                <c:pt idx="2045">
                  <c:v>1525</c:v>
                </c:pt>
                <c:pt idx="2046">
                  <c:v>1656</c:v>
                </c:pt>
                <c:pt idx="2047">
                  <c:v>1635</c:v>
                </c:pt>
                <c:pt idx="2048">
                  <c:v>1569</c:v>
                </c:pt>
                <c:pt idx="2049">
                  <c:v>1515</c:v>
                </c:pt>
                <c:pt idx="2050">
                  <c:v>1497</c:v>
                </c:pt>
                <c:pt idx="2051">
                  <c:v>1485</c:v>
                </c:pt>
                <c:pt idx="2052">
                  <c:v>1496</c:v>
                </c:pt>
                <c:pt idx="2053">
                  <c:v>1559</c:v>
                </c:pt>
                <c:pt idx="2054">
                  <c:v>1593</c:v>
                </c:pt>
                <c:pt idx="2055">
                  <c:v>1617</c:v>
                </c:pt>
                <c:pt idx="2056">
                  <c:v>1542</c:v>
                </c:pt>
                <c:pt idx="2057">
                  <c:v>1510</c:v>
                </c:pt>
                <c:pt idx="2058">
                  <c:v>1566</c:v>
                </c:pt>
                <c:pt idx="2059">
                  <c:v>1571</c:v>
                </c:pt>
                <c:pt idx="2060">
                  <c:v>1527</c:v>
                </c:pt>
                <c:pt idx="2061">
                  <c:v>1518</c:v>
                </c:pt>
                <c:pt idx="2062">
                  <c:v>1561</c:v>
                </c:pt>
                <c:pt idx="2063">
                  <c:v>1778</c:v>
                </c:pt>
                <c:pt idx="2064">
                  <c:v>2240</c:v>
                </c:pt>
                <c:pt idx="2065">
                  <c:v>2712</c:v>
                </c:pt>
                <c:pt idx="2066">
                  <c:v>2871</c:v>
                </c:pt>
                <c:pt idx="2067">
                  <c:v>2767</c:v>
                </c:pt>
                <c:pt idx="2068">
                  <c:v>2613</c:v>
                </c:pt>
                <c:pt idx="2069">
                  <c:v>2490</c:v>
                </c:pt>
                <c:pt idx="2070">
                  <c:v>2402</c:v>
                </c:pt>
                <c:pt idx="2071">
                  <c:v>2326</c:v>
                </c:pt>
                <c:pt idx="2072">
                  <c:v>2248</c:v>
                </c:pt>
                <c:pt idx="2073">
                  <c:v>2177</c:v>
                </c:pt>
                <c:pt idx="2074">
                  <c:v>2122</c:v>
                </c:pt>
                <c:pt idx="2075">
                  <c:v>2048</c:v>
                </c:pt>
                <c:pt idx="2076">
                  <c:v>1940</c:v>
                </c:pt>
                <c:pt idx="2077">
                  <c:v>1818</c:v>
                </c:pt>
                <c:pt idx="2078">
                  <c:v>1716</c:v>
                </c:pt>
                <c:pt idx="2079">
                  <c:v>1642</c:v>
                </c:pt>
                <c:pt idx="2080">
                  <c:v>1613</c:v>
                </c:pt>
                <c:pt idx="2081">
                  <c:v>1594</c:v>
                </c:pt>
                <c:pt idx="2082">
                  <c:v>1639</c:v>
                </c:pt>
                <c:pt idx="2083">
                  <c:v>1772</c:v>
                </c:pt>
                <c:pt idx="2084">
                  <c:v>1884</c:v>
                </c:pt>
                <c:pt idx="2085">
                  <c:v>1905</c:v>
                </c:pt>
                <c:pt idx="2086">
                  <c:v>1880</c:v>
                </c:pt>
                <c:pt idx="2087">
                  <c:v>1774</c:v>
                </c:pt>
                <c:pt idx="2088">
                  <c:v>1691</c:v>
                </c:pt>
                <c:pt idx="2089">
                  <c:v>1642</c:v>
                </c:pt>
                <c:pt idx="2090">
                  <c:v>1624</c:v>
                </c:pt>
                <c:pt idx="2091">
                  <c:v>1574</c:v>
                </c:pt>
                <c:pt idx="2092">
                  <c:v>1494</c:v>
                </c:pt>
                <c:pt idx="2093">
                  <c:v>1417</c:v>
                </c:pt>
                <c:pt idx="2094">
                  <c:v>1344</c:v>
                </c:pt>
                <c:pt idx="2095">
                  <c:v>1291</c:v>
                </c:pt>
                <c:pt idx="2096">
                  <c:v>1254</c:v>
                </c:pt>
                <c:pt idx="2097">
                  <c:v>1226</c:v>
                </c:pt>
                <c:pt idx="2098">
                  <c:v>1200</c:v>
                </c:pt>
                <c:pt idx="2099">
                  <c:v>1191</c:v>
                </c:pt>
                <c:pt idx="2100">
                  <c:v>1184</c:v>
                </c:pt>
                <c:pt idx="2101">
                  <c:v>1212</c:v>
                </c:pt>
                <c:pt idx="2102">
                  <c:v>1224</c:v>
                </c:pt>
                <c:pt idx="2103">
                  <c:v>1263</c:v>
                </c:pt>
                <c:pt idx="2104">
                  <c:v>1327</c:v>
                </c:pt>
                <c:pt idx="2105">
                  <c:v>1407</c:v>
                </c:pt>
                <c:pt idx="2106">
                  <c:v>1538</c:v>
                </c:pt>
                <c:pt idx="2107">
                  <c:v>1641</c:v>
                </c:pt>
                <c:pt idx="2108">
                  <c:v>1689</c:v>
                </c:pt>
                <c:pt idx="2109">
                  <c:v>1631</c:v>
                </c:pt>
                <c:pt idx="2110">
                  <c:v>1542</c:v>
                </c:pt>
                <c:pt idx="2111">
                  <c:v>1477</c:v>
                </c:pt>
                <c:pt idx="2112">
                  <c:v>1409</c:v>
                </c:pt>
                <c:pt idx="2113">
                  <c:v>1338</c:v>
                </c:pt>
                <c:pt idx="2114">
                  <c:v>1289</c:v>
                </c:pt>
                <c:pt idx="2115">
                  <c:v>1231</c:v>
                </c:pt>
                <c:pt idx="2116">
                  <c:v>1184</c:v>
                </c:pt>
                <c:pt idx="2117">
                  <c:v>1156</c:v>
                </c:pt>
                <c:pt idx="2118">
                  <c:v>1133</c:v>
                </c:pt>
                <c:pt idx="2119">
                  <c:v>1110</c:v>
                </c:pt>
                <c:pt idx="2120">
                  <c:v>1091</c:v>
                </c:pt>
                <c:pt idx="2121">
                  <c:v>1084</c:v>
                </c:pt>
                <c:pt idx="2122">
                  <c:v>1117</c:v>
                </c:pt>
                <c:pt idx="2123">
                  <c:v>1167</c:v>
                </c:pt>
                <c:pt idx="2124">
                  <c:v>1188</c:v>
                </c:pt>
                <c:pt idx="2125">
                  <c:v>1224</c:v>
                </c:pt>
                <c:pt idx="2126">
                  <c:v>1226</c:v>
                </c:pt>
                <c:pt idx="2127">
                  <c:v>1201</c:v>
                </c:pt>
                <c:pt idx="2128">
                  <c:v>1158</c:v>
                </c:pt>
                <c:pt idx="2129">
                  <c:v>1110</c:v>
                </c:pt>
                <c:pt idx="2130">
                  <c:v>1080</c:v>
                </c:pt>
                <c:pt idx="2131">
                  <c:v>1066</c:v>
                </c:pt>
                <c:pt idx="2132">
                  <c:v>1059</c:v>
                </c:pt>
                <c:pt idx="2133">
                  <c:v>1052</c:v>
                </c:pt>
                <c:pt idx="2134">
                  <c:v>1048</c:v>
                </c:pt>
                <c:pt idx="2135">
                  <c:v>1057</c:v>
                </c:pt>
                <c:pt idx="2136">
                  <c:v>1073</c:v>
                </c:pt>
                <c:pt idx="2137">
                  <c:v>1110</c:v>
                </c:pt>
                <c:pt idx="2138">
                  <c:v>1136</c:v>
                </c:pt>
                <c:pt idx="2139">
                  <c:v>1146</c:v>
                </c:pt>
                <c:pt idx="2140">
                  <c:v>1124</c:v>
                </c:pt>
                <c:pt idx="2141">
                  <c:v>1094</c:v>
                </c:pt>
                <c:pt idx="2142">
                  <c:v>1062</c:v>
                </c:pt>
                <c:pt idx="2143">
                  <c:v>1033</c:v>
                </c:pt>
                <c:pt idx="2144">
                  <c:v>1007</c:v>
                </c:pt>
                <c:pt idx="2145">
                  <c:v>999</c:v>
                </c:pt>
                <c:pt idx="2146">
                  <c:v>1022</c:v>
                </c:pt>
                <c:pt idx="2147">
                  <c:v>1042</c:v>
                </c:pt>
                <c:pt idx="2148">
                  <c:v>1027</c:v>
                </c:pt>
                <c:pt idx="2149">
                  <c:v>1021</c:v>
                </c:pt>
                <c:pt idx="2150">
                  <c:v>1018</c:v>
                </c:pt>
                <c:pt idx="2151">
                  <c:v>1008</c:v>
                </c:pt>
                <c:pt idx="2152">
                  <c:v>1005</c:v>
                </c:pt>
                <c:pt idx="2153">
                  <c:v>991</c:v>
                </c:pt>
                <c:pt idx="2154">
                  <c:v>975</c:v>
                </c:pt>
                <c:pt idx="2155">
                  <c:v>996</c:v>
                </c:pt>
                <c:pt idx="2156">
                  <c:v>1026</c:v>
                </c:pt>
                <c:pt idx="2157">
                  <c:v>1025</c:v>
                </c:pt>
                <c:pt idx="2158">
                  <c:v>1025</c:v>
                </c:pt>
                <c:pt idx="2159">
                  <c:v>1016</c:v>
                </c:pt>
                <c:pt idx="2160">
                  <c:v>1020</c:v>
                </c:pt>
                <c:pt idx="2161">
                  <c:v>1028</c:v>
                </c:pt>
                <c:pt idx="2162">
                  <c:v>1009</c:v>
                </c:pt>
                <c:pt idx="2163">
                  <c:v>1006</c:v>
                </c:pt>
                <c:pt idx="2164">
                  <c:v>1024</c:v>
                </c:pt>
                <c:pt idx="2165">
                  <c:v>1067</c:v>
                </c:pt>
                <c:pt idx="2166">
                  <c:v>1208</c:v>
                </c:pt>
                <c:pt idx="2167">
                  <c:v>1451</c:v>
                </c:pt>
                <c:pt idx="2168">
                  <c:v>1656</c:v>
                </c:pt>
                <c:pt idx="2169">
                  <c:v>1683</c:v>
                </c:pt>
                <c:pt idx="2170">
                  <c:v>1624</c:v>
                </c:pt>
                <c:pt idx="2171">
                  <c:v>1528</c:v>
                </c:pt>
                <c:pt idx="2172">
                  <c:v>1433</c:v>
                </c:pt>
                <c:pt idx="2173">
                  <c:v>1348</c:v>
                </c:pt>
                <c:pt idx="2174">
                  <c:v>1289</c:v>
                </c:pt>
                <c:pt idx="2175">
                  <c:v>1237</c:v>
                </c:pt>
                <c:pt idx="2176">
                  <c:v>1230</c:v>
                </c:pt>
                <c:pt idx="2177">
                  <c:v>1267</c:v>
                </c:pt>
                <c:pt idx="2178">
                  <c:v>1362</c:v>
                </c:pt>
                <c:pt idx="2179">
                  <c:v>1419</c:v>
                </c:pt>
                <c:pt idx="2180">
                  <c:v>1503</c:v>
                </c:pt>
                <c:pt idx="2181">
                  <c:v>1567</c:v>
                </c:pt>
                <c:pt idx="2182">
                  <c:v>1556</c:v>
                </c:pt>
                <c:pt idx="2183">
                  <c:v>1508</c:v>
                </c:pt>
                <c:pt idx="2184">
                  <c:v>1468</c:v>
                </c:pt>
                <c:pt idx="2185">
                  <c:v>1438</c:v>
                </c:pt>
                <c:pt idx="2186">
                  <c:v>1442</c:v>
                </c:pt>
                <c:pt idx="2187">
                  <c:v>1440</c:v>
                </c:pt>
                <c:pt idx="2188">
                  <c:v>1426</c:v>
                </c:pt>
                <c:pt idx="2189">
                  <c:v>1399</c:v>
                </c:pt>
                <c:pt idx="2190">
                  <c:v>1361</c:v>
                </c:pt>
                <c:pt idx="2191">
                  <c:v>1310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5A-4B5B-BCD7-2A1006D07E6C}"/>
            </c:ext>
          </c:extLst>
        </c:ser>
        <c:ser>
          <c:idx val="6"/>
          <c:order val="1"/>
          <c:tx>
            <c:strRef>
              <c:f>rhine2!$C$2</c:f>
              <c:strCache>
                <c:ptCount val="1"/>
                <c:pt idx="0">
                  <c:v>Lobith_sim1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rhine2!$C$3:$C$4020</c:f>
              <c:numCache>
                <c:formatCode>0</c:formatCode>
                <c:ptCount val="4018"/>
                <c:pt idx="0">
                  <c:v>3189.86</c:v>
                </c:pt>
                <c:pt idx="1">
                  <c:v>8352.7900000000009</c:v>
                </c:pt>
                <c:pt idx="2">
                  <c:v>7338.69</c:v>
                </c:pt>
                <c:pt idx="3">
                  <c:v>6394.47</c:v>
                </c:pt>
                <c:pt idx="4">
                  <c:v>5693.59</c:v>
                </c:pt>
                <c:pt idx="5">
                  <c:v>5277.63</c:v>
                </c:pt>
                <c:pt idx="6">
                  <c:v>4861.5600000000004</c:v>
                </c:pt>
                <c:pt idx="7">
                  <c:v>4393.22</c:v>
                </c:pt>
                <c:pt idx="8">
                  <c:v>3975.05</c:v>
                </c:pt>
                <c:pt idx="9">
                  <c:v>3639.99</c:v>
                </c:pt>
                <c:pt idx="10">
                  <c:v>3374.48</c:v>
                </c:pt>
                <c:pt idx="11">
                  <c:v>3157.55</c:v>
                </c:pt>
                <c:pt idx="12">
                  <c:v>2980.9</c:v>
                </c:pt>
                <c:pt idx="13">
                  <c:v>2833.7</c:v>
                </c:pt>
                <c:pt idx="14">
                  <c:v>2700.28</c:v>
                </c:pt>
                <c:pt idx="15">
                  <c:v>2567.91</c:v>
                </c:pt>
                <c:pt idx="16">
                  <c:v>2431.98</c:v>
                </c:pt>
                <c:pt idx="17">
                  <c:v>2297.75</c:v>
                </c:pt>
                <c:pt idx="18">
                  <c:v>2177.21</c:v>
                </c:pt>
                <c:pt idx="19">
                  <c:v>2073.9299999999998</c:v>
                </c:pt>
                <c:pt idx="20">
                  <c:v>1975.01</c:v>
                </c:pt>
                <c:pt idx="21">
                  <c:v>1882.29</c:v>
                </c:pt>
                <c:pt idx="22">
                  <c:v>1842.24</c:v>
                </c:pt>
                <c:pt idx="23">
                  <c:v>1859.94</c:v>
                </c:pt>
                <c:pt idx="24">
                  <c:v>1858.12</c:v>
                </c:pt>
                <c:pt idx="25">
                  <c:v>1808.3</c:v>
                </c:pt>
                <c:pt idx="26">
                  <c:v>1735.4</c:v>
                </c:pt>
                <c:pt idx="27">
                  <c:v>1660.66</c:v>
                </c:pt>
                <c:pt idx="28">
                  <c:v>1591.91</c:v>
                </c:pt>
                <c:pt idx="29">
                  <c:v>1680.15</c:v>
                </c:pt>
                <c:pt idx="30">
                  <c:v>2203.59</c:v>
                </c:pt>
                <c:pt idx="31">
                  <c:v>2851.14</c:v>
                </c:pt>
                <c:pt idx="32">
                  <c:v>3401.56</c:v>
                </c:pt>
                <c:pt idx="33">
                  <c:v>3635.45</c:v>
                </c:pt>
                <c:pt idx="34">
                  <c:v>3850.6</c:v>
                </c:pt>
                <c:pt idx="35">
                  <c:v>3954.89</c:v>
                </c:pt>
                <c:pt idx="36">
                  <c:v>3909.4</c:v>
                </c:pt>
                <c:pt idx="37">
                  <c:v>3749.7</c:v>
                </c:pt>
                <c:pt idx="38">
                  <c:v>3683.45</c:v>
                </c:pt>
                <c:pt idx="39">
                  <c:v>3799.21</c:v>
                </c:pt>
                <c:pt idx="40">
                  <c:v>3943.49</c:v>
                </c:pt>
                <c:pt idx="41">
                  <c:v>4072.52</c:v>
                </c:pt>
                <c:pt idx="42">
                  <c:v>4154.05</c:v>
                </c:pt>
                <c:pt idx="43">
                  <c:v>4198.32</c:v>
                </c:pt>
                <c:pt idx="44">
                  <c:v>4309.1099999999997</c:v>
                </c:pt>
                <c:pt idx="45">
                  <c:v>4583.59</c:v>
                </c:pt>
                <c:pt idx="46">
                  <c:v>5137.07</c:v>
                </c:pt>
                <c:pt idx="47">
                  <c:v>5760.9</c:v>
                </c:pt>
                <c:pt idx="48">
                  <c:v>6358.04</c:v>
                </c:pt>
                <c:pt idx="49">
                  <c:v>7049.06</c:v>
                </c:pt>
                <c:pt idx="50">
                  <c:v>7585.63</c:v>
                </c:pt>
                <c:pt idx="51">
                  <c:v>7630.81</c:v>
                </c:pt>
                <c:pt idx="52">
                  <c:v>7349.31</c:v>
                </c:pt>
                <c:pt idx="53">
                  <c:v>6874.25</c:v>
                </c:pt>
                <c:pt idx="54">
                  <c:v>6371.6</c:v>
                </c:pt>
                <c:pt idx="55">
                  <c:v>6424.74</c:v>
                </c:pt>
                <c:pt idx="56">
                  <c:v>6713.86</c:v>
                </c:pt>
                <c:pt idx="57">
                  <c:v>6257.57</c:v>
                </c:pt>
                <c:pt idx="58">
                  <c:v>5613.1</c:v>
                </c:pt>
                <c:pt idx="59">
                  <c:v>5224.22</c:v>
                </c:pt>
                <c:pt idx="60">
                  <c:v>5154.7700000000004</c:v>
                </c:pt>
                <c:pt idx="61">
                  <c:v>5255.36</c:v>
                </c:pt>
                <c:pt idx="62">
                  <c:v>5806.79</c:v>
                </c:pt>
                <c:pt idx="63">
                  <c:v>6820.16</c:v>
                </c:pt>
                <c:pt idx="64">
                  <c:v>7254</c:v>
                </c:pt>
                <c:pt idx="65">
                  <c:v>7029.22</c:v>
                </c:pt>
                <c:pt idx="66">
                  <c:v>6550.82</c:v>
                </c:pt>
                <c:pt idx="67">
                  <c:v>6054.89</c:v>
                </c:pt>
                <c:pt idx="68">
                  <c:v>5686.42</c:v>
                </c:pt>
                <c:pt idx="69">
                  <c:v>5350.68</c:v>
                </c:pt>
                <c:pt idx="70">
                  <c:v>4893.25</c:v>
                </c:pt>
                <c:pt idx="71">
                  <c:v>4423.37</c:v>
                </c:pt>
                <c:pt idx="72">
                  <c:v>4014.56</c:v>
                </c:pt>
                <c:pt idx="73">
                  <c:v>3687.91</c:v>
                </c:pt>
                <c:pt idx="74">
                  <c:v>3460.73</c:v>
                </c:pt>
                <c:pt idx="75">
                  <c:v>3311.56</c:v>
                </c:pt>
                <c:pt idx="76">
                  <c:v>3194.53</c:v>
                </c:pt>
                <c:pt idx="77">
                  <c:v>3099.27</c:v>
                </c:pt>
                <c:pt idx="78">
                  <c:v>3036.29</c:v>
                </c:pt>
                <c:pt idx="79">
                  <c:v>2984.48</c:v>
                </c:pt>
                <c:pt idx="80">
                  <c:v>2932.95</c:v>
                </c:pt>
                <c:pt idx="81">
                  <c:v>2879.97</c:v>
                </c:pt>
                <c:pt idx="82">
                  <c:v>2817.02</c:v>
                </c:pt>
                <c:pt idx="83">
                  <c:v>2745.9</c:v>
                </c:pt>
                <c:pt idx="84">
                  <c:v>2693.39</c:v>
                </c:pt>
                <c:pt idx="85">
                  <c:v>2683.74</c:v>
                </c:pt>
                <c:pt idx="86">
                  <c:v>2742</c:v>
                </c:pt>
                <c:pt idx="87">
                  <c:v>2759.41</c:v>
                </c:pt>
                <c:pt idx="88">
                  <c:v>2663.79</c:v>
                </c:pt>
                <c:pt idx="89">
                  <c:v>2603.6</c:v>
                </c:pt>
                <c:pt idx="90">
                  <c:v>2808.5</c:v>
                </c:pt>
                <c:pt idx="91">
                  <c:v>3249.9</c:v>
                </c:pt>
                <c:pt idx="92">
                  <c:v>3741.33</c:v>
                </c:pt>
                <c:pt idx="93">
                  <c:v>4083.99</c:v>
                </c:pt>
                <c:pt idx="94">
                  <c:v>4186.82</c:v>
                </c:pt>
                <c:pt idx="95">
                  <c:v>4084.47</c:v>
                </c:pt>
                <c:pt idx="96">
                  <c:v>3862.78</c:v>
                </c:pt>
                <c:pt idx="97">
                  <c:v>3599.91</c:v>
                </c:pt>
                <c:pt idx="98">
                  <c:v>3342.51</c:v>
                </c:pt>
                <c:pt idx="99">
                  <c:v>3107.04</c:v>
                </c:pt>
                <c:pt idx="100">
                  <c:v>2895.26</c:v>
                </c:pt>
                <c:pt idx="101">
                  <c:v>2703.73</c:v>
                </c:pt>
                <c:pt idx="102">
                  <c:v>2532.8200000000002</c:v>
                </c:pt>
                <c:pt idx="103">
                  <c:v>2384.2600000000002</c:v>
                </c:pt>
                <c:pt idx="104">
                  <c:v>2252.02</c:v>
                </c:pt>
                <c:pt idx="105">
                  <c:v>2142.92</c:v>
                </c:pt>
                <c:pt idx="106">
                  <c:v>2049.8000000000002</c:v>
                </c:pt>
                <c:pt idx="107">
                  <c:v>1972.48</c:v>
                </c:pt>
                <c:pt idx="108">
                  <c:v>1905.47</c:v>
                </c:pt>
                <c:pt idx="109">
                  <c:v>1846.47</c:v>
                </c:pt>
                <c:pt idx="110">
                  <c:v>1793.38</c:v>
                </c:pt>
                <c:pt idx="111">
                  <c:v>1745.44</c:v>
                </c:pt>
                <c:pt idx="112">
                  <c:v>1704.52</c:v>
                </c:pt>
                <c:pt idx="113">
                  <c:v>1673.81</c:v>
                </c:pt>
                <c:pt idx="114">
                  <c:v>1644.42</c:v>
                </c:pt>
                <c:pt idx="115">
                  <c:v>1615.41</c:v>
                </c:pt>
                <c:pt idx="116">
                  <c:v>1592.87</c:v>
                </c:pt>
                <c:pt idx="117">
                  <c:v>1579.91</c:v>
                </c:pt>
                <c:pt idx="118">
                  <c:v>1577.75</c:v>
                </c:pt>
                <c:pt idx="119">
                  <c:v>1589.5</c:v>
                </c:pt>
                <c:pt idx="120">
                  <c:v>1610.93</c:v>
                </c:pt>
                <c:pt idx="121">
                  <c:v>1639.43</c:v>
                </c:pt>
                <c:pt idx="122">
                  <c:v>1678.55</c:v>
                </c:pt>
                <c:pt idx="123">
                  <c:v>1722.2</c:v>
                </c:pt>
                <c:pt idx="124">
                  <c:v>1764.63</c:v>
                </c:pt>
                <c:pt idx="125">
                  <c:v>1805.61</c:v>
                </c:pt>
                <c:pt idx="126">
                  <c:v>1844.97</c:v>
                </c:pt>
                <c:pt idx="127">
                  <c:v>1882.34</c:v>
                </c:pt>
                <c:pt idx="128">
                  <c:v>1917.93</c:v>
                </c:pt>
                <c:pt idx="129">
                  <c:v>1948.19</c:v>
                </c:pt>
                <c:pt idx="130">
                  <c:v>1971.82</c:v>
                </c:pt>
                <c:pt idx="131">
                  <c:v>1985.81</c:v>
                </c:pt>
                <c:pt idx="132">
                  <c:v>1993.68</c:v>
                </c:pt>
                <c:pt idx="133">
                  <c:v>2000.29</c:v>
                </c:pt>
                <c:pt idx="134">
                  <c:v>2024.11</c:v>
                </c:pt>
                <c:pt idx="135">
                  <c:v>2091.2600000000002</c:v>
                </c:pt>
                <c:pt idx="136">
                  <c:v>2206.7399999999998</c:v>
                </c:pt>
                <c:pt idx="137">
                  <c:v>2343.5</c:v>
                </c:pt>
                <c:pt idx="138">
                  <c:v>2463.56</c:v>
                </c:pt>
                <c:pt idx="139">
                  <c:v>2549.0300000000002</c:v>
                </c:pt>
                <c:pt idx="140">
                  <c:v>2586.36</c:v>
                </c:pt>
                <c:pt idx="141">
                  <c:v>2596.17</c:v>
                </c:pt>
                <c:pt idx="142">
                  <c:v>2584.86</c:v>
                </c:pt>
                <c:pt idx="143">
                  <c:v>2557.2800000000002</c:v>
                </c:pt>
                <c:pt idx="144">
                  <c:v>2523.77</c:v>
                </c:pt>
                <c:pt idx="145">
                  <c:v>2481.23</c:v>
                </c:pt>
                <c:pt idx="146">
                  <c:v>2423.9</c:v>
                </c:pt>
                <c:pt idx="147">
                  <c:v>2355.67</c:v>
                </c:pt>
                <c:pt idx="148">
                  <c:v>2285.7800000000002</c:v>
                </c:pt>
                <c:pt idx="149">
                  <c:v>2217.14</c:v>
                </c:pt>
                <c:pt idx="150">
                  <c:v>2148.94</c:v>
                </c:pt>
                <c:pt idx="151">
                  <c:v>2086.9299999999998</c:v>
                </c:pt>
                <c:pt idx="152">
                  <c:v>2052.06</c:v>
                </c:pt>
                <c:pt idx="153">
                  <c:v>2072.33</c:v>
                </c:pt>
                <c:pt idx="154">
                  <c:v>2162.75</c:v>
                </c:pt>
                <c:pt idx="155">
                  <c:v>2290.6</c:v>
                </c:pt>
                <c:pt idx="156">
                  <c:v>2456.16</c:v>
                </c:pt>
                <c:pt idx="157">
                  <c:v>2594.0100000000002</c:v>
                </c:pt>
                <c:pt idx="158">
                  <c:v>2654.23</c:v>
                </c:pt>
                <c:pt idx="159">
                  <c:v>2622.17</c:v>
                </c:pt>
                <c:pt idx="160">
                  <c:v>2538.75</c:v>
                </c:pt>
                <c:pt idx="161">
                  <c:v>2453.02</c:v>
                </c:pt>
                <c:pt idx="162">
                  <c:v>2379.14</c:v>
                </c:pt>
                <c:pt idx="163">
                  <c:v>2321.56</c:v>
                </c:pt>
                <c:pt idx="164">
                  <c:v>2280.96</c:v>
                </c:pt>
                <c:pt idx="165">
                  <c:v>2255.86</c:v>
                </c:pt>
                <c:pt idx="166">
                  <c:v>2238.4899999999998</c:v>
                </c:pt>
                <c:pt idx="167">
                  <c:v>2217.31</c:v>
                </c:pt>
                <c:pt idx="168">
                  <c:v>2187.61</c:v>
                </c:pt>
                <c:pt idx="169">
                  <c:v>2149.23</c:v>
                </c:pt>
                <c:pt idx="170">
                  <c:v>2105.5700000000002</c:v>
                </c:pt>
                <c:pt idx="171">
                  <c:v>2060.73</c:v>
                </c:pt>
                <c:pt idx="172">
                  <c:v>2017.31</c:v>
                </c:pt>
                <c:pt idx="173">
                  <c:v>1974.26</c:v>
                </c:pt>
                <c:pt idx="174">
                  <c:v>1933.07</c:v>
                </c:pt>
                <c:pt idx="175">
                  <c:v>1899.47</c:v>
                </c:pt>
                <c:pt idx="176">
                  <c:v>1862.79</c:v>
                </c:pt>
                <c:pt idx="177">
                  <c:v>1823.47</c:v>
                </c:pt>
                <c:pt idx="178">
                  <c:v>1784.9</c:v>
                </c:pt>
                <c:pt idx="179">
                  <c:v>1748.35</c:v>
                </c:pt>
                <c:pt idx="180">
                  <c:v>1713.37</c:v>
                </c:pt>
                <c:pt idx="181">
                  <c:v>1678.34</c:v>
                </c:pt>
                <c:pt idx="182">
                  <c:v>1642.22</c:v>
                </c:pt>
                <c:pt idx="183">
                  <c:v>1608.14</c:v>
                </c:pt>
                <c:pt idx="184">
                  <c:v>1576.61</c:v>
                </c:pt>
                <c:pt idx="185">
                  <c:v>1542.49</c:v>
                </c:pt>
                <c:pt idx="186">
                  <c:v>1521.28</c:v>
                </c:pt>
                <c:pt idx="187">
                  <c:v>1500.81</c:v>
                </c:pt>
                <c:pt idx="188">
                  <c:v>1482.11</c:v>
                </c:pt>
                <c:pt idx="189">
                  <c:v>1479.21</c:v>
                </c:pt>
                <c:pt idx="190">
                  <c:v>1505.92</c:v>
                </c:pt>
                <c:pt idx="191">
                  <c:v>1570.43</c:v>
                </c:pt>
                <c:pt idx="192">
                  <c:v>1692.04</c:v>
                </c:pt>
                <c:pt idx="193">
                  <c:v>1877.2</c:v>
                </c:pt>
                <c:pt idx="194">
                  <c:v>2090.88</c:v>
                </c:pt>
                <c:pt idx="195">
                  <c:v>2316.36</c:v>
                </c:pt>
                <c:pt idx="196">
                  <c:v>2594.91</c:v>
                </c:pt>
                <c:pt idx="197">
                  <c:v>2937.99</c:v>
                </c:pt>
                <c:pt idx="198">
                  <c:v>3262.67</c:v>
                </c:pt>
                <c:pt idx="199">
                  <c:v>3495.38</c:v>
                </c:pt>
                <c:pt idx="200">
                  <c:v>3613.41</c:v>
                </c:pt>
                <c:pt idx="201">
                  <c:v>3615.46</c:v>
                </c:pt>
                <c:pt idx="202">
                  <c:v>3523.25</c:v>
                </c:pt>
                <c:pt idx="203">
                  <c:v>3369.33</c:v>
                </c:pt>
                <c:pt idx="204">
                  <c:v>3182.34</c:v>
                </c:pt>
                <c:pt idx="205">
                  <c:v>3004.26</c:v>
                </c:pt>
                <c:pt idx="206">
                  <c:v>2891.36</c:v>
                </c:pt>
                <c:pt idx="207">
                  <c:v>2811.49</c:v>
                </c:pt>
                <c:pt idx="208">
                  <c:v>2758.16</c:v>
                </c:pt>
                <c:pt idx="209">
                  <c:v>2769.84</c:v>
                </c:pt>
                <c:pt idx="210">
                  <c:v>2878.37</c:v>
                </c:pt>
                <c:pt idx="211">
                  <c:v>3070.1</c:v>
                </c:pt>
                <c:pt idx="212">
                  <c:v>3237.98</c:v>
                </c:pt>
                <c:pt idx="213">
                  <c:v>3299.99</c:v>
                </c:pt>
                <c:pt idx="214">
                  <c:v>3274.63</c:v>
                </c:pt>
                <c:pt idx="215">
                  <c:v>3200.77</c:v>
                </c:pt>
                <c:pt idx="216">
                  <c:v>3093</c:v>
                </c:pt>
                <c:pt idx="217">
                  <c:v>2954.44</c:v>
                </c:pt>
                <c:pt idx="218">
                  <c:v>2798.62</c:v>
                </c:pt>
                <c:pt idx="219">
                  <c:v>2644.63</c:v>
                </c:pt>
                <c:pt idx="220">
                  <c:v>2510.4899999999998</c:v>
                </c:pt>
                <c:pt idx="221">
                  <c:v>2403.13</c:v>
                </c:pt>
                <c:pt idx="222">
                  <c:v>2327.23</c:v>
                </c:pt>
                <c:pt idx="223">
                  <c:v>2278.36</c:v>
                </c:pt>
                <c:pt idx="224">
                  <c:v>2246</c:v>
                </c:pt>
                <c:pt idx="225">
                  <c:v>2218.2399999999998</c:v>
                </c:pt>
                <c:pt idx="226">
                  <c:v>2186.2600000000002</c:v>
                </c:pt>
                <c:pt idx="227">
                  <c:v>2142.4499999999998</c:v>
                </c:pt>
                <c:pt idx="228">
                  <c:v>2086.5100000000002</c:v>
                </c:pt>
                <c:pt idx="229">
                  <c:v>2022.85</c:v>
                </c:pt>
                <c:pt idx="230">
                  <c:v>1951.96</c:v>
                </c:pt>
                <c:pt idx="231">
                  <c:v>1884.72</c:v>
                </c:pt>
                <c:pt idx="232">
                  <c:v>1895.19</c:v>
                </c:pt>
                <c:pt idx="233">
                  <c:v>1968.31</c:v>
                </c:pt>
                <c:pt idx="234">
                  <c:v>1996.12</c:v>
                </c:pt>
                <c:pt idx="235">
                  <c:v>1927.8</c:v>
                </c:pt>
                <c:pt idx="236">
                  <c:v>1827.88</c:v>
                </c:pt>
                <c:pt idx="237">
                  <c:v>1741.84</c:v>
                </c:pt>
                <c:pt idx="238">
                  <c:v>1678.69</c:v>
                </c:pt>
                <c:pt idx="239">
                  <c:v>1657.08</c:v>
                </c:pt>
                <c:pt idx="240">
                  <c:v>1691.16</c:v>
                </c:pt>
                <c:pt idx="241">
                  <c:v>1722.8</c:v>
                </c:pt>
                <c:pt idx="242">
                  <c:v>1697.62</c:v>
                </c:pt>
                <c:pt idx="243">
                  <c:v>1627.61</c:v>
                </c:pt>
                <c:pt idx="244">
                  <c:v>1545.17</c:v>
                </c:pt>
                <c:pt idx="245">
                  <c:v>1477.63</c:v>
                </c:pt>
                <c:pt idx="246">
                  <c:v>1416.66</c:v>
                </c:pt>
                <c:pt idx="247">
                  <c:v>1361.69</c:v>
                </c:pt>
                <c:pt idx="248">
                  <c:v>1314.73</c:v>
                </c:pt>
                <c:pt idx="249">
                  <c:v>1298.08</c:v>
                </c:pt>
                <c:pt idx="250">
                  <c:v>1302.1500000000001</c:v>
                </c:pt>
                <c:pt idx="251">
                  <c:v>1314.4</c:v>
                </c:pt>
                <c:pt idx="252">
                  <c:v>1323.91</c:v>
                </c:pt>
                <c:pt idx="253">
                  <c:v>1325.25</c:v>
                </c:pt>
                <c:pt idx="254">
                  <c:v>1318.43</c:v>
                </c:pt>
                <c:pt idx="255">
                  <c:v>1305.22</c:v>
                </c:pt>
                <c:pt idx="256">
                  <c:v>1286.42</c:v>
                </c:pt>
                <c:pt idx="257">
                  <c:v>1262.22</c:v>
                </c:pt>
                <c:pt idx="258">
                  <c:v>1233.5999999999999</c:v>
                </c:pt>
                <c:pt idx="259">
                  <c:v>1238.68</c:v>
                </c:pt>
                <c:pt idx="260">
                  <c:v>1271.02</c:v>
                </c:pt>
                <c:pt idx="261">
                  <c:v>1302.6400000000001</c:v>
                </c:pt>
                <c:pt idx="262">
                  <c:v>1315.24</c:v>
                </c:pt>
                <c:pt idx="263">
                  <c:v>1320.9</c:v>
                </c:pt>
                <c:pt idx="264">
                  <c:v>1487.67</c:v>
                </c:pt>
                <c:pt idx="265">
                  <c:v>2066.61</c:v>
                </c:pt>
                <c:pt idx="266">
                  <c:v>2783.35</c:v>
                </c:pt>
                <c:pt idx="267">
                  <c:v>3228.48</c:v>
                </c:pt>
                <c:pt idx="268">
                  <c:v>3371.33</c:v>
                </c:pt>
                <c:pt idx="269">
                  <c:v>3302.15</c:v>
                </c:pt>
                <c:pt idx="270">
                  <c:v>3117.03</c:v>
                </c:pt>
                <c:pt idx="271">
                  <c:v>2894.13</c:v>
                </c:pt>
                <c:pt idx="272">
                  <c:v>2672.55</c:v>
                </c:pt>
                <c:pt idx="273">
                  <c:v>2472.25</c:v>
                </c:pt>
                <c:pt idx="274">
                  <c:v>2328.46</c:v>
                </c:pt>
                <c:pt idx="275">
                  <c:v>2286.4</c:v>
                </c:pt>
                <c:pt idx="276">
                  <c:v>2324.36</c:v>
                </c:pt>
                <c:pt idx="277">
                  <c:v>2381.35</c:v>
                </c:pt>
                <c:pt idx="278">
                  <c:v>2413.9899999999998</c:v>
                </c:pt>
                <c:pt idx="279">
                  <c:v>2407.56</c:v>
                </c:pt>
                <c:pt idx="280">
                  <c:v>2360.4899999999998</c:v>
                </c:pt>
                <c:pt idx="281">
                  <c:v>2334.94</c:v>
                </c:pt>
                <c:pt idx="282">
                  <c:v>2344.16</c:v>
                </c:pt>
                <c:pt idx="283">
                  <c:v>2434.31</c:v>
                </c:pt>
                <c:pt idx="284">
                  <c:v>2719.06</c:v>
                </c:pt>
                <c:pt idx="285">
                  <c:v>3129.41</c:v>
                </c:pt>
                <c:pt idx="286">
                  <c:v>3404.47</c:v>
                </c:pt>
                <c:pt idx="287">
                  <c:v>3481.75</c:v>
                </c:pt>
                <c:pt idx="288">
                  <c:v>3441.66</c:v>
                </c:pt>
                <c:pt idx="289">
                  <c:v>3371.02</c:v>
                </c:pt>
                <c:pt idx="290">
                  <c:v>3310.53</c:v>
                </c:pt>
                <c:pt idx="291">
                  <c:v>3267.85</c:v>
                </c:pt>
                <c:pt idx="292">
                  <c:v>3266.25</c:v>
                </c:pt>
                <c:pt idx="293">
                  <c:v>3291.86</c:v>
                </c:pt>
                <c:pt idx="294">
                  <c:v>3290.06</c:v>
                </c:pt>
                <c:pt idx="295">
                  <c:v>3221.15</c:v>
                </c:pt>
                <c:pt idx="296">
                  <c:v>3092.8</c:v>
                </c:pt>
                <c:pt idx="297">
                  <c:v>2929.58</c:v>
                </c:pt>
                <c:pt idx="298">
                  <c:v>2753.73</c:v>
                </c:pt>
                <c:pt idx="299">
                  <c:v>2579.63</c:v>
                </c:pt>
                <c:pt idx="300">
                  <c:v>2422.92</c:v>
                </c:pt>
                <c:pt idx="301">
                  <c:v>2283.9499999999998</c:v>
                </c:pt>
                <c:pt idx="302">
                  <c:v>2159.4299999999998</c:v>
                </c:pt>
                <c:pt idx="303">
                  <c:v>2060.62</c:v>
                </c:pt>
                <c:pt idx="304">
                  <c:v>1985.07</c:v>
                </c:pt>
                <c:pt idx="305">
                  <c:v>1933.59</c:v>
                </c:pt>
                <c:pt idx="306">
                  <c:v>1929.35</c:v>
                </c:pt>
                <c:pt idx="307">
                  <c:v>1977.15</c:v>
                </c:pt>
                <c:pt idx="308">
                  <c:v>2047.31</c:v>
                </c:pt>
                <c:pt idx="309">
                  <c:v>2110.06</c:v>
                </c:pt>
                <c:pt idx="310">
                  <c:v>2163.36</c:v>
                </c:pt>
                <c:pt idx="311">
                  <c:v>2247.9</c:v>
                </c:pt>
                <c:pt idx="312">
                  <c:v>2410.81</c:v>
                </c:pt>
                <c:pt idx="313">
                  <c:v>2670.77</c:v>
                </c:pt>
                <c:pt idx="314">
                  <c:v>2949.69</c:v>
                </c:pt>
                <c:pt idx="315">
                  <c:v>3130.44</c:v>
                </c:pt>
                <c:pt idx="316">
                  <c:v>3173.14</c:v>
                </c:pt>
                <c:pt idx="317">
                  <c:v>3139.73</c:v>
                </c:pt>
                <c:pt idx="318">
                  <c:v>3143.33</c:v>
                </c:pt>
                <c:pt idx="319">
                  <c:v>3189.83</c:v>
                </c:pt>
                <c:pt idx="320">
                  <c:v>3240.02</c:v>
                </c:pt>
                <c:pt idx="321">
                  <c:v>3286.76</c:v>
                </c:pt>
                <c:pt idx="322">
                  <c:v>3315.79</c:v>
                </c:pt>
                <c:pt idx="323">
                  <c:v>3307.8</c:v>
                </c:pt>
                <c:pt idx="324">
                  <c:v>3264.81</c:v>
                </c:pt>
                <c:pt idx="325">
                  <c:v>3207.25</c:v>
                </c:pt>
                <c:pt idx="326">
                  <c:v>3154.07</c:v>
                </c:pt>
                <c:pt idx="327">
                  <c:v>3177.99</c:v>
                </c:pt>
                <c:pt idx="328">
                  <c:v>3319.4</c:v>
                </c:pt>
                <c:pt idx="329">
                  <c:v>3582.19</c:v>
                </c:pt>
                <c:pt idx="330">
                  <c:v>3873.67</c:v>
                </c:pt>
                <c:pt idx="331">
                  <c:v>4134.22</c:v>
                </c:pt>
                <c:pt idx="332">
                  <c:v>4329.37</c:v>
                </c:pt>
                <c:pt idx="333">
                  <c:v>4449.34</c:v>
                </c:pt>
                <c:pt idx="334">
                  <c:v>4459.2299999999996</c:v>
                </c:pt>
                <c:pt idx="335">
                  <c:v>4338.5200000000004</c:v>
                </c:pt>
                <c:pt idx="336">
                  <c:v>4116.5600000000004</c:v>
                </c:pt>
                <c:pt idx="337">
                  <c:v>3847.48</c:v>
                </c:pt>
                <c:pt idx="338">
                  <c:v>3573.26</c:v>
                </c:pt>
                <c:pt idx="339">
                  <c:v>3310.7</c:v>
                </c:pt>
                <c:pt idx="340">
                  <c:v>3101.69</c:v>
                </c:pt>
                <c:pt idx="341">
                  <c:v>2927.86</c:v>
                </c:pt>
                <c:pt idx="342">
                  <c:v>2782.72</c:v>
                </c:pt>
                <c:pt idx="343">
                  <c:v>2658.86</c:v>
                </c:pt>
                <c:pt idx="344">
                  <c:v>2588.4299999999998</c:v>
                </c:pt>
                <c:pt idx="345">
                  <c:v>2601.42</c:v>
                </c:pt>
                <c:pt idx="346">
                  <c:v>2656.84</c:v>
                </c:pt>
                <c:pt idx="347">
                  <c:v>2695.13</c:v>
                </c:pt>
                <c:pt idx="348">
                  <c:v>2723.11</c:v>
                </c:pt>
                <c:pt idx="349">
                  <c:v>2856.22</c:v>
                </c:pt>
                <c:pt idx="350">
                  <c:v>3009.36</c:v>
                </c:pt>
                <c:pt idx="351">
                  <c:v>3058.79</c:v>
                </c:pt>
                <c:pt idx="352">
                  <c:v>3014.61</c:v>
                </c:pt>
                <c:pt idx="353">
                  <c:v>2939.01</c:v>
                </c:pt>
                <c:pt idx="354">
                  <c:v>2881.19</c:v>
                </c:pt>
                <c:pt idx="355">
                  <c:v>2837.21</c:v>
                </c:pt>
                <c:pt idx="356">
                  <c:v>2781.54</c:v>
                </c:pt>
                <c:pt idx="357">
                  <c:v>2698.73</c:v>
                </c:pt>
                <c:pt idx="358">
                  <c:v>2590.83</c:v>
                </c:pt>
                <c:pt idx="359">
                  <c:v>2460.86</c:v>
                </c:pt>
                <c:pt idx="360">
                  <c:v>2321.48</c:v>
                </c:pt>
                <c:pt idx="361">
                  <c:v>2208.86</c:v>
                </c:pt>
                <c:pt idx="362">
                  <c:v>2162.79</c:v>
                </c:pt>
                <c:pt idx="363">
                  <c:v>2168.0700000000002</c:v>
                </c:pt>
                <c:pt idx="364">
                  <c:v>2182.4699999999998</c:v>
                </c:pt>
                <c:pt idx="365">
                  <c:v>2175.66</c:v>
                </c:pt>
                <c:pt idx="366">
                  <c:v>2222.67</c:v>
                </c:pt>
                <c:pt idx="367">
                  <c:v>2353.5100000000002</c:v>
                </c:pt>
                <c:pt idx="368">
                  <c:v>2660.02</c:v>
                </c:pt>
                <c:pt idx="369">
                  <c:v>3020.16</c:v>
                </c:pt>
                <c:pt idx="370">
                  <c:v>3659.28</c:v>
                </c:pt>
                <c:pt idx="371">
                  <c:v>4833.26</c:v>
                </c:pt>
                <c:pt idx="372">
                  <c:v>5822.05</c:v>
                </c:pt>
                <c:pt idx="373">
                  <c:v>6210.79</c:v>
                </c:pt>
                <c:pt idx="374">
                  <c:v>6157.65</c:v>
                </c:pt>
                <c:pt idx="375">
                  <c:v>5886.27</c:v>
                </c:pt>
                <c:pt idx="376">
                  <c:v>5530.84</c:v>
                </c:pt>
                <c:pt idx="377">
                  <c:v>5183.68</c:v>
                </c:pt>
                <c:pt idx="378">
                  <c:v>4863.0600000000004</c:v>
                </c:pt>
                <c:pt idx="379">
                  <c:v>4574.1899999999996</c:v>
                </c:pt>
                <c:pt idx="380">
                  <c:v>4302.38</c:v>
                </c:pt>
                <c:pt idx="381">
                  <c:v>4028.88</c:v>
                </c:pt>
                <c:pt idx="382">
                  <c:v>3747.47</c:v>
                </c:pt>
                <c:pt idx="383">
                  <c:v>3465.08</c:v>
                </c:pt>
                <c:pt idx="384">
                  <c:v>3193.41</c:v>
                </c:pt>
                <c:pt idx="385">
                  <c:v>2942</c:v>
                </c:pt>
                <c:pt idx="386">
                  <c:v>2715.8</c:v>
                </c:pt>
                <c:pt idx="387">
                  <c:v>2615.8200000000002</c:v>
                </c:pt>
                <c:pt idx="388">
                  <c:v>2828.65</c:v>
                </c:pt>
                <c:pt idx="389">
                  <c:v>3445.13</c:v>
                </c:pt>
                <c:pt idx="390">
                  <c:v>4067.01</c:v>
                </c:pt>
                <c:pt idx="391">
                  <c:v>4533.33</c:v>
                </c:pt>
                <c:pt idx="392">
                  <c:v>5022.09</c:v>
                </c:pt>
                <c:pt idx="393">
                  <c:v>5478.46</c:v>
                </c:pt>
                <c:pt idx="394">
                  <c:v>5698.86</c:v>
                </c:pt>
                <c:pt idx="395">
                  <c:v>5602.97</c:v>
                </c:pt>
                <c:pt idx="396">
                  <c:v>5273.61</c:v>
                </c:pt>
                <c:pt idx="397">
                  <c:v>4824.29</c:v>
                </c:pt>
                <c:pt idx="398">
                  <c:v>4343.78</c:v>
                </c:pt>
                <c:pt idx="399">
                  <c:v>4002.14</c:v>
                </c:pt>
                <c:pt idx="400">
                  <c:v>4075.17</c:v>
                </c:pt>
                <c:pt idx="401">
                  <c:v>4720.7299999999996</c:v>
                </c:pt>
                <c:pt idx="402">
                  <c:v>5707.11</c:v>
                </c:pt>
                <c:pt idx="403">
                  <c:v>6929.3</c:v>
                </c:pt>
                <c:pt idx="404">
                  <c:v>7921.7</c:v>
                </c:pt>
                <c:pt idx="405">
                  <c:v>7918.98</c:v>
                </c:pt>
                <c:pt idx="406">
                  <c:v>7247.69</c:v>
                </c:pt>
                <c:pt idx="407">
                  <c:v>6401.13</c:v>
                </c:pt>
                <c:pt idx="408">
                  <c:v>5633.47</c:v>
                </c:pt>
                <c:pt idx="409">
                  <c:v>4973.8599999999997</c:v>
                </c:pt>
                <c:pt idx="410">
                  <c:v>4414.33</c:v>
                </c:pt>
                <c:pt idx="411">
                  <c:v>3928.19</c:v>
                </c:pt>
                <c:pt idx="412">
                  <c:v>3510.41</c:v>
                </c:pt>
                <c:pt idx="413">
                  <c:v>3161.99</c:v>
                </c:pt>
                <c:pt idx="414">
                  <c:v>2878.07</c:v>
                </c:pt>
                <c:pt idx="415">
                  <c:v>2645.08</c:v>
                </c:pt>
                <c:pt idx="416">
                  <c:v>2450.8200000000002</c:v>
                </c:pt>
                <c:pt idx="417">
                  <c:v>2291.13</c:v>
                </c:pt>
                <c:pt idx="418">
                  <c:v>2173.5100000000002</c:v>
                </c:pt>
                <c:pt idx="419">
                  <c:v>2127.11</c:v>
                </c:pt>
                <c:pt idx="420">
                  <c:v>2140.34</c:v>
                </c:pt>
                <c:pt idx="421">
                  <c:v>2183.08</c:v>
                </c:pt>
                <c:pt idx="422">
                  <c:v>2251.34</c:v>
                </c:pt>
                <c:pt idx="423">
                  <c:v>2333.6</c:v>
                </c:pt>
                <c:pt idx="424">
                  <c:v>2395.92</c:v>
                </c:pt>
                <c:pt idx="425">
                  <c:v>2413.39</c:v>
                </c:pt>
                <c:pt idx="426">
                  <c:v>2378.19</c:v>
                </c:pt>
                <c:pt idx="427">
                  <c:v>2300.77</c:v>
                </c:pt>
                <c:pt idx="428">
                  <c:v>2215.9499999999998</c:v>
                </c:pt>
                <c:pt idx="429">
                  <c:v>2198.35</c:v>
                </c:pt>
                <c:pt idx="430">
                  <c:v>2334.6</c:v>
                </c:pt>
                <c:pt idx="431">
                  <c:v>2703.81</c:v>
                </c:pt>
                <c:pt idx="432">
                  <c:v>3297.6</c:v>
                </c:pt>
                <c:pt idx="433">
                  <c:v>4038.61</c:v>
                </c:pt>
                <c:pt idx="434">
                  <c:v>4771.3599999999997</c:v>
                </c:pt>
                <c:pt idx="435">
                  <c:v>5382.02</c:v>
                </c:pt>
                <c:pt idx="436">
                  <c:v>5834.3</c:v>
                </c:pt>
                <c:pt idx="437">
                  <c:v>6359.82</c:v>
                </c:pt>
                <c:pt idx="438">
                  <c:v>7206.15</c:v>
                </c:pt>
                <c:pt idx="439">
                  <c:v>8295.34</c:v>
                </c:pt>
                <c:pt idx="440">
                  <c:v>9309.73</c:v>
                </c:pt>
                <c:pt idx="441">
                  <c:v>9845.24</c:v>
                </c:pt>
                <c:pt idx="442">
                  <c:v>10138.6</c:v>
                </c:pt>
                <c:pt idx="443">
                  <c:v>10123.6</c:v>
                </c:pt>
                <c:pt idx="444">
                  <c:v>9459.9</c:v>
                </c:pt>
                <c:pt idx="445">
                  <c:v>8704.85</c:v>
                </c:pt>
                <c:pt idx="446">
                  <c:v>8622.3700000000008</c:v>
                </c:pt>
                <c:pt idx="447">
                  <c:v>9815.7000000000007</c:v>
                </c:pt>
                <c:pt idx="448">
                  <c:v>11768.1</c:v>
                </c:pt>
                <c:pt idx="449">
                  <c:v>13225.7</c:v>
                </c:pt>
                <c:pt idx="450">
                  <c:v>13472.7</c:v>
                </c:pt>
                <c:pt idx="451">
                  <c:v>12489.1</c:v>
                </c:pt>
                <c:pt idx="452">
                  <c:v>11023.9</c:v>
                </c:pt>
                <c:pt idx="453">
                  <c:v>9683.19</c:v>
                </c:pt>
                <c:pt idx="454">
                  <c:v>8589.0499999999993</c:v>
                </c:pt>
                <c:pt idx="455">
                  <c:v>7700.82</c:v>
                </c:pt>
                <c:pt idx="456">
                  <c:v>6966.86</c:v>
                </c:pt>
                <c:pt idx="457">
                  <c:v>6342.57</c:v>
                </c:pt>
                <c:pt idx="458">
                  <c:v>5797.16</c:v>
                </c:pt>
                <c:pt idx="459">
                  <c:v>5316.16</c:v>
                </c:pt>
                <c:pt idx="460">
                  <c:v>4890.5600000000004</c:v>
                </c:pt>
                <c:pt idx="461">
                  <c:v>4536.38</c:v>
                </c:pt>
                <c:pt idx="462">
                  <c:v>4257.29</c:v>
                </c:pt>
                <c:pt idx="463">
                  <c:v>4065.47</c:v>
                </c:pt>
                <c:pt idx="464">
                  <c:v>3951.6</c:v>
                </c:pt>
                <c:pt idx="465">
                  <c:v>3932.84</c:v>
                </c:pt>
                <c:pt idx="466">
                  <c:v>4025.82</c:v>
                </c:pt>
                <c:pt idx="467">
                  <c:v>4222.5600000000004</c:v>
                </c:pt>
                <c:pt idx="468">
                  <c:v>4456.43</c:v>
                </c:pt>
                <c:pt idx="469">
                  <c:v>4630.3500000000004</c:v>
                </c:pt>
                <c:pt idx="470">
                  <c:v>4892.71</c:v>
                </c:pt>
                <c:pt idx="471">
                  <c:v>5323.91</c:v>
                </c:pt>
                <c:pt idx="472">
                  <c:v>5625.32</c:v>
                </c:pt>
                <c:pt idx="473">
                  <c:v>5752.96</c:v>
                </c:pt>
                <c:pt idx="474">
                  <c:v>5782.33</c:v>
                </c:pt>
                <c:pt idx="475">
                  <c:v>5672.88</c:v>
                </c:pt>
                <c:pt idx="476">
                  <c:v>5405.3</c:v>
                </c:pt>
                <c:pt idx="477">
                  <c:v>5046.1499999999996</c:v>
                </c:pt>
                <c:pt idx="478">
                  <c:v>4681.6400000000003</c:v>
                </c:pt>
                <c:pt idx="479">
                  <c:v>4368.87</c:v>
                </c:pt>
                <c:pt idx="480">
                  <c:v>4150.29</c:v>
                </c:pt>
                <c:pt idx="481">
                  <c:v>4077.95</c:v>
                </c:pt>
                <c:pt idx="482">
                  <c:v>4086.9</c:v>
                </c:pt>
                <c:pt idx="483">
                  <c:v>4099.3</c:v>
                </c:pt>
                <c:pt idx="484">
                  <c:v>4105.95</c:v>
                </c:pt>
                <c:pt idx="485">
                  <c:v>4091.28</c:v>
                </c:pt>
                <c:pt idx="486">
                  <c:v>4005.53</c:v>
                </c:pt>
                <c:pt idx="487">
                  <c:v>3847.91</c:v>
                </c:pt>
                <c:pt idx="488">
                  <c:v>3680.98</c:v>
                </c:pt>
                <c:pt idx="489">
                  <c:v>3560.47</c:v>
                </c:pt>
                <c:pt idx="490">
                  <c:v>3433.02</c:v>
                </c:pt>
                <c:pt idx="491">
                  <c:v>3262.14</c:v>
                </c:pt>
                <c:pt idx="492">
                  <c:v>3114.29</c:v>
                </c:pt>
                <c:pt idx="493">
                  <c:v>3049.5</c:v>
                </c:pt>
                <c:pt idx="494">
                  <c:v>3057.82</c:v>
                </c:pt>
                <c:pt idx="495">
                  <c:v>3078.29</c:v>
                </c:pt>
                <c:pt idx="496">
                  <c:v>3058.9</c:v>
                </c:pt>
                <c:pt idx="497">
                  <c:v>2984.44</c:v>
                </c:pt>
                <c:pt idx="498">
                  <c:v>2868.35</c:v>
                </c:pt>
                <c:pt idx="499">
                  <c:v>2735.37</c:v>
                </c:pt>
                <c:pt idx="500">
                  <c:v>2600.92</c:v>
                </c:pt>
                <c:pt idx="501">
                  <c:v>2477.92</c:v>
                </c:pt>
                <c:pt idx="502">
                  <c:v>2371.86</c:v>
                </c:pt>
                <c:pt idx="503">
                  <c:v>2292.6</c:v>
                </c:pt>
                <c:pt idx="504">
                  <c:v>2239.39</c:v>
                </c:pt>
                <c:pt idx="505">
                  <c:v>2218.4299999999998</c:v>
                </c:pt>
                <c:pt idx="506">
                  <c:v>2227.9499999999998</c:v>
                </c:pt>
                <c:pt idx="507">
                  <c:v>2252.7600000000002</c:v>
                </c:pt>
                <c:pt idx="508">
                  <c:v>2273.06</c:v>
                </c:pt>
                <c:pt idx="509">
                  <c:v>2275.77</c:v>
                </c:pt>
                <c:pt idx="510">
                  <c:v>2257.61</c:v>
                </c:pt>
                <c:pt idx="511">
                  <c:v>2222.73</c:v>
                </c:pt>
                <c:pt idx="512">
                  <c:v>2179.66</c:v>
                </c:pt>
                <c:pt idx="513">
                  <c:v>2134.65</c:v>
                </c:pt>
                <c:pt idx="514">
                  <c:v>2092.79</c:v>
                </c:pt>
                <c:pt idx="515">
                  <c:v>2058.7800000000002</c:v>
                </c:pt>
                <c:pt idx="516">
                  <c:v>2034.24</c:v>
                </c:pt>
                <c:pt idx="517">
                  <c:v>2017.44</c:v>
                </c:pt>
                <c:pt idx="518">
                  <c:v>2020.62</c:v>
                </c:pt>
                <c:pt idx="519">
                  <c:v>2033.44</c:v>
                </c:pt>
                <c:pt idx="520">
                  <c:v>2045.83</c:v>
                </c:pt>
                <c:pt idx="521">
                  <c:v>2054.29</c:v>
                </c:pt>
                <c:pt idx="522">
                  <c:v>2059.5700000000002</c:v>
                </c:pt>
                <c:pt idx="523">
                  <c:v>2061.2199999999998</c:v>
                </c:pt>
                <c:pt idx="524">
                  <c:v>2054.77</c:v>
                </c:pt>
                <c:pt idx="525">
                  <c:v>2038.93</c:v>
                </c:pt>
                <c:pt idx="526">
                  <c:v>2017.14</c:v>
                </c:pt>
                <c:pt idx="527">
                  <c:v>1994.61</c:v>
                </c:pt>
                <c:pt idx="528">
                  <c:v>1981.12</c:v>
                </c:pt>
                <c:pt idx="529">
                  <c:v>1990.27</c:v>
                </c:pt>
                <c:pt idx="530">
                  <c:v>2034.49</c:v>
                </c:pt>
                <c:pt idx="531">
                  <c:v>2123.6999999999998</c:v>
                </c:pt>
                <c:pt idx="532">
                  <c:v>2253.89</c:v>
                </c:pt>
                <c:pt idx="533">
                  <c:v>2413.16</c:v>
                </c:pt>
                <c:pt idx="534">
                  <c:v>2585.0700000000002</c:v>
                </c:pt>
                <c:pt idx="535">
                  <c:v>2758.22</c:v>
                </c:pt>
                <c:pt idx="536">
                  <c:v>2903.87</c:v>
                </c:pt>
                <c:pt idx="537">
                  <c:v>3014.43</c:v>
                </c:pt>
                <c:pt idx="538">
                  <c:v>3093.46</c:v>
                </c:pt>
                <c:pt idx="539">
                  <c:v>3136.06</c:v>
                </c:pt>
                <c:pt idx="540">
                  <c:v>3141.28</c:v>
                </c:pt>
                <c:pt idx="541">
                  <c:v>3112.45</c:v>
                </c:pt>
                <c:pt idx="542">
                  <c:v>3058.66</c:v>
                </c:pt>
                <c:pt idx="543">
                  <c:v>3003.98</c:v>
                </c:pt>
                <c:pt idx="544">
                  <c:v>2944.38</c:v>
                </c:pt>
                <c:pt idx="545">
                  <c:v>2891.45</c:v>
                </c:pt>
                <c:pt idx="546">
                  <c:v>2880.55</c:v>
                </c:pt>
                <c:pt idx="547">
                  <c:v>2931.12</c:v>
                </c:pt>
                <c:pt idx="548">
                  <c:v>3050.54</c:v>
                </c:pt>
                <c:pt idx="549">
                  <c:v>3204.08</c:v>
                </c:pt>
                <c:pt idx="550">
                  <c:v>3337.36</c:v>
                </c:pt>
                <c:pt idx="551">
                  <c:v>3413.25</c:v>
                </c:pt>
                <c:pt idx="552">
                  <c:v>3424.42</c:v>
                </c:pt>
                <c:pt idx="553">
                  <c:v>3393.93</c:v>
                </c:pt>
                <c:pt idx="554">
                  <c:v>3326.34</c:v>
                </c:pt>
                <c:pt idx="555">
                  <c:v>3234.33</c:v>
                </c:pt>
                <c:pt idx="556">
                  <c:v>3134.11</c:v>
                </c:pt>
                <c:pt idx="557">
                  <c:v>3037.69</c:v>
                </c:pt>
                <c:pt idx="558">
                  <c:v>2951.95</c:v>
                </c:pt>
                <c:pt idx="559">
                  <c:v>2878.04</c:v>
                </c:pt>
                <c:pt idx="560">
                  <c:v>2820.43</c:v>
                </c:pt>
                <c:pt idx="561">
                  <c:v>2761.32</c:v>
                </c:pt>
                <c:pt idx="562">
                  <c:v>2702.3</c:v>
                </c:pt>
                <c:pt idx="563">
                  <c:v>2668.27</c:v>
                </c:pt>
                <c:pt idx="564">
                  <c:v>2698.9</c:v>
                </c:pt>
                <c:pt idx="565">
                  <c:v>2801.2</c:v>
                </c:pt>
                <c:pt idx="566">
                  <c:v>2933.67</c:v>
                </c:pt>
                <c:pt idx="567">
                  <c:v>3037.87</c:v>
                </c:pt>
                <c:pt idx="568">
                  <c:v>3087.19</c:v>
                </c:pt>
                <c:pt idx="569">
                  <c:v>3087.88</c:v>
                </c:pt>
                <c:pt idx="570">
                  <c:v>3048.56</c:v>
                </c:pt>
                <c:pt idx="571">
                  <c:v>2981.71</c:v>
                </c:pt>
                <c:pt idx="572">
                  <c:v>2897.29</c:v>
                </c:pt>
                <c:pt idx="573">
                  <c:v>2799.78</c:v>
                </c:pt>
                <c:pt idx="574">
                  <c:v>2694.47</c:v>
                </c:pt>
                <c:pt idx="575">
                  <c:v>2581.66</c:v>
                </c:pt>
                <c:pt idx="576">
                  <c:v>2466.16</c:v>
                </c:pt>
                <c:pt idx="577">
                  <c:v>2351.4299999999998</c:v>
                </c:pt>
                <c:pt idx="578">
                  <c:v>2240.13</c:v>
                </c:pt>
                <c:pt idx="579">
                  <c:v>2134.3000000000002</c:v>
                </c:pt>
                <c:pt idx="580">
                  <c:v>2035.46</c:v>
                </c:pt>
                <c:pt idx="581">
                  <c:v>1942.04</c:v>
                </c:pt>
                <c:pt idx="582">
                  <c:v>1857.26</c:v>
                </c:pt>
                <c:pt idx="583">
                  <c:v>1781.17</c:v>
                </c:pt>
                <c:pt idx="584">
                  <c:v>1712.43</c:v>
                </c:pt>
                <c:pt idx="585">
                  <c:v>1651.8</c:v>
                </c:pt>
                <c:pt idx="586">
                  <c:v>1596.66</c:v>
                </c:pt>
                <c:pt idx="587">
                  <c:v>1548.85</c:v>
                </c:pt>
                <c:pt idx="588">
                  <c:v>1503.87</c:v>
                </c:pt>
                <c:pt idx="589">
                  <c:v>1461.54</c:v>
                </c:pt>
                <c:pt idx="590">
                  <c:v>1422.81</c:v>
                </c:pt>
                <c:pt idx="591">
                  <c:v>1387.07</c:v>
                </c:pt>
                <c:pt idx="592">
                  <c:v>1354.36</c:v>
                </c:pt>
                <c:pt idx="593">
                  <c:v>1329.61</c:v>
                </c:pt>
                <c:pt idx="594">
                  <c:v>1306.27</c:v>
                </c:pt>
                <c:pt idx="595">
                  <c:v>1288.23</c:v>
                </c:pt>
                <c:pt idx="596">
                  <c:v>1270.94</c:v>
                </c:pt>
                <c:pt idx="597">
                  <c:v>1252.75</c:v>
                </c:pt>
                <c:pt idx="598">
                  <c:v>1233.71</c:v>
                </c:pt>
                <c:pt idx="599">
                  <c:v>1213.1199999999999</c:v>
                </c:pt>
                <c:pt idx="600">
                  <c:v>1190.96</c:v>
                </c:pt>
                <c:pt idx="601">
                  <c:v>1167.6099999999999</c:v>
                </c:pt>
                <c:pt idx="602">
                  <c:v>1143.3699999999999</c:v>
                </c:pt>
                <c:pt idx="603">
                  <c:v>1118.75</c:v>
                </c:pt>
                <c:pt idx="604">
                  <c:v>1095.58</c:v>
                </c:pt>
                <c:pt idx="605">
                  <c:v>1071.8399999999999</c:v>
                </c:pt>
                <c:pt idx="606">
                  <c:v>1048.04</c:v>
                </c:pt>
                <c:pt idx="607">
                  <c:v>1024.51</c:v>
                </c:pt>
                <c:pt idx="608">
                  <c:v>1003.78</c:v>
                </c:pt>
                <c:pt idx="609">
                  <c:v>982.798</c:v>
                </c:pt>
                <c:pt idx="610">
                  <c:v>961.67399999999998</c:v>
                </c:pt>
                <c:pt idx="611">
                  <c:v>949.64200000000005</c:v>
                </c:pt>
                <c:pt idx="612">
                  <c:v>945.66099999999994</c:v>
                </c:pt>
                <c:pt idx="613">
                  <c:v>949.09100000000001</c:v>
                </c:pt>
                <c:pt idx="614">
                  <c:v>968.505</c:v>
                </c:pt>
                <c:pt idx="615">
                  <c:v>996.14</c:v>
                </c:pt>
                <c:pt idx="616">
                  <c:v>1031.33</c:v>
                </c:pt>
                <c:pt idx="617">
                  <c:v>1089.18</c:v>
                </c:pt>
                <c:pt idx="618">
                  <c:v>1164.95</c:v>
                </c:pt>
                <c:pt idx="619">
                  <c:v>1243.43</c:v>
                </c:pt>
                <c:pt idx="620">
                  <c:v>1323.91</c:v>
                </c:pt>
                <c:pt idx="621">
                  <c:v>1472.69</c:v>
                </c:pt>
                <c:pt idx="622">
                  <c:v>1739.37</c:v>
                </c:pt>
                <c:pt idx="623">
                  <c:v>1968.58</c:v>
                </c:pt>
                <c:pt idx="624">
                  <c:v>2114.0700000000002</c:v>
                </c:pt>
                <c:pt idx="625">
                  <c:v>2260.17</c:v>
                </c:pt>
                <c:pt idx="626">
                  <c:v>2373.83</c:v>
                </c:pt>
                <c:pt idx="627">
                  <c:v>2501.3000000000002</c:v>
                </c:pt>
                <c:pt idx="628">
                  <c:v>2777.18</c:v>
                </c:pt>
                <c:pt idx="629">
                  <c:v>3148.56</c:v>
                </c:pt>
                <c:pt idx="630">
                  <c:v>3497.35</c:v>
                </c:pt>
                <c:pt idx="631">
                  <c:v>3770.54</c:v>
                </c:pt>
                <c:pt idx="632">
                  <c:v>3923.87</c:v>
                </c:pt>
                <c:pt idx="633">
                  <c:v>3932</c:v>
                </c:pt>
                <c:pt idx="634">
                  <c:v>3815.94</c:v>
                </c:pt>
                <c:pt idx="635">
                  <c:v>3675.04</c:v>
                </c:pt>
                <c:pt idx="636">
                  <c:v>3550.5</c:v>
                </c:pt>
                <c:pt idx="637">
                  <c:v>3391.96</c:v>
                </c:pt>
                <c:pt idx="638">
                  <c:v>3179.1</c:v>
                </c:pt>
                <c:pt idx="639">
                  <c:v>2975.28</c:v>
                </c:pt>
                <c:pt idx="640">
                  <c:v>2805.88</c:v>
                </c:pt>
                <c:pt idx="641">
                  <c:v>2743.18</c:v>
                </c:pt>
                <c:pt idx="642">
                  <c:v>2749.83</c:v>
                </c:pt>
                <c:pt idx="643">
                  <c:v>2740.87</c:v>
                </c:pt>
                <c:pt idx="644">
                  <c:v>2718.66</c:v>
                </c:pt>
                <c:pt idx="645">
                  <c:v>2712.42</c:v>
                </c:pt>
                <c:pt idx="646">
                  <c:v>2723.42</c:v>
                </c:pt>
                <c:pt idx="647">
                  <c:v>2734.89</c:v>
                </c:pt>
                <c:pt idx="648">
                  <c:v>2740.84</c:v>
                </c:pt>
                <c:pt idx="649">
                  <c:v>2740.24</c:v>
                </c:pt>
                <c:pt idx="650">
                  <c:v>2724.61</c:v>
                </c:pt>
                <c:pt idx="651">
                  <c:v>2683.43</c:v>
                </c:pt>
                <c:pt idx="652">
                  <c:v>2613.17</c:v>
                </c:pt>
                <c:pt idx="653">
                  <c:v>2517.46</c:v>
                </c:pt>
                <c:pt idx="654">
                  <c:v>2405.1</c:v>
                </c:pt>
                <c:pt idx="655">
                  <c:v>2284.69</c:v>
                </c:pt>
                <c:pt idx="656">
                  <c:v>2168.08</c:v>
                </c:pt>
                <c:pt idx="657">
                  <c:v>2053.5300000000002</c:v>
                </c:pt>
                <c:pt idx="658">
                  <c:v>1943.42</c:v>
                </c:pt>
                <c:pt idx="659">
                  <c:v>1843.16</c:v>
                </c:pt>
                <c:pt idx="660">
                  <c:v>1754.05</c:v>
                </c:pt>
                <c:pt idx="661">
                  <c:v>1705.5</c:v>
                </c:pt>
                <c:pt idx="662">
                  <c:v>1733.05</c:v>
                </c:pt>
                <c:pt idx="663">
                  <c:v>1796.86</c:v>
                </c:pt>
                <c:pt idx="664">
                  <c:v>1838.2</c:v>
                </c:pt>
                <c:pt idx="665">
                  <c:v>1861.77</c:v>
                </c:pt>
                <c:pt idx="666">
                  <c:v>1895.77</c:v>
                </c:pt>
                <c:pt idx="667">
                  <c:v>1949.23</c:v>
                </c:pt>
                <c:pt idx="668">
                  <c:v>1993.75</c:v>
                </c:pt>
                <c:pt idx="669">
                  <c:v>1999.79</c:v>
                </c:pt>
                <c:pt idx="670">
                  <c:v>1963.53</c:v>
                </c:pt>
                <c:pt idx="671">
                  <c:v>1897.53</c:v>
                </c:pt>
                <c:pt idx="672">
                  <c:v>1815.98</c:v>
                </c:pt>
                <c:pt idx="673">
                  <c:v>1729.78</c:v>
                </c:pt>
                <c:pt idx="674">
                  <c:v>1645.36</c:v>
                </c:pt>
                <c:pt idx="675">
                  <c:v>1569.94</c:v>
                </c:pt>
                <c:pt idx="676">
                  <c:v>1537.54</c:v>
                </c:pt>
                <c:pt idx="677">
                  <c:v>1812.15</c:v>
                </c:pt>
                <c:pt idx="678">
                  <c:v>2528.9699999999998</c:v>
                </c:pt>
                <c:pt idx="679">
                  <c:v>3201.38</c:v>
                </c:pt>
                <c:pt idx="680">
                  <c:v>3719.4</c:v>
                </c:pt>
                <c:pt idx="681">
                  <c:v>4155.43</c:v>
                </c:pt>
                <c:pt idx="682">
                  <c:v>4414.83</c:v>
                </c:pt>
                <c:pt idx="683">
                  <c:v>4425.3900000000003</c:v>
                </c:pt>
                <c:pt idx="684">
                  <c:v>4203.84</c:v>
                </c:pt>
                <c:pt idx="685">
                  <c:v>3859.6</c:v>
                </c:pt>
                <c:pt idx="686">
                  <c:v>3487.21</c:v>
                </c:pt>
                <c:pt idx="687">
                  <c:v>3134.23</c:v>
                </c:pt>
                <c:pt idx="688">
                  <c:v>2818.48</c:v>
                </c:pt>
                <c:pt idx="689">
                  <c:v>2543.7199999999998</c:v>
                </c:pt>
                <c:pt idx="690">
                  <c:v>2307.41</c:v>
                </c:pt>
                <c:pt idx="691">
                  <c:v>2250.15</c:v>
                </c:pt>
                <c:pt idx="692">
                  <c:v>2477.54</c:v>
                </c:pt>
                <c:pt idx="693">
                  <c:v>2662.3</c:v>
                </c:pt>
                <c:pt idx="694">
                  <c:v>2673.95</c:v>
                </c:pt>
                <c:pt idx="695">
                  <c:v>2696.4</c:v>
                </c:pt>
                <c:pt idx="696">
                  <c:v>2857.22</c:v>
                </c:pt>
                <c:pt idx="697">
                  <c:v>3060.4</c:v>
                </c:pt>
                <c:pt idx="698">
                  <c:v>3473.5</c:v>
                </c:pt>
                <c:pt idx="699">
                  <c:v>4450.9399999999996</c:v>
                </c:pt>
                <c:pt idx="700">
                  <c:v>5663.36</c:v>
                </c:pt>
                <c:pt idx="701">
                  <c:v>6589.05</c:v>
                </c:pt>
                <c:pt idx="702">
                  <c:v>7144.42</c:v>
                </c:pt>
                <c:pt idx="703">
                  <c:v>7323.8</c:v>
                </c:pt>
                <c:pt idx="704">
                  <c:v>7249.82</c:v>
                </c:pt>
                <c:pt idx="705">
                  <c:v>6918.31</c:v>
                </c:pt>
                <c:pt idx="706">
                  <c:v>6297.2</c:v>
                </c:pt>
                <c:pt idx="707">
                  <c:v>5587.23</c:v>
                </c:pt>
                <c:pt idx="708">
                  <c:v>4944.5600000000004</c:v>
                </c:pt>
                <c:pt idx="709">
                  <c:v>4407.04</c:v>
                </c:pt>
                <c:pt idx="710">
                  <c:v>3960.04</c:v>
                </c:pt>
                <c:pt idx="711">
                  <c:v>3580.36</c:v>
                </c:pt>
                <c:pt idx="712">
                  <c:v>3250.58</c:v>
                </c:pt>
                <c:pt idx="713">
                  <c:v>2960.4</c:v>
                </c:pt>
                <c:pt idx="714">
                  <c:v>2704.14</c:v>
                </c:pt>
                <c:pt idx="715">
                  <c:v>2478.09</c:v>
                </c:pt>
                <c:pt idx="716">
                  <c:v>2279.4699999999998</c:v>
                </c:pt>
                <c:pt idx="717">
                  <c:v>2105.59</c:v>
                </c:pt>
                <c:pt idx="718">
                  <c:v>1956.78</c:v>
                </c:pt>
                <c:pt idx="719">
                  <c:v>1828.3</c:v>
                </c:pt>
                <c:pt idx="720">
                  <c:v>1799.13</c:v>
                </c:pt>
                <c:pt idx="721">
                  <c:v>1799.77</c:v>
                </c:pt>
                <c:pt idx="722">
                  <c:v>1763.57</c:v>
                </c:pt>
                <c:pt idx="723">
                  <c:v>1706.74</c:v>
                </c:pt>
                <c:pt idx="724">
                  <c:v>1798.75</c:v>
                </c:pt>
                <c:pt idx="725">
                  <c:v>2158.6799999999998</c:v>
                </c:pt>
                <c:pt idx="726">
                  <c:v>2444</c:v>
                </c:pt>
                <c:pt idx="727">
                  <c:v>2483.31</c:v>
                </c:pt>
                <c:pt idx="728">
                  <c:v>2481.42</c:v>
                </c:pt>
                <c:pt idx="729">
                  <c:v>2540.75</c:v>
                </c:pt>
                <c:pt idx="730">
                  <c:v>3002.33</c:v>
                </c:pt>
                <c:pt idx="731">
                  <c:v>4288.55</c:v>
                </c:pt>
                <c:pt idx="732">
                  <c:v>5700.92</c:v>
                </c:pt>
                <c:pt idx="733">
                  <c:v>6230.37</c:v>
                </c:pt>
                <c:pt idx="734">
                  <c:v>5919.79</c:v>
                </c:pt>
                <c:pt idx="735">
                  <c:v>5246.03</c:v>
                </c:pt>
                <c:pt idx="736">
                  <c:v>4525.1400000000003</c:v>
                </c:pt>
                <c:pt idx="737">
                  <c:v>3884.33</c:v>
                </c:pt>
                <c:pt idx="738">
                  <c:v>3351.82</c:v>
                </c:pt>
                <c:pt idx="739">
                  <c:v>2921.33</c:v>
                </c:pt>
                <c:pt idx="740">
                  <c:v>2576.4499999999998</c:v>
                </c:pt>
                <c:pt idx="741">
                  <c:v>2301.92</c:v>
                </c:pt>
                <c:pt idx="742">
                  <c:v>2080.25</c:v>
                </c:pt>
                <c:pt idx="743">
                  <c:v>1899.38</c:v>
                </c:pt>
                <c:pt idx="744">
                  <c:v>1750.99</c:v>
                </c:pt>
                <c:pt idx="745">
                  <c:v>1629.66</c:v>
                </c:pt>
                <c:pt idx="746">
                  <c:v>1528.29</c:v>
                </c:pt>
                <c:pt idx="747">
                  <c:v>1441.63</c:v>
                </c:pt>
                <c:pt idx="748">
                  <c:v>1368.98</c:v>
                </c:pt>
                <c:pt idx="749">
                  <c:v>1335.22</c:v>
                </c:pt>
                <c:pt idx="750">
                  <c:v>1447.03</c:v>
                </c:pt>
                <c:pt idx="751">
                  <c:v>1792.85</c:v>
                </c:pt>
                <c:pt idx="752">
                  <c:v>2237.14</c:v>
                </c:pt>
                <c:pt idx="753">
                  <c:v>2569.23</c:v>
                </c:pt>
                <c:pt idx="754">
                  <c:v>2964.98</c:v>
                </c:pt>
                <c:pt idx="755">
                  <c:v>3592.9</c:v>
                </c:pt>
                <c:pt idx="756">
                  <c:v>4417.24</c:v>
                </c:pt>
                <c:pt idx="757">
                  <c:v>5978.46</c:v>
                </c:pt>
                <c:pt idx="758">
                  <c:v>7870</c:v>
                </c:pt>
                <c:pt idx="759">
                  <c:v>8544.1299999999992</c:v>
                </c:pt>
                <c:pt idx="760">
                  <c:v>8389.25</c:v>
                </c:pt>
                <c:pt idx="761">
                  <c:v>7883.9</c:v>
                </c:pt>
                <c:pt idx="762">
                  <c:v>7155.42</c:v>
                </c:pt>
                <c:pt idx="763">
                  <c:v>6316.37</c:v>
                </c:pt>
                <c:pt idx="764">
                  <c:v>5482.37</c:v>
                </c:pt>
                <c:pt idx="765">
                  <c:v>4728.4399999999996</c:v>
                </c:pt>
                <c:pt idx="766">
                  <c:v>4187.18</c:v>
                </c:pt>
                <c:pt idx="767">
                  <c:v>3813.76</c:v>
                </c:pt>
                <c:pt idx="768">
                  <c:v>3476.92</c:v>
                </c:pt>
                <c:pt idx="769">
                  <c:v>3184.07</c:v>
                </c:pt>
                <c:pt idx="770">
                  <c:v>3102.19</c:v>
                </c:pt>
                <c:pt idx="771">
                  <c:v>3255.93</c:v>
                </c:pt>
                <c:pt idx="772">
                  <c:v>3631.29</c:v>
                </c:pt>
                <c:pt idx="773">
                  <c:v>4246.82</c:v>
                </c:pt>
                <c:pt idx="774">
                  <c:v>5165.37</c:v>
                </c:pt>
                <c:pt idx="775">
                  <c:v>6388.55</c:v>
                </c:pt>
                <c:pt idx="776">
                  <c:v>7438.78</c:v>
                </c:pt>
                <c:pt idx="777">
                  <c:v>7993.87</c:v>
                </c:pt>
                <c:pt idx="778">
                  <c:v>7935</c:v>
                </c:pt>
                <c:pt idx="779">
                  <c:v>7380.34</c:v>
                </c:pt>
                <c:pt idx="780">
                  <c:v>6703.18</c:v>
                </c:pt>
                <c:pt idx="781">
                  <c:v>6824.29</c:v>
                </c:pt>
                <c:pt idx="782">
                  <c:v>7641.79</c:v>
                </c:pt>
                <c:pt idx="783">
                  <c:v>8151.31</c:v>
                </c:pt>
                <c:pt idx="784">
                  <c:v>8762.06</c:v>
                </c:pt>
                <c:pt idx="785">
                  <c:v>9120.27</c:v>
                </c:pt>
                <c:pt idx="786">
                  <c:v>9498.85</c:v>
                </c:pt>
                <c:pt idx="787">
                  <c:v>10650.3</c:v>
                </c:pt>
                <c:pt idx="788">
                  <c:v>11416.6</c:v>
                </c:pt>
                <c:pt idx="789">
                  <c:v>11472.9</c:v>
                </c:pt>
                <c:pt idx="790">
                  <c:v>11089.1</c:v>
                </c:pt>
                <c:pt idx="791">
                  <c:v>10304.6</c:v>
                </c:pt>
                <c:pt idx="792">
                  <c:v>9261.56</c:v>
                </c:pt>
                <c:pt idx="793">
                  <c:v>8188.54</c:v>
                </c:pt>
                <c:pt idx="794">
                  <c:v>7209.03</c:v>
                </c:pt>
                <c:pt idx="795">
                  <c:v>6344.25</c:v>
                </c:pt>
                <c:pt idx="796">
                  <c:v>5588.78</c:v>
                </c:pt>
                <c:pt idx="797">
                  <c:v>4938.1000000000004</c:v>
                </c:pt>
                <c:pt idx="798">
                  <c:v>4388.29</c:v>
                </c:pt>
                <c:pt idx="799">
                  <c:v>3926</c:v>
                </c:pt>
                <c:pt idx="800">
                  <c:v>3540.82</c:v>
                </c:pt>
                <c:pt idx="801">
                  <c:v>3225.84</c:v>
                </c:pt>
                <c:pt idx="802">
                  <c:v>2965.1</c:v>
                </c:pt>
                <c:pt idx="803">
                  <c:v>2825.44</c:v>
                </c:pt>
                <c:pt idx="804">
                  <c:v>2880.07</c:v>
                </c:pt>
                <c:pt idx="805">
                  <c:v>2923.3</c:v>
                </c:pt>
                <c:pt idx="806">
                  <c:v>2814.94</c:v>
                </c:pt>
                <c:pt idx="807">
                  <c:v>2646.18</c:v>
                </c:pt>
                <c:pt idx="808">
                  <c:v>2501.44</c:v>
                </c:pt>
                <c:pt idx="809">
                  <c:v>2548.86</c:v>
                </c:pt>
                <c:pt idx="810">
                  <c:v>3271.91</c:v>
                </c:pt>
                <c:pt idx="811">
                  <c:v>5561.63</c:v>
                </c:pt>
                <c:pt idx="812">
                  <c:v>8790.0400000000009</c:v>
                </c:pt>
                <c:pt idx="813">
                  <c:v>10556.9</c:v>
                </c:pt>
                <c:pt idx="814">
                  <c:v>10412.6</c:v>
                </c:pt>
                <c:pt idx="815">
                  <c:v>9324</c:v>
                </c:pt>
                <c:pt idx="816">
                  <c:v>8030.84</c:v>
                </c:pt>
                <c:pt idx="817">
                  <c:v>6845.79</c:v>
                </c:pt>
                <c:pt idx="818">
                  <c:v>5854.48</c:v>
                </c:pt>
                <c:pt idx="819">
                  <c:v>5054.92</c:v>
                </c:pt>
                <c:pt idx="820">
                  <c:v>4417.16</c:v>
                </c:pt>
                <c:pt idx="821">
                  <c:v>3908.62</c:v>
                </c:pt>
                <c:pt idx="822">
                  <c:v>3499.52</c:v>
                </c:pt>
                <c:pt idx="823">
                  <c:v>3167.63</c:v>
                </c:pt>
                <c:pt idx="824">
                  <c:v>2895.75</c:v>
                </c:pt>
                <c:pt idx="825">
                  <c:v>2670.07</c:v>
                </c:pt>
                <c:pt idx="826">
                  <c:v>2480.69</c:v>
                </c:pt>
                <c:pt idx="827">
                  <c:v>2319.62</c:v>
                </c:pt>
                <c:pt idx="828">
                  <c:v>2180.69</c:v>
                </c:pt>
                <c:pt idx="829">
                  <c:v>2059.77</c:v>
                </c:pt>
                <c:pt idx="830">
                  <c:v>1953.32</c:v>
                </c:pt>
                <c:pt idx="831">
                  <c:v>1858.99</c:v>
                </c:pt>
                <c:pt idx="832">
                  <c:v>1774.57</c:v>
                </c:pt>
                <c:pt idx="833">
                  <c:v>1699.2</c:v>
                </c:pt>
                <c:pt idx="834">
                  <c:v>1631.1</c:v>
                </c:pt>
                <c:pt idx="835">
                  <c:v>1575.81</c:v>
                </c:pt>
                <c:pt idx="836">
                  <c:v>1537.15</c:v>
                </c:pt>
                <c:pt idx="837">
                  <c:v>1507.23</c:v>
                </c:pt>
                <c:pt idx="838">
                  <c:v>1489.56</c:v>
                </c:pt>
                <c:pt idx="839">
                  <c:v>1485.55</c:v>
                </c:pt>
                <c:pt idx="840">
                  <c:v>1485.25</c:v>
                </c:pt>
                <c:pt idx="841">
                  <c:v>1476.42</c:v>
                </c:pt>
                <c:pt idx="842">
                  <c:v>1456.72</c:v>
                </c:pt>
                <c:pt idx="843">
                  <c:v>1429.65</c:v>
                </c:pt>
                <c:pt idx="844">
                  <c:v>1399.61</c:v>
                </c:pt>
                <c:pt idx="845">
                  <c:v>1368.64</c:v>
                </c:pt>
                <c:pt idx="846">
                  <c:v>1345.55</c:v>
                </c:pt>
                <c:pt idx="847">
                  <c:v>1333.42</c:v>
                </c:pt>
                <c:pt idx="848">
                  <c:v>1338.7</c:v>
                </c:pt>
                <c:pt idx="849">
                  <c:v>1399.32</c:v>
                </c:pt>
                <c:pt idx="850">
                  <c:v>1518.47</c:v>
                </c:pt>
                <c:pt idx="851">
                  <c:v>1597.5</c:v>
                </c:pt>
                <c:pt idx="852">
                  <c:v>1594.09</c:v>
                </c:pt>
                <c:pt idx="853">
                  <c:v>1550.75</c:v>
                </c:pt>
                <c:pt idx="854">
                  <c:v>1611.13</c:v>
                </c:pt>
                <c:pt idx="855">
                  <c:v>2099.2600000000002</c:v>
                </c:pt>
                <c:pt idx="856">
                  <c:v>3020.9</c:v>
                </c:pt>
                <c:pt idx="857">
                  <c:v>3864.63</c:v>
                </c:pt>
                <c:pt idx="858">
                  <c:v>4299.25</c:v>
                </c:pt>
                <c:pt idx="859">
                  <c:v>4334.08</c:v>
                </c:pt>
                <c:pt idx="860">
                  <c:v>4139.1000000000004</c:v>
                </c:pt>
                <c:pt idx="861">
                  <c:v>3852.54</c:v>
                </c:pt>
                <c:pt idx="862">
                  <c:v>3558.64</c:v>
                </c:pt>
                <c:pt idx="863">
                  <c:v>3289.33</c:v>
                </c:pt>
                <c:pt idx="864">
                  <c:v>3069.83</c:v>
                </c:pt>
                <c:pt idx="865">
                  <c:v>2894.53</c:v>
                </c:pt>
                <c:pt idx="866">
                  <c:v>2755.05</c:v>
                </c:pt>
                <c:pt idx="867">
                  <c:v>2641.03</c:v>
                </c:pt>
                <c:pt idx="868">
                  <c:v>2543.38</c:v>
                </c:pt>
                <c:pt idx="869">
                  <c:v>2454.2600000000002</c:v>
                </c:pt>
                <c:pt idx="870">
                  <c:v>2374.84</c:v>
                </c:pt>
                <c:pt idx="871">
                  <c:v>2312.4899999999998</c:v>
                </c:pt>
                <c:pt idx="872">
                  <c:v>2280.6</c:v>
                </c:pt>
                <c:pt idx="873">
                  <c:v>2268.9299999999998</c:v>
                </c:pt>
                <c:pt idx="874">
                  <c:v>2266.9699999999998</c:v>
                </c:pt>
                <c:pt idx="875">
                  <c:v>2265.5</c:v>
                </c:pt>
                <c:pt idx="876">
                  <c:v>2260.35</c:v>
                </c:pt>
                <c:pt idx="877">
                  <c:v>2248.17</c:v>
                </c:pt>
                <c:pt idx="878">
                  <c:v>2229.02</c:v>
                </c:pt>
                <c:pt idx="879">
                  <c:v>2207.13</c:v>
                </c:pt>
                <c:pt idx="880">
                  <c:v>2192</c:v>
                </c:pt>
                <c:pt idx="881">
                  <c:v>2191.2199999999998</c:v>
                </c:pt>
                <c:pt idx="882">
                  <c:v>2203.71</c:v>
                </c:pt>
                <c:pt idx="883">
                  <c:v>2218.4699999999998</c:v>
                </c:pt>
                <c:pt idx="884">
                  <c:v>2230.08</c:v>
                </c:pt>
                <c:pt idx="885">
                  <c:v>2222.86</c:v>
                </c:pt>
                <c:pt idx="886">
                  <c:v>2199.83</c:v>
                </c:pt>
                <c:pt idx="887">
                  <c:v>2163.4899999999998</c:v>
                </c:pt>
                <c:pt idx="888">
                  <c:v>2119.66</c:v>
                </c:pt>
                <c:pt idx="889">
                  <c:v>2076.0700000000002</c:v>
                </c:pt>
                <c:pt idx="890">
                  <c:v>2042.91</c:v>
                </c:pt>
                <c:pt idx="891">
                  <c:v>2030.6</c:v>
                </c:pt>
                <c:pt idx="892">
                  <c:v>2033.7</c:v>
                </c:pt>
                <c:pt idx="893">
                  <c:v>2052.73</c:v>
                </c:pt>
                <c:pt idx="894">
                  <c:v>2069.54</c:v>
                </c:pt>
                <c:pt idx="895">
                  <c:v>2076.09</c:v>
                </c:pt>
                <c:pt idx="896">
                  <c:v>2072.5700000000002</c:v>
                </c:pt>
                <c:pt idx="897">
                  <c:v>2057.56</c:v>
                </c:pt>
                <c:pt idx="898">
                  <c:v>2030.89</c:v>
                </c:pt>
                <c:pt idx="899">
                  <c:v>1996.23</c:v>
                </c:pt>
                <c:pt idx="900">
                  <c:v>1960.11</c:v>
                </c:pt>
                <c:pt idx="901">
                  <c:v>1954.65</c:v>
                </c:pt>
                <c:pt idx="902">
                  <c:v>1982.24</c:v>
                </c:pt>
                <c:pt idx="903">
                  <c:v>2016.57</c:v>
                </c:pt>
                <c:pt idx="904">
                  <c:v>2015.45</c:v>
                </c:pt>
                <c:pt idx="905">
                  <c:v>1989.11</c:v>
                </c:pt>
                <c:pt idx="906">
                  <c:v>1956.94</c:v>
                </c:pt>
                <c:pt idx="907">
                  <c:v>1928.97</c:v>
                </c:pt>
                <c:pt idx="908">
                  <c:v>1908.31</c:v>
                </c:pt>
                <c:pt idx="909">
                  <c:v>1895.79</c:v>
                </c:pt>
                <c:pt idx="910">
                  <c:v>1884.65</c:v>
                </c:pt>
                <c:pt idx="911">
                  <c:v>1872.14</c:v>
                </c:pt>
                <c:pt idx="912">
                  <c:v>1866.79</c:v>
                </c:pt>
                <c:pt idx="913">
                  <c:v>1855.75</c:v>
                </c:pt>
                <c:pt idx="914">
                  <c:v>1854.45</c:v>
                </c:pt>
                <c:pt idx="915">
                  <c:v>1849.95</c:v>
                </c:pt>
                <c:pt idx="916">
                  <c:v>1838.09</c:v>
                </c:pt>
                <c:pt idx="917">
                  <c:v>1817.11</c:v>
                </c:pt>
                <c:pt idx="918">
                  <c:v>1788.2</c:v>
                </c:pt>
                <c:pt idx="919">
                  <c:v>1753.93</c:v>
                </c:pt>
                <c:pt idx="920">
                  <c:v>1723.49</c:v>
                </c:pt>
                <c:pt idx="921">
                  <c:v>1789.73</c:v>
                </c:pt>
                <c:pt idx="922">
                  <c:v>2072.75</c:v>
                </c:pt>
                <c:pt idx="923">
                  <c:v>2273.88</c:v>
                </c:pt>
                <c:pt idx="924">
                  <c:v>2240.65</c:v>
                </c:pt>
                <c:pt idx="925">
                  <c:v>2106.59</c:v>
                </c:pt>
                <c:pt idx="926">
                  <c:v>1964.31</c:v>
                </c:pt>
                <c:pt idx="927">
                  <c:v>1844.41</c:v>
                </c:pt>
                <c:pt idx="928">
                  <c:v>1756.74</c:v>
                </c:pt>
                <c:pt idx="929">
                  <c:v>1751.35</c:v>
                </c:pt>
                <c:pt idx="930">
                  <c:v>1830.08</c:v>
                </c:pt>
                <c:pt idx="931">
                  <c:v>2002.71</c:v>
                </c:pt>
                <c:pt idx="932">
                  <c:v>2266.54</c:v>
                </c:pt>
                <c:pt idx="933">
                  <c:v>2521.7399999999998</c:v>
                </c:pt>
                <c:pt idx="934">
                  <c:v>2670.53</c:v>
                </c:pt>
                <c:pt idx="935">
                  <c:v>2693.57</c:v>
                </c:pt>
                <c:pt idx="936">
                  <c:v>2618.2199999999998</c:v>
                </c:pt>
                <c:pt idx="937">
                  <c:v>2489.91</c:v>
                </c:pt>
                <c:pt idx="938">
                  <c:v>2341.64</c:v>
                </c:pt>
                <c:pt idx="939">
                  <c:v>2193.7199999999998</c:v>
                </c:pt>
                <c:pt idx="940">
                  <c:v>2055.67</c:v>
                </c:pt>
                <c:pt idx="941">
                  <c:v>1932.62</c:v>
                </c:pt>
                <c:pt idx="942">
                  <c:v>1836.64</c:v>
                </c:pt>
                <c:pt idx="943">
                  <c:v>1760.1</c:v>
                </c:pt>
                <c:pt idx="944">
                  <c:v>1695.71</c:v>
                </c:pt>
                <c:pt idx="945">
                  <c:v>1643.58</c:v>
                </c:pt>
                <c:pt idx="946">
                  <c:v>1588.38</c:v>
                </c:pt>
                <c:pt idx="947">
                  <c:v>1533.24</c:v>
                </c:pt>
                <c:pt idx="948">
                  <c:v>1488.14</c:v>
                </c:pt>
                <c:pt idx="949">
                  <c:v>1452.9</c:v>
                </c:pt>
                <c:pt idx="950">
                  <c:v>1427.07</c:v>
                </c:pt>
                <c:pt idx="951">
                  <c:v>1426.69</c:v>
                </c:pt>
                <c:pt idx="952">
                  <c:v>1456.33</c:v>
                </c:pt>
                <c:pt idx="953">
                  <c:v>1499.71</c:v>
                </c:pt>
                <c:pt idx="954">
                  <c:v>1533.4</c:v>
                </c:pt>
                <c:pt idx="955">
                  <c:v>1546.49</c:v>
                </c:pt>
                <c:pt idx="956">
                  <c:v>1549.42</c:v>
                </c:pt>
                <c:pt idx="957">
                  <c:v>1560.85</c:v>
                </c:pt>
                <c:pt idx="958">
                  <c:v>1592.28</c:v>
                </c:pt>
                <c:pt idx="959">
                  <c:v>1642.7</c:v>
                </c:pt>
                <c:pt idx="960">
                  <c:v>1702.77</c:v>
                </c:pt>
                <c:pt idx="961">
                  <c:v>1758.16</c:v>
                </c:pt>
                <c:pt idx="962">
                  <c:v>1811.56</c:v>
                </c:pt>
                <c:pt idx="963">
                  <c:v>1855.42</c:v>
                </c:pt>
                <c:pt idx="964">
                  <c:v>1866.57</c:v>
                </c:pt>
                <c:pt idx="965">
                  <c:v>1845.8</c:v>
                </c:pt>
                <c:pt idx="966">
                  <c:v>1830.45</c:v>
                </c:pt>
                <c:pt idx="967">
                  <c:v>1806.31</c:v>
                </c:pt>
                <c:pt idx="968">
                  <c:v>1766.09</c:v>
                </c:pt>
                <c:pt idx="969">
                  <c:v>1719.68</c:v>
                </c:pt>
                <c:pt idx="970">
                  <c:v>1679.13</c:v>
                </c:pt>
                <c:pt idx="971">
                  <c:v>1662.79</c:v>
                </c:pt>
                <c:pt idx="972">
                  <c:v>1647.33</c:v>
                </c:pt>
                <c:pt idx="973">
                  <c:v>1620.14</c:v>
                </c:pt>
                <c:pt idx="974">
                  <c:v>1584.78</c:v>
                </c:pt>
                <c:pt idx="975">
                  <c:v>1546.17</c:v>
                </c:pt>
                <c:pt idx="976">
                  <c:v>1506.48</c:v>
                </c:pt>
                <c:pt idx="977">
                  <c:v>1467.01</c:v>
                </c:pt>
                <c:pt idx="978">
                  <c:v>1428.61</c:v>
                </c:pt>
                <c:pt idx="979">
                  <c:v>1390.86</c:v>
                </c:pt>
                <c:pt idx="980">
                  <c:v>1353.34</c:v>
                </c:pt>
                <c:pt idx="981">
                  <c:v>1317.1</c:v>
                </c:pt>
                <c:pt idx="982">
                  <c:v>1282.58</c:v>
                </c:pt>
                <c:pt idx="983">
                  <c:v>1255.17</c:v>
                </c:pt>
                <c:pt idx="984">
                  <c:v>1246.3900000000001</c:v>
                </c:pt>
                <c:pt idx="985">
                  <c:v>1266.8399999999999</c:v>
                </c:pt>
                <c:pt idx="986">
                  <c:v>1297</c:v>
                </c:pt>
                <c:pt idx="987">
                  <c:v>1324.92</c:v>
                </c:pt>
                <c:pt idx="988">
                  <c:v>1356.89</c:v>
                </c:pt>
                <c:pt idx="989">
                  <c:v>1398</c:v>
                </c:pt>
                <c:pt idx="990">
                  <c:v>1443.83</c:v>
                </c:pt>
                <c:pt idx="991">
                  <c:v>1486.45</c:v>
                </c:pt>
                <c:pt idx="992">
                  <c:v>1518.24</c:v>
                </c:pt>
                <c:pt idx="993">
                  <c:v>1535.61</c:v>
                </c:pt>
                <c:pt idx="994">
                  <c:v>1538.68</c:v>
                </c:pt>
                <c:pt idx="995">
                  <c:v>1534.05</c:v>
                </c:pt>
                <c:pt idx="996">
                  <c:v>1522.7</c:v>
                </c:pt>
                <c:pt idx="997">
                  <c:v>1508.4</c:v>
                </c:pt>
                <c:pt idx="998">
                  <c:v>1499.39</c:v>
                </c:pt>
                <c:pt idx="999">
                  <c:v>1501.73</c:v>
                </c:pt>
                <c:pt idx="1000">
                  <c:v>1519.15</c:v>
                </c:pt>
                <c:pt idx="1001">
                  <c:v>1555.37</c:v>
                </c:pt>
                <c:pt idx="1002">
                  <c:v>1609.98</c:v>
                </c:pt>
                <c:pt idx="1003">
                  <c:v>1673.83</c:v>
                </c:pt>
                <c:pt idx="1004">
                  <c:v>1733.73</c:v>
                </c:pt>
                <c:pt idx="1005">
                  <c:v>1777.51</c:v>
                </c:pt>
                <c:pt idx="1006">
                  <c:v>1799</c:v>
                </c:pt>
                <c:pt idx="1007">
                  <c:v>1796.05</c:v>
                </c:pt>
                <c:pt idx="1008">
                  <c:v>1791.21</c:v>
                </c:pt>
                <c:pt idx="1009">
                  <c:v>1840.45</c:v>
                </c:pt>
                <c:pt idx="1010">
                  <c:v>1915.4</c:v>
                </c:pt>
                <c:pt idx="1011">
                  <c:v>1939.36</c:v>
                </c:pt>
                <c:pt idx="1012">
                  <c:v>1944.41</c:v>
                </c:pt>
                <c:pt idx="1013">
                  <c:v>1973.1</c:v>
                </c:pt>
                <c:pt idx="1014">
                  <c:v>2021.73</c:v>
                </c:pt>
                <c:pt idx="1015">
                  <c:v>2060.36</c:v>
                </c:pt>
                <c:pt idx="1016">
                  <c:v>2064.56</c:v>
                </c:pt>
                <c:pt idx="1017">
                  <c:v>2030.2</c:v>
                </c:pt>
                <c:pt idx="1018">
                  <c:v>1966.23</c:v>
                </c:pt>
                <c:pt idx="1019">
                  <c:v>1894.79</c:v>
                </c:pt>
                <c:pt idx="1020">
                  <c:v>1845.19</c:v>
                </c:pt>
                <c:pt idx="1021">
                  <c:v>1833.89</c:v>
                </c:pt>
                <c:pt idx="1022">
                  <c:v>1902.39</c:v>
                </c:pt>
                <c:pt idx="1023">
                  <c:v>2124.4899999999998</c:v>
                </c:pt>
                <c:pt idx="1024">
                  <c:v>2606.64</c:v>
                </c:pt>
                <c:pt idx="1025">
                  <c:v>3542</c:v>
                </c:pt>
                <c:pt idx="1026">
                  <c:v>4902.0600000000004</c:v>
                </c:pt>
                <c:pt idx="1027">
                  <c:v>5979.72</c:v>
                </c:pt>
                <c:pt idx="1028">
                  <c:v>6695.57</c:v>
                </c:pt>
                <c:pt idx="1029">
                  <c:v>7405.65</c:v>
                </c:pt>
                <c:pt idx="1030">
                  <c:v>8120.69</c:v>
                </c:pt>
                <c:pt idx="1031">
                  <c:v>8457.31</c:v>
                </c:pt>
                <c:pt idx="1032">
                  <c:v>8133.53</c:v>
                </c:pt>
                <c:pt idx="1033">
                  <c:v>7385.36</c:v>
                </c:pt>
                <c:pt idx="1034">
                  <c:v>6538.43</c:v>
                </c:pt>
                <c:pt idx="1035">
                  <c:v>5764.58</c:v>
                </c:pt>
                <c:pt idx="1036">
                  <c:v>5132.03</c:v>
                </c:pt>
                <c:pt idx="1037">
                  <c:v>5073.7700000000004</c:v>
                </c:pt>
                <c:pt idx="1038">
                  <c:v>5889.84</c:v>
                </c:pt>
                <c:pt idx="1039">
                  <c:v>7249.71</c:v>
                </c:pt>
                <c:pt idx="1040">
                  <c:v>8463.44</c:v>
                </c:pt>
                <c:pt idx="1041">
                  <c:v>9151.7999999999993</c:v>
                </c:pt>
                <c:pt idx="1042">
                  <c:v>9571.1299999999992</c:v>
                </c:pt>
                <c:pt idx="1043">
                  <c:v>9632.06</c:v>
                </c:pt>
                <c:pt idx="1044">
                  <c:v>9378.98</c:v>
                </c:pt>
                <c:pt idx="1045">
                  <c:v>9736.1299999999992</c:v>
                </c:pt>
                <c:pt idx="1046">
                  <c:v>10596.4</c:v>
                </c:pt>
                <c:pt idx="1047">
                  <c:v>10639.8</c:v>
                </c:pt>
                <c:pt idx="1048">
                  <c:v>10004.200000000001</c:v>
                </c:pt>
                <c:pt idx="1049">
                  <c:v>9089.64</c:v>
                </c:pt>
                <c:pt idx="1050">
                  <c:v>8214.91</c:v>
                </c:pt>
                <c:pt idx="1051">
                  <c:v>7682.59</c:v>
                </c:pt>
                <c:pt idx="1052">
                  <c:v>7537.98</c:v>
                </c:pt>
                <c:pt idx="1053">
                  <c:v>7558.27</c:v>
                </c:pt>
                <c:pt idx="1054">
                  <c:v>7446.57</c:v>
                </c:pt>
                <c:pt idx="1055">
                  <c:v>7106.5</c:v>
                </c:pt>
                <c:pt idx="1056">
                  <c:v>6619.05</c:v>
                </c:pt>
                <c:pt idx="1057">
                  <c:v>6096.05</c:v>
                </c:pt>
                <c:pt idx="1058">
                  <c:v>5616.17</c:v>
                </c:pt>
                <c:pt idx="1059">
                  <c:v>5232.17</c:v>
                </c:pt>
                <c:pt idx="1060">
                  <c:v>4952.72</c:v>
                </c:pt>
                <c:pt idx="1061">
                  <c:v>4755.5</c:v>
                </c:pt>
                <c:pt idx="1062">
                  <c:v>4605.4399999999996</c:v>
                </c:pt>
                <c:pt idx="1063">
                  <c:v>4480.41</c:v>
                </c:pt>
                <c:pt idx="1064">
                  <c:v>4383.3999999999996</c:v>
                </c:pt>
                <c:pt idx="1065">
                  <c:v>4349.58</c:v>
                </c:pt>
                <c:pt idx="1066">
                  <c:v>4388.3</c:v>
                </c:pt>
                <c:pt idx="1067">
                  <c:v>4463.0600000000004</c:v>
                </c:pt>
                <c:pt idx="1068">
                  <c:v>4522.41</c:v>
                </c:pt>
                <c:pt idx="1069">
                  <c:v>4529.58</c:v>
                </c:pt>
                <c:pt idx="1070">
                  <c:v>4462.84</c:v>
                </c:pt>
                <c:pt idx="1071">
                  <c:v>4318.84</c:v>
                </c:pt>
                <c:pt idx="1072">
                  <c:v>4113.12</c:v>
                </c:pt>
                <c:pt idx="1073">
                  <c:v>3871.54</c:v>
                </c:pt>
                <c:pt idx="1074">
                  <c:v>3618.3</c:v>
                </c:pt>
                <c:pt idx="1075">
                  <c:v>3370.41</c:v>
                </c:pt>
                <c:pt idx="1076">
                  <c:v>3137.7</c:v>
                </c:pt>
                <c:pt idx="1077">
                  <c:v>2924.5</c:v>
                </c:pt>
                <c:pt idx="1078">
                  <c:v>2731.75</c:v>
                </c:pt>
                <c:pt idx="1079">
                  <c:v>2571.48</c:v>
                </c:pt>
                <c:pt idx="1080">
                  <c:v>2490.67</c:v>
                </c:pt>
                <c:pt idx="1081">
                  <c:v>2509.5</c:v>
                </c:pt>
                <c:pt idx="1082">
                  <c:v>2540.17</c:v>
                </c:pt>
                <c:pt idx="1083">
                  <c:v>2521.14</c:v>
                </c:pt>
                <c:pt idx="1084">
                  <c:v>2479.34</c:v>
                </c:pt>
                <c:pt idx="1085">
                  <c:v>2443.5100000000002</c:v>
                </c:pt>
                <c:pt idx="1086">
                  <c:v>2637.29</c:v>
                </c:pt>
                <c:pt idx="1087">
                  <c:v>3294.91</c:v>
                </c:pt>
                <c:pt idx="1088">
                  <c:v>4094.61</c:v>
                </c:pt>
                <c:pt idx="1089">
                  <c:v>4780</c:v>
                </c:pt>
                <c:pt idx="1090">
                  <c:v>5346.09</c:v>
                </c:pt>
                <c:pt idx="1091">
                  <c:v>5748.49</c:v>
                </c:pt>
                <c:pt idx="1092">
                  <c:v>5838.97</c:v>
                </c:pt>
                <c:pt idx="1093">
                  <c:v>6009.13</c:v>
                </c:pt>
                <c:pt idx="1094">
                  <c:v>7149.98</c:v>
                </c:pt>
                <c:pt idx="1095">
                  <c:v>8245.36</c:v>
                </c:pt>
                <c:pt idx="1096">
                  <c:v>8549.35</c:v>
                </c:pt>
                <c:pt idx="1097">
                  <c:v>9754.98</c:v>
                </c:pt>
                <c:pt idx="1098">
                  <c:v>11832.7</c:v>
                </c:pt>
                <c:pt idx="1099">
                  <c:v>12915.4</c:v>
                </c:pt>
                <c:pt idx="1100">
                  <c:v>13647.6</c:v>
                </c:pt>
                <c:pt idx="1101">
                  <c:v>14069.6</c:v>
                </c:pt>
                <c:pt idx="1102">
                  <c:v>13386</c:v>
                </c:pt>
                <c:pt idx="1103">
                  <c:v>11762.4</c:v>
                </c:pt>
                <c:pt idx="1104">
                  <c:v>9892.6200000000008</c:v>
                </c:pt>
                <c:pt idx="1105">
                  <c:v>8208.14</c:v>
                </c:pt>
                <c:pt idx="1106">
                  <c:v>6836.8</c:v>
                </c:pt>
                <c:pt idx="1107">
                  <c:v>5764.62</c:v>
                </c:pt>
                <c:pt idx="1108">
                  <c:v>4950.3599999999997</c:v>
                </c:pt>
                <c:pt idx="1109">
                  <c:v>4352.46</c:v>
                </c:pt>
                <c:pt idx="1110">
                  <c:v>3925.08</c:v>
                </c:pt>
                <c:pt idx="1111">
                  <c:v>3569.55</c:v>
                </c:pt>
                <c:pt idx="1112">
                  <c:v>3253.57</c:v>
                </c:pt>
                <c:pt idx="1113">
                  <c:v>2976.53</c:v>
                </c:pt>
                <c:pt idx="1114">
                  <c:v>2744.57</c:v>
                </c:pt>
                <c:pt idx="1115">
                  <c:v>2579.41</c:v>
                </c:pt>
                <c:pt idx="1116">
                  <c:v>2499.2800000000002</c:v>
                </c:pt>
                <c:pt idx="1117">
                  <c:v>2520.42</c:v>
                </c:pt>
                <c:pt idx="1118">
                  <c:v>2632.74</c:v>
                </c:pt>
                <c:pt idx="1119">
                  <c:v>2789.86</c:v>
                </c:pt>
                <c:pt idx="1120">
                  <c:v>2891.16</c:v>
                </c:pt>
                <c:pt idx="1121">
                  <c:v>2947.76</c:v>
                </c:pt>
                <c:pt idx="1122">
                  <c:v>3020.54</c:v>
                </c:pt>
                <c:pt idx="1123">
                  <c:v>3239.07</c:v>
                </c:pt>
                <c:pt idx="1124">
                  <c:v>3617.7</c:v>
                </c:pt>
                <c:pt idx="1125">
                  <c:v>3831.09</c:v>
                </c:pt>
                <c:pt idx="1126">
                  <c:v>3804.12</c:v>
                </c:pt>
                <c:pt idx="1127">
                  <c:v>3678.37</c:v>
                </c:pt>
                <c:pt idx="1128">
                  <c:v>3600.13</c:v>
                </c:pt>
                <c:pt idx="1129">
                  <c:v>3649.25</c:v>
                </c:pt>
                <c:pt idx="1130">
                  <c:v>3835.65</c:v>
                </c:pt>
                <c:pt idx="1131">
                  <c:v>3945.46</c:v>
                </c:pt>
                <c:pt idx="1132">
                  <c:v>3937.16</c:v>
                </c:pt>
                <c:pt idx="1133">
                  <c:v>3867.1</c:v>
                </c:pt>
                <c:pt idx="1134">
                  <c:v>3745.77</c:v>
                </c:pt>
                <c:pt idx="1135">
                  <c:v>3576.67</c:v>
                </c:pt>
                <c:pt idx="1136">
                  <c:v>3362.96</c:v>
                </c:pt>
                <c:pt idx="1137">
                  <c:v>3123.45</c:v>
                </c:pt>
                <c:pt idx="1138">
                  <c:v>2881.54</c:v>
                </c:pt>
                <c:pt idx="1139">
                  <c:v>2652.95</c:v>
                </c:pt>
                <c:pt idx="1140">
                  <c:v>2445.44</c:v>
                </c:pt>
                <c:pt idx="1141">
                  <c:v>2262</c:v>
                </c:pt>
                <c:pt idx="1142">
                  <c:v>2101.8200000000002</c:v>
                </c:pt>
                <c:pt idx="1143">
                  <c:v>1963.29</c:v>
                </c:pt>
                <c:pt idx="1144">
                  <c:v>1843.87</c:v>
                </c:pt>
                <c:pt idx="1145">
                  <c:v>1740.76</c:v>
                </c:pt>
                <c:pt idx="1146">
                  <c:v>1651.72</c:v>
                </c:pt>
                <c:pt idx="1147">
                  <c:v>1574.45</c:v>
                </c:pt>
                <c:pt idx="1148">
                  <c:v>1506.83</c:v>
                </c:pt>
                <c:pt idx="1149">
                  <c:v>1447.19</c:v>
                </c:pt>
                <c:pt idx="1150">
                  <c:v>1394.34</c:v>
                </c:pt>
                <c:pt idx="1151">
                  <c:v>1347.19</c:v>
                </c:pt>
                <c:pt idx="1152">
                  <c:v>1304.82</c:v>
                </c:pt>
                <c:pt idx="1153">
                  <c:v>1269.44</c:v>
                </c:pt>
                <c:pt idx="1154">
                  <c:v>1253.1400000000001</c:v>
                </c:pt>
                <c:pt idx="1155">
                  <c:v>1272.68</c:v>
                </c:pt>
                <c:pt idx="1156">
                  <c:v>1399.28</c:v>
                </c:pt>
                <c:pt idx="1157">
                  <c:v>1626.93</c:v>
                </c:pt>
                <c:pt idx="1158">
                  <c:v>1822.53</c:v>
                </c:pt>
                <c:pt idx="1159">
                  <c:v>1951.11</c:v>
                </c:pt>
                <c:pt idx="1160">
                  <c:v>2120.02</c:v>
                </c:pt>
                <c:pt idx="1161">
                  <c:v>2437.71</c:v>
                </c:pt>
                <c:pt idx="1162">
                  <c:v>2784.9</c:v>
                </c:pt>
                <c:pt idx="1163">
                  <c:v>3008.29</c:v>
                </c:pt>
                <c:pt idx="1164">
                  <c:v>3091.92</c:v>
                </c:pt>
                <c:pt idx="1165">
                  <c:v>3149.85</c:v>
                </c:pt>
                <c:pt idx="1166">
                  <c:v>3183.65</c:v>
                </c:pt>
                <c:pt idx="1167">
                  <c:v>3140.48</c:v>
                </c:pt>
                <c:pt idx="1168">
                  <c:v>2997.21</c:v>
                </c:pt>
                <c:pt idx="1169">
                  <c:v>2810.53</c:v>
                </c:pt>
                <c:pt idx="1170">
                  <c:v>2627.42</c:v>
                </c:pt>
                <c:pt idx="1171">
                  <c:v>2465.33</c:v>
                </c:pt>
                <c:pt idx="1172">
                  <c:v>2325.69</c:v>
                </c:pt>
                <c:pt idx="1173">
                  <c:v>2204.8200000000002</c:v>
                </c:pt>
                <c:pt idx="1174">
                  <c:v>2098.25</c:v>
                </c:pt>
                <c:pt idx="1175">
                  <c:v>2002.24</c:v>
                </c:pt>
                <c:pt idx="1176">
                  <c:v>1914.09</c:v>
                </c:pt>
                <c:pt idx="1177">
                  <c:v>1832.47</c:v>
                </c:pt>
                <c:pt idx="1178">
                  <c:v>1756.46</c:v>
                </c:pt>
                <c:pt idx="1179">
                  <c:v>1686.3</c:v>
                </c:pt>
                <c:pt idx="1180">
                  <c:v>1621.19</c:v>
                </c:pt>
                <c:pt idx="1181">
                  <c:v>1561.25</c:v>
                </c:pt>
                <c:pt idx="1182">
                  <c:v>1505.52</c:v>
                </c:pt>
                <c:pt idx="1183">
                  <c:v>1455.89</c:v>
                </c:pt>
                <c:pt idx="1184">
                  <c:v>1409.16</c:v>
                </c:pt>
                <c:pt idx="1185">
                  <c:v>1365.61</c:v>
                </c:pt>
                <c:pt idx="1186">
                  <c:v>1327.98</c:v>
                </c:pt>
                <c:pt idx="1187">
                  <c:v>1296.93</c:v>
                </c:pt>
                <c:pt idx="1188">
                  <c:v>1268.27</c:v>
                </c:pt>
                <c:pt idx="1189">
                  <c:v>1242.73</c:v>
                </c:pt>
                <c:pt idx="1190">
                  <c:v>1223.32</c:v>
                </c:pt>
                <c:pt idx="1191">
                  <c:v>1213.21</c:v>
                </c:pt>
                <c:pt idx="1192">
                  <c:v>1212.4000000000001</c:v>
                </c:pt>
                <c:pt idx="1193">
                  <c:v>1217.97</c:v>
                </c:pt>
                <c:pt idx="1194">
                  <c:v>1224.98</c:v>
                </c:pt>
                <c:pt idx="1195">
                  <c:v>1229.33</c:v>
                </c:pt>
                <c:pt idx="1196">
                  <c:v>1227.6199999999999</c:v>
                </c:pt>
                <c:pt idx="1197">
                  <c:v>1218.55</c:v>
                </c:pt>
                <c:pt idx="1198">
                  <c:v>1203.28</c:v>
                </c:pt>
                <c:pt idx="1199">
                  <c:v>1183.17</c:v>
                </c:pt>
                <c:pt idx="1200">
                  <c:v>1160.56</c:v>
                </c:pt>
                <c:pt idx="1201">
                  <c:v>1137.08</c:v>
                </c:pt>
                <c:pt idx="1202">
                  <c:v>1113.77</c:v>
                </c:pt>
                <c:pt idx="1203">
                  <c:v>1091.8499999999999</c:v>
                </c:pt>
                <c:pt idx="1204">
                  <c:v>1072.22</c:v>
                </c:pt>
                <c:pt idx="1205">
                  <c:v>1053.8900000000001</c:v>
                </c:pt>
                <c:pt idx="1206">
                  <c:v>1037.24</c:v>
                </c:pt>
                <c:pt idx="1207">
                  <c:v>1023.13</c:v>
                </c:pt>
                <c:pt idx="1208">
                  <c:v>1010.96</c:v>
                </c:pt>
                <c:pt idx="1209">
                  <c:v>1000.96</c:v>
                </c:pt>
                <c:pt idx="1210">
                  <c:v>993.06</c:v>
                </c:pt>
                <c:pt idx="1211">
                  <c:v>997.34299999999996</c:v>
                </c:pt>
                <c:pt idx="1212">
                  <c:v>1004.24</c:v>
                </c:pt>
                <c:pt idx="1213">
                  <c:v>1008.02</c:v>
                </c:pt>
                <c:pt idx="1214">
                  <c:v>1011.59</c:v>
                </c:pt>
                <c:pt idx="1215">
                  <c:v>1024.74</c:v>
                </c:pt>
                <c:pt idx="1216">
                  <c:v>1038.9100000000001</c:v>
                </c:pt>
                <c:pt idx="1217">
                  <c:v>1047.9000000000001</c:v>
                </c:pt>
                <c:pt idx="1218">
                  <c:v>1050.96</c:v>
                </c:pt>
                <c:pt idx="1219">
                  <c:v>1048.96</c:v>
                </c:pt>
                <c:pt idx="1220">
                  <c:v>1047.83</c:v>
                </c:pt>
                <c:pt idx="1221">
                  <c:v>1051.33</c:v>
                </c:pt>
                <c:pt idx="1222">
                  <c:v>1055.0999999999999</c:v>
                </c:pt>
                <c:pt idx="1223">
                  <c:v>1059.51</c:v>
                </c:pt>
                <c:pt idx="1224">
                  <c:v>1070.6500000000001</c:v>
                </c:pt>
                <c:pt idx="1225">
                  <c:v>1084.69</c:v>
                </c:pt>
                <c:pt idx="1226">
                  <c:v>1101.27</c:v>
                </c:pt>
                <c:pt idx="1227">
                  <c:v>1121.2</c:v>
                </c:pt>
                <c:pt idx="1228">
                  <c:v>1145.0899999999999</c:v>
                </c:pt>
                <c:pt idx="1229">
                  <c:v>1175.56</c:v>
                </c:pt>
                <c:pt idx="1230">
                  <c:v>1208.8499999999999</c:v>
                </c:pt>
                <c:pt idx="1231">
                  <c:v>1242.1199999999999</c:v>
                </c:pt>
                <c:pt idx="1232">
                  <c:v>1277.92</c:v>
                </c:pt>
                <c:pt idx="1233">
                  <c:v>1317.33</c:v>
                </c:pt>
                <c:pt idx="1234">
                  <c:v>1375.26</c:v>
                </c:pt>
                <c:pt idx="1235">
                  <c:v>1450.89</c:v>
                </c:pt>
                <c:pt idx="1236">
                  <c:v>1524.86</c:v>
                </c:pt>
                <c:pt idx="1237">
                  <c:v>1580.81</c:v>
                </c:pt>
                <c:pt idx="1238">
                  <c:v>1611.59</c:v>
                </c:pt>
                <c:pt idx="1239">
                  <c:v>1658.65</c:v>
                </c:pt>
                <c:pt idx="1240">
                  <c:v>1685.98</c:v>
                </c:pt>
                <c:pt idx="1241">
                  <c:v>1675.12</c:v>
                </c:pt>
                <c:pt idx="1242">
                  <c:v>1649.16</c:v>
                </c:pt>
                <c:pt idx="1243">
                  <c:v>1614.74</c:v>
                </c:pt>
                <c:pt idx="1244">
                  <c:v>1575.11</c:v>
                </c:pt>
                <c:pt idx="1245">
                  <c:v>1534.74</c:v>
                </c:pt>
                <c:pt idx="1246">
                  <c:v>1496.03</c:v>
                </c:pt>
                <c:pt idx="1247">
                  <c:v>1460.64</c:v>
                </c:pt>
                <c:pt idx="1248">
                  <c:v>1434.95</c:v>
                </c:pt>
                <c:pt idx="1249">
                  <c:v>1413.46</c:v>
                </c:pt>
                <c:pt idx="1250">
                  <c:v>1399.03</c:v>
                </c:pt>
                <c:pt idx="1251">
                  <c:v>1389.26</c:v>
                </c:pt>
                <c:pt idx="1252">
                  <c:v>1382.14</c:v>
                </c:pt>
                <c:pt idx="1253">
                  <c:v>1377.31</c:v>
                </c:pt>
                <c:pt idx="1254">
                  <c:v>1381.36</c:v>
                </c:pt>
                <c:pt idx="1255">
                  <c:v>1382.35</c:v>
                </c:pt>
                <c:pt idx="1256">
                  <c:v>1379.66</c:v>
                </c:pt>
                <c:pt idx="1257">
                  <c:v>1372.35</c:v>
                </c:pt>
                <c:pt idx="1258">
                  <c:v>1362.33</c:v>
                </c:pt>
                <c:pt idx="1259">
                  <c:v>1349.32</c:v>
                </c:pt>
                <c:pt idx="1260">
                  <c:v>1341.12</c:v>
                </c:pt>
                <c:pt idx="1261">
                  <c:v>1328.34</c:v>
                </c:pt>
                <c:pt idx="1262">
                  <c:v>1311.57</c:v>
                </c:pt>
                <c:pt idx="1263">
                  <c:v>1294.53</c:v>
                </c:pt>
                <c:pt idx="1264">
                  <c:v>1280.1099999999999</c:v>
                </c:pt>
                <c:pt idx="1265">
                  <c:v>1266.28</c:v>
                </c:pt>
                <c:pt idx="1266">
                  <c:v>1252.05</c:v>
                </c:pt>
                <c:pt idx="1267">
                  <c:v>1238.7</c:v>
                </c:pt>
                <c:pt idx="1268">
                  <c:v>1225.97</c:v>
                </c:pt>
                <c:pt idx="1269">
                  <c:v>1213.0899999999999</c:v>
                </c:pt>
                <c:pt idx="1270">
                  <c:v>1200.6600000000001</c:v>
                </c:pt>
                <c:pt idx="1271">
                  <c:v>1188.03</c:v>
                </c:pt>
                <c:pt idx="1272">
                  <c:v>1174.8499999999999</c:v>
                </c:pt>
                <c:pt idx="1273">
                  <c:v>1161.3699999999999</c:v>
                </c:pt>
                <c:pt idx="1274">
                  <c:v>1150.5</c:v>
                </c:pt>
                <c:pt idx="1275">
                  <c:v>1139.07</c:v>
                </c:pt>
                <c:pt idx="1276">
                  <c:v>1133.98</c:v>
                </c:pt>
                <c:pt idx="1277">
                  <c:v>1131.54</c:v>
                </c:pt>
                <c:pt idx="1278">
                  <c:v>1131.57</c:v>
                </c:pt>
                <c:pt idx="1279">
                  <c:v>1131.97</c:v>
                </c:pt>
                <c:pt idx="1280">
                  <c:v>1131.3900000000001</c:v>
                </c:pt>
                <c:pt idx="1281">
                  <c:v>1128.53</c:v>
                </c:pt>
                <c:pt idx="1282">
                  <c:v>1124.42</c:v>
                </c:pt>
                <c:pt idx="1283">
                  <c:v>1120.4000000000001</c:v>
                </c:pt>
                <c:pt idx="1284">
                  <c:v>1117</c:v>
                </c:pt>
                <c:pt idx="1285">
                  <c:v>1114.6600000000001</c:v>
                </c:pt>
                <c:pt idx="1286">
                  <c:v>1112.0999999999999</c:v>
                </c:pt>
                <c:pt idx="1287">
                  <c:v>1109.05</c:v>
                </c:pt>
                <c:pt idx="1288">
                  <c:v>1104.47</c:v>
                </c:pt>
                <c:pt idx="1289">
                  <c:v>1097.33</c:v>
                </c:pt>
                <c:pt idx="1290">
                  <c:v>1086.8900000000001</c:v>
                </c:pt>
                <c:pt idx="1291">
                  <c:v>1073.04</c:v>
                </c:pt>
                <c:pt idx="1292">
                  <c:v>1056.67</c:v>
                </c:pt>
                <c:pt idx="1293">
                  <c:v>1042.3399999999999</c:v>
                </c:pt>
                <c:pt idx="1294">
                  <c:v>1024.8800000000001</c:v>
                </c:pt>
                <c:pt idx="1295">
                  <c:v>1004.41</c:v>
                </c:pt>
                <c:pt idx="1296">
                  <c:v>982.43499999999995</c:v>
                </c:pt>
                <c:pt idx="1297">
                  <c:v>961.27099999999996</c:v>
                </c:pt>
                <c:pt idx="1298">
                  <c:v>939.20399999999995</c:v>
                </c:pt>
                <c:pt idx="1299">
                  <c:v>916.86800000000005</c:v>
                </c:pt>
                <c:pt idx="1300">
                  <c:v>897.12800000000004</c:v>
                </c:pt>
                <c:pt idx="1301">
                  <c:v>876.84699999999998</c:v>
                </c:pt>
                <c:pt idx="1302">
                  <c:v>860.09199999999998</c:v>
                </c:pt>
                <c:pt idx="1303">
                  <c:v>843.69399999999996</c:v>
                </c:pt>
                <c:pt idx="1304">
                  <c:v>826.53</c:v>
                </c:pt>
                <c:pt idx="1305">
                  <c:v>810.10199999999998</c:v>
                </c:pt>
                <c:pt idx="1306">
                  <c:v>801.197</c:v>
                </c:pt>
                <c:pt idx="1307">
                  <c:v>794.54300000000001</c:v>
                </c:pt>
                <c:pt idx="1308">
                  <c:v>787.82299999999998</c:v>
                </c:pt>
                <c:pt idx="1309">
                  <c:v>782.60699999999997</c:v>
                </c:pt>
                <c:pt idx="1310">
                  <c:v>779.18799999999999</c:v>
                </c:pt>
                <c:pt idx="1311">
                  <c:v>777.22500000000002</c:v>
                </c:pt>
                <c:pt idx="1312">
                  <c:v>776.25599999999997</c:v>
                </c:pt>
                <c:pt idx="1313">
                  <c:v>775.85900000000004</c:v>
                </c:pt>
                <c:pt idx="1314">
                  <c:v>775.39</c:v>
                </c:pt>
                <c:pt idx="1315">
                  <c:v>774.38</c:v>
                </c:pt>
                <c:pt idx="1316">
                  <c:v>772.03899999999999</c:v>
                </c:pt>
                <c:pt idx="1317">
                  <c:v>767.80700000000002</c:v>
                </c:pt>
                <c:pt idx="1318">
                  <c:v>761.23699999999997</c:v>
                </c:pt>
                <c:pt idx="1319">
                  <c:v>752.02</c:v>
                </c:pt>
                <c:pt idx="1320">
                  <c:v>741.02</c:v>
                </c:pt>
                <c:pt idx="1321">
                  <c:v>729.09</c:v>
                </c:pt>
                <c:pt idx="1322">
                  <c:v>715.71400000000006</c:v>
                </c:pt>
                <c:pt idx="1323">
                  <c:v>701.1</c:v>
                </c:pt>
                <c:pt idx="1324">
                  <c:v>686.87800000000004</c:v>
                </c:pt>
                <c:pt idx="1325">
                  <c:v>675.81899999999996</c:v>
                </c:pt>
                <c:pt idx="1326">
                  <c:v>664.774</c:v>
                </c:pt>
                <c:pt idx="1327">
                  <c:v>653.10199999999998</c:v>
                </c:pt>
                <c:pt idx="1328">
                  <c:v>640.84199999999998</c:v>
                </c:pt>
                <c:pt idx="1329">
                  <c:v>628.40700000000004</c:v>
                </c:pt>
                <c:pt idx="1330">
                  <c:v>615.48500000000001</c:v>
                </c:pt>
                <c:pt idx="1331">
                  <c:v>602.32600000000002</c:v>
                </c:pt>
                <c:pt idx="1332">
                  <c:v>589.31600000000003</c:v>
                </c:pt>
                <c:pt idx="1333">
                  <c:v>576.85</c:v>
                </c:pt>
                <c:pt idx="1334">
                  <c:v>565.25800000000004</c:v>
                </c:pt>
                <c:pt idx="1335">
                  <c:v>556.59900000000005</c:v>
                </c:pt>
                <c:pt idx="1336">
                  <c:v>556.85500000000002</c:v>
                </c:pt>
                <c:pt idx="1337">
                  <c:v>558.29</c:v>
                </c:pt>
                <c:pt idx="1338">
                  <c:v>557.32299999999998</c:v>
                </c:pt>
                <c:pt idx="1339">
                  <c:v>554.96900000000005</c:v>
                </c:pt>
                <c:pt idx="1340">
                  <c:v>550.80499999999995</c:v>
                </c:pt>
                <c:pt idx="1341">
                  <c:v>545.39099999999996</c:v>
                </c:pt>
                <c:pt idx="1342">
                  <c:v>539.303</c:v>
                </c:pt>
                <c:pt idx="1343">
                  <c:v>532.74800000000005</c:v>
                </c:pt>
                <c:pt idx="1344">
                  <c:v>529.42700000000002</c:v>
                </c:pt>
                <c:pt idx="1345">
                  <c:v>526.60299999999995</c:v>
                </c:pt>
                <c:pt idx="1346">
                  <c:v>529.32500000000005</c:v>
                </c:pt>
                <c:pt idx="1347">
                  <c:v>537.851</c:v>
                </c:pt>
                <c:pt idx="1348">
                  <c:v>563.05600000000004</c:v>
                </c:pt>
                <c:pt idx="1349">
                  <c:v>613.66499999999996</c:v>
                </c:pt>
                <c:pt idx="1350">
                  <c:v>672.68700000000001</c:v>
                </c:pt>
                <c:pt idx="1351">
                  <c:v>705.20399999999995</c:v>
                </c:pt>
                <c:pt idx="1352">
                  <c:v>706.45100000000002</c:v>
                </c:pt>
                <c:pt idx="1353">
                  <c:v>688.13300000000004</c:v>
                </c:pt>
                <c:pt idx="1354">
                  <c:v>661.67600000000004</c:v>
                </c:pt>
                <c:pt idx="1355">
                  <c:v>633.99099999999999</c:v>
                </c:pt>
                <c:pt idx="1356">
                  <c:v>608.26700000000005</c:v>
                </c:pt>
                <c:pt idx="1357">
                  <c:v>586.09299999999996</c:v>
                </c:pt>
                <c:pt idx="1358">
                  <c:v>567.46100000000001</c:v>
                </c:pt>
                <c:pt idx="1359">
                  <c:v>551.94899999999996</c:v>
                </c:pt>
                <c:pt idx="1360">
                  <c:v>539.87199999999996</c:v>
                </c:pt>
                <c:pt idx="1361">
                  <c:v>533.29899999999998</c:v>
                </c:pt>
                <c:pt idx="1362">
                  <c:v>528.20299999999997</c:v>
                </c:pt>
                <c:pt idx="1363">
                  <c:v>522.51700000000005</c:v>
                </c:pt>
                <c:pt idx="1364">
                  <c:v>516.75800000000004</c:v>
                </c:pt>
                <c:pt idx="1365">
                  <c:v>511.13600000000002</c:v>
                </c:pt>
                <c:pt idx="1366">
                  <c:v>506.62299999999999</c:v>
                </c:pt>
                <c:pt idx="1367">
                  <c:v>502.596</c:v>
                </c:pt>
                <c:pt idx="1368">
                  <c:v>497.33699999999999</c:v>
                </c:pt>
                <c:pt idx="1369">
                  <c:v>494.07100000000003</c:v>
                </c:pt>
                <c:pt idx="1370">
                  <c:v>490.86200000000002</c:v>
                </c:pt>
                <c:pt idx="1371">
                  <c:v>499.88799999999998</c:v>
                </c:pt>
                <c:pt idx="1372">
                  <c:v>556.25800000000004</c:v>
                </c:pt>
                <c:pt idx="1373">
                  <c:v>649.81700000000001</c:v>
                </c:pt>
                <c:pt idx="1374">
                  <c:v>719.928</c:v>
                </c:pt>
                <c:pt idx="1375">
                  <c:v>809.471</c:v>
                </c:pt>
                <c:pt idx="1376">
                  <c:v>1017.75</c:v>
                </c:pt>
                <c:pt idx="1377">
                  <c:v>1264.6400000000001</c:v>
                </c:pt>
                <c:pt idx="1378">
                  <c:v>1353.57</c:v>
                </c:pt>
                <c:pt idx="1379">
                  <c:v>1303.43</c:v>
                </c:pt>
                <c:pt idx="1380">
                  <c:v>1214.5899999999999</c:v>
                </c:pt>
                <c:pt idx="1381">
                  <c:v>1145.8800000000001</c:v>
                </c:pt>
                <c:pt idx="1382">
                  <c:v>1117.27</c:v>
                </c:pt>
                <c:pt idx="1383">
                  <c:v>1126.95</c:v>
                </c:pt>
                <c:pt idx="1384">
                  <c:v>1162.56</c:v>
                </c:pt>
                <c:pt idx="1385">
                  <c:v>1208.81</c:v>
                </c:pt>
                <c:pt idx="1386">
                  <c:v>1253.03</c:v>
                </c:pt>
                <c:pt idx="1387">
                  <c:v>1287.1199999999999</c:v>
                </c:pt>
                <c:pt idx="1388">
                  <c:v>1307.72</c:v>
                </c:pt>
                <c:pt idx="1389">
                  <c:v>1315.41</c:v>
                </c:pt>
                <c:pt idx="1390">
                  <c:v>1311.89</c:v>
                </c:pt>
                <c:pt idx="1391">
                  <c:v>1300.44</c:v>
                </c:pt>
                <c:pt idx="1392">
                  <c:v>1286.8399999999999</c:v>
                </c:pt>
                <c:pt idx="1393">
                  <c:v>1277.43</c:v>
                </c:pt>
                <c:pt idx="1394">
                  <c:v>1276.1199999999999</c:v>
                </c:pt>
                <c:pt idx="1395">
                  <c:v>1279.22</c:v>
                </c:pt>
                <c:pt idx="1396">
                  <c:v>1284.97</c:v>
                </c:pt>
                <c:pt idx="1397">
                  <c:v>1292.1099999999999</c:v>
                </c:pt>
                <c:pt idx="1398">
                  <c:v>1299.95</c:v>
                </c:pt>
                <c:pt idx="1399">
                  <c:v>1361.47</c:v>
                </c:pt>
                <c:pt idx="1400">
                  <c:v>1534.75</c:v>
                </c:pt>
                <c:pt idx="1401">
                  <c:v>1716.11</c:v>
                </c:pt>
                <c:pt idx="1402">
                  <c:v>1816.9</c:v>
                </c:pt>
                <c:pt idx="1403">
                  <c:v>1877.92</c:v>
                </c:pt>
                <c:pt idx="1404">
                  <c:v>1925.19</c:v>
                </c:pt>
                <c:pt idx="1405">
                  <c:v>1959.01</c:v>
                </c:pt>
                <c:pt idx="1406">
                  <c:v>1976.93</c:v>
                </c:pt>
                <c:pt idx="1407">
                  <c:v>1976.32</c:v>
                </c:pt>
                <c:pt idx="1408">
                  <c:v>1956.6</c:v>
                </c:pt>
                <c:pt idx="1409">
                  <c:v>1919.48</c:v>
                </c:pt>
                <c:pt idx="1410">
                  <c:v>1869.15</c:v>
                </c:pt>
                <c:pt idx="1411">
                  <c:v>1810.3</c:v>
                </c:pt>
                <c:pt idx="1412">
                  <c:v>1747.38</c:v>
                </c:pt>
                <c:pt idx="1413">
                  <c:v>1681.97</c:v>
                </c:pt>
                <c:pt idx="1414">
                  <c:v>1616.14</c:v>
                </c:pt>
                <c:pt idx="1415">
                  <c:v>1572.36</c:v>
                </c:pt>
                <c:pt idx="1416">
                  <c:v>1582.33</c:v>
                </c:pt>
                <c:pt idx="1417">
                  <c:v>1641.55</c:v>
                </c:pt>
                <c:pt idx="1418">
                  <c:v>1697.27</c:v>
                </c:pt>
                <c:pt idx="1419">
                  <c:v>1715.01</c:v>
                </c:pt>
                <c:pt idx="1420">
                  <c:v>1698.08</c:v>
                </c:pt>
                <c:pt idx="1421">
                  <c:v>1661.75</c:v>
                </c:pt>
                <c:pt idx="1422">
                  <c:v>1615.64</c:v>
                </c:pt>
                <c:pt idx="1423">
                  <c:v>1564.07</c:v>
                </c:pt>
                <c:pt idx="1424">
                  <c:v>1509.25</c:v>
                </c:pt>
                <c:pt idx="1425">
                  <c:v>1451.71</c:v>
                </c:pt>
                <c:pt idx="1426">
                  <c:v>1420.98</c:v>
                </c:pt>
                <c:pt idx="1427">
                  <c:v>1474.73</c:v>
                </c:pt>
                <c:pt idx="1428">
                  <c:v>1570.84</c:v>
                </c:pt>
                <c:pt idx="1429">
                  <c:v>1631.76</c:v>
                </c:pt>
                <c:pt idx="1430">
                  <c:v>1669.26</c:v>
                </c:pt>
                <c:pt idx="1431">
                  <c:v>1714.34</c:v>
                </c:pt>
                <c:pt idx="1432">
                  <c:v>1774.21</c:v>
                </c:pt>
                <c:pt idx="1433">
                  <c:v>1833.33</c:v>
                </c:pt>
                <c:pt idx="1434">
                  <c:v>1871.96</c:v>
                </c:pt>
                <c:pt idx="1435">
                  <c:v>1878.87</c:v>
                </c:pt>
                <c:pt idx="1436">
                  <c:v>1853.8</c:v>
                </c:pt>
                <c:pt idx="1437">
                  <c:v>1803.67</c:v>
                </c:pt>
                <c:pt idx="1438">
                  <c:v>1737.11</c:v>
                </c:pt>
                <c:pt idx="1439">
                  <c:v>1662.02</c:v>
                </c:pt>
                <c:pt idx="1440">
                  <c:v>1588.97</c:v>
                </c:pt>
                <c:pt idx="1441">
                  <c:v>1519.8</c:v>
                </c:pt>
                <c:pt idx="1442">
                  <c:v>1718.3</c:v>
                </c:pt>
                <c:pt idx="1443">
                  <c:v>2521.71</c:v>
                </c:pt>
                <c:pt idx="1444">
                  <c:v>3115.88</c:v>
                </c:pt>
                <c:pt idx="1445">
                  <c:v>3077.21</c:v>
                </c:pt>
                <c:pt idx="1446">
                  <c:v>2815.17</c:v>
                </c:pt>
                <c:pt idx="1447">
                  <c:v>2569.84</c:v>
                </c:pt>
                <c:pt idx="1448">
                  <c:v>2392.12</c:v>
                </c:pt>
                <c:pt idx="1449">
                  <c:v>2310.06</c:v>
                </c:pt>
                <c:pt idx="1450">
                  <c:v>2373.12</c:v>
                </c:pt>
                <c:pt idx="1451">
                  <c:v>2506.23</c:v>
                </c:pt>
                <c:pt idx="1452">
                  <c:v>2528.64</c:v>
                </c:pt>
                <c:pt idx="1453">
                  <c:v>2462.69</c:v>
                </c:pt>
                <c:pt idx="1454">
                  <c:v>2376.4</c:v>
                </c:pt>
                <c:pt idx="1455">
                  <c:v>2300.91</c:v>
                </c:pt>
                <c:pt idx="1456">
                  <c:v>2248.91</c:v>
                </c:pt>
                <c:pt idx="1457">
                  <c:v>2415.06</c:v>
                </c:pt>
                <c:pt idx="1458">
                  <c:v>2734.47</c:v>
                </c:pt>
                <c:pt idx="1459">
                  <c:v>2830.78</c:v>
                </c:pt>
                <c:pt idx="1460">
                  <c:v>2697.87</c:v>
                </c:pt>
                <c:pt idx="1461">
                  <c:v>2480.35</c:v>
                </c:pt>
                <c:pt idx="1462">
                  <c:v>2256.0500000000002</c:v>
                </c:pt>
                <c:pt idx="1463">
                  <c:v>2050.1799999999998</c:v>
                </c:pt>
                <c:pt idx="1464">
                  <c:v>1867.95</c:v>
                </c:pt>
                <c:pt idx="1465">
                  <c:v>1711.85</c:v>
                </c:pt>
                <c:pt idx="1466">
                  <c:v>1607.6</c:v>
                </c:pt>
                <c:pt idx="1467">
                  <c:v>1586.12</c:v>
                </c:pt>
                <c:pt idx="1468">
                  <c:v>1612.29</c:v>
                </c:pt>
                <c:pt idx="1469">
                  <c:v>1636.91</c:v>
                </c:pt>
                <c:pt idx="1470">
                  <c:v>1670.33</c:v>
                </c:pt>
                <c:pt idx="1471">
                  <c:v>1811.38</c:v>
                </c:pt>
                <c:pt idx="1472">
                  <c:v>2534.13</c:v>
                </c:pt>
                <c:pt idx="1473">
                  <c:v>4195.66</c:v>
                </c:pt>
                <c:pt idx="1474">
                  <c:v>6324.46</c:v>
                </c:pt>
                <c:pt idx="1475">
                  <c:v>8899.8700000000008</c:v>
                </c:pt>
                <c:pt idx="1476">
                  <c:v>11217.2</c:v>
                </c:pt>
                <c:pt idx="1477">
                  <c:v>11916.8</c:v>
                </c:pt>
                <c:pt idx="1478">
                  <c:v>11076.2</c:v>
                </c:pt>
                <c:pt idx="1479">
                  <c:v>10116.9</c:v>
                </c:pt>
                <c:pt idx="1480">
                  <c:v>9245.08</c:v>
                </c:pt>
                <c:pt idx="1481">
                  <c:v>8400.69</c:v>
                </c:pt>
                <c:pt idx="1482">
                  <c:v>7593.92</c:v>
                </c:pt>
                <c:pt idx="1483">
                  <c:v>6916.85</c:v>
                </c:pt>
                <c:pt idx="1484">
                  <c:v>6323.85</c:v>
                </c:pt>
                <c:pt idx="1485">
                  <c:v>5745.75</c:v>
                </c:pt>
                <c:pt idx="1486">
                  <c:v>5181.51</c:v>
                </c:pt>
                <c:pt idx="1487">
                  <c:v>4653.46</c:v>
                </c:pt>
                <c:pt idx="1488">
                  <c:v>4178.41</c:v>
                </c:pt>
                <c:pt idx="1489">
                  <c:v>3763.44</c:v>
                </c:pt>
                <c:pt idx="1490">
                  <c:v>3407.17</c:v>
                </c:pt>
                <c:pt idx="1491">
                  <c:v>3180.61</c:v>
                </c:pt>
                <c:pt idx="1492">
                  <c:v>3180.62</c:v>
                </c:pt>
                <c:pt idx="1493">
                  <c:v>3722.59</c:v>
                </c:pt>
                <c:pt idx="1494">
                  <c:v>4544.0200000000004</c:v>
                </c:pt>
                <c:pt idx="1495">
                  <c:v>4901.45</c:v>
                </c:pt>
                <c:pt idx="1496">
                  <c:v>4891.97</c:v>
                </c:pt>
                <c:pt idx="1497">
                  <c:v>4792.41</c:v>
                </c:pt>
                <c:pt idx="1498">
                  <c:v>4686.25</c:v>
                </c:pt>
                <c:pt idx="1499">
                  <c:v>4751.2299999999996</c:v>
                </c:pt>
                <c:pt idx="1500">
                  <c:v>4879.13</c:v>
                </c:pt>
                <c:pt idx="1501">
                  <c:v>4779.99</c:v>
                </c:pt>
                <c:pt idx="1502">
                  <c:v>4569.8100000000004</c:v>
                </c:pt>
                <c:pt idx="1503">
                  <c:v>4430.1499999999996</c:v>
                </c:pt>
                <c:pt idx="1504">
                  <c:v>4214.25</c:v>
                </c:pt>
                <c:pt idx="1505">
                  <c:v>3912.64</c:v>
                </c:pt>
                <c:pt idx="1506">
                  <c:v>3594.7</c:v>
                </c:pt>
                <c:pt idx="1507">
                  <c:v>3289.56</c:v>
                </c:pt>
                <c:pt idx="1508">
                  <c:v>3007.76</c:v>
                </c:pt>
                <c:pt idx="1509">
                  <c:v>2754.7</c:v>
                </c:pt>
                <c:pt idx="1510">
                  <c:v>2530.89</c:v>
                </c:pt>
                <c:pt idx="1511">
                  <c:v>2333.25</c:v>
                </c:pt>
                <c:pt idx="1512">
                  <c:v>2159.09</c:v>
                </c:pt>
                <c:pt idx="1513">
                  <c:v>2005.93</c:v>
                </c:pt>
                <c:pt idx="1514">
                  <c:v>1872.15</c:v>
                </c:pt>
                <c:pt idx="1515">
                  <c:v>1759.15</c:v>
                </c:pt>
                <c:pt idx="1516">
                  <c:v>1671.73</c:v>
                </c:pt>
                <c:pt idx="1517">
                  <c:v>1608.01</c:v>
                </c:pt>
                <c:pt idx="1518">
                  <c:v>1563.56</c:v>
                </c:pt>
                <c:pt idx="1519">
                  <c:v>1531.44</c:v>
                </c:pt>
                <c:pt idx="1520">
                  <c:v>1504.02</c:v>
                </c:pt>
                <c:pt idx="1521">
                  <c:v>1475.55</c:v>
                </c:pt>
                <c:pt idx="1522">
                  <c:v>1447.65</c:v>
                </c:pt>
                <c:pt idx="1523">
                  <c:v>1415.72</c:v>
                </c:pt>
                <c:pt idx="1524">
                  <c:v>1378.68</c:v>
                </c:pt>
                <c:pt idx="1525">
                  <c:v>1338.76</c:v>
                </c:pt>
                <c:pt idx="1526">
                  <c:v>1297.73</c:v>
                </c:pt>
                <c:pt idx="1527">
                  <c:v>1257.29</c:v>
                </c:pt>
                <c:pt idx="1528">
                  <c:v>1217.75</c:v>
                </c:pt>
                <c:pt idx="1529">
                  <c:v>1181.28</c:v>
                </c:pt>
                <c:pt idx="1530">
                  <c:v>1150.1400000000001</c:v>
                </c:pt>
                <c:pt idx="1531">
                  <c:v>1125.33</c:v>
                </c:pt>
                <c:pt idx="1532">
                  <c:v>1107.25</c:v>
                </c:pt>
                <c:pt idx="1533">
                  <c:v>1102.76</c:v>
                </c:pt>
                <c:pt idx="1534">
                  <c:v>1136.4000000000001</c:v>
                </c:pt>
                <c:pt idx="1535">
                  <c:v>1197.17</c:v>
                </c:pt>
                <c:pt idx="1536">
                  <c:v>1246.9100000000001</c:v>
                </c:pt>
                <c:pt idx="1537">
                  <c:v>1274.05</c:v>
                </c:pt>
                <c:pt idx="1538">
                  <c:v>1287.05</c:v>
                </c:pt>
                <c:pt idx="1539">
                  <c:v>1302.0999999999999</c:v>
                </c:pt>
                <c:pt idx="1540">
                  <c:v>1360.34</c:v>
                </c:pt>
                <c:pt idx="1541">
                  <c:v>1504.47</c:v>
                </c:pt>
                <c:pt idx="1542">
                  <c:v>1708.32</c:v>
                </c:pt>
                <c:pt idx="1543">
                  <c:v>1883.6</c:v>
                </c:pt>
                <c:pt idx="1544">
                  <c:v>1969.33</c:v>
                </c:pt>
                <c:pt idx="1545">
                  <c:v>1982.21</c:v>
                </c:pt>
                <c:pt idx="1546">
                  <c:v>1962.39</c:v>
                </c:pt>
                <c:pt idx="1547">
                  <c:v>1932.48</c:v>
                </c:pt>
                <c:pt idx="1548">
                  <c:v>1900.61</c:v>
                </c:pt>
                <c:pt idx="1549">
                  <c:v>1868.05</c:v>
                </c:pt>
                <c:pt idx="1550">
                  <c:v>1833.53</c:v>
                </c:pt>
                <c:pt idx="1551">
                  <c:v>1796.88</c:v>
                </c:pt>
                <c:pt idx="1552">
                  <c:v>1757.75</c:v>
                </c:pt>
                <c:pt idx="1553">
                  <c:v>1716.14</c:v>
                </c:pt>
                <c:pt idx="1554">
                  <c:v>1672.8</c:v>
                </c:pt>
                <c:pt idx="1555">
                  <c:v>1631.82</c:v>
                </c:pt>
                <c:pt idx="1556">
                  <c:v>1599.63</c:v>
                </c:pt>
                <c:pt idx="1557">
                  <c:v>1613.62</c:v>
                </c:pt>
                <c:pt idx="1558">
                  <c:v>1723.07</c:v>
                </c:pt>
                <c:pt idx="1559">
                  <c:v>1868.72</c:v>
                </c:pt>
                <c:pt idx="1560">
                  <c:v>1969.64</c:v>
                </c:pt>
                <c:pt idx="1561">
                  <c:v>1997.56</c:v>
                </c:pt>
                <c:pt idx="1562">
                  <c:v>1978.46</c:v>
                </c:pt>
                <c:pt idx="1563">
                  <c:v>1944.49</c:v>
                </c:pt>
                <c:pt idx="1564">
                  <c:v>1905.87</c:v>
                </c:pt>
                <c:pt idx="1565">
                  <c:v>1860.81</c:v>
                </c:pt>
                <c:pt idx="1566">
                  <c:v>1806.93</c:v>
                </c:pt>
                <c:pt idx="1567">
                  <c:v>1745.39</c:v>
                </c:pt>
                <c:pt idx="1568">
                  <c:v>1679.05</c:v>
                </c:pt>
                <c:pt idx="1569">
                  <c:v>1612.06</c:v>
                </c:pt>
                <c:pt idx="1570">
                  <c:v>1545.82</c:v>
                </c:pt>
                <c:pt idx="1571">
                  <c:v>1482.52</c:v>
                </c:pt>
                <c:pt idx="1572">
                  <c:v>1423.43</c:v>
                </c:pt>
                <c:pt idx="1573">
                  <c:v>1375.29</c:v>
                </c:pt>
                <c:pt idx="1574">
                  <c:v>1330.88</c:v>
                </c:pt>
                <c:pt idx="1575">
                  <c:v>1290.19</c:v>
                </c:pt>
                <c:pt idx="1576">
                  <c:v>1254.28</c:v>
                </c:pt>
                <c:pt idx="1577">
                  <c:v>1223.7</c:v>
                </c:pt>
                <c:pt idx="1578">
                  <c:v>1198.9000000000001</c:v>
                </c:pt>
                <c:pt idx="1579">
                  <c:v>1187.8699999999999</c:v>
                </c:pt>
                <c:pt idx="1580">
                  <c:v>1185.43</c:v>
                </c:pt>
                <c:pt idx="1581">
                  <c:v>1187.8599999999999</c:v>
                </c:pt>
                <c:pt idx="1582">
                  <c:v>1195.75</c:v>
                </c:pt>
                <c:pt idx="1583">
                  <c:v>1203.42</c:v>
                </c:pt>
                <c:pt idx="1584">
                  <c:v>1210.28</c:v>
                </c:pt>
                <c:pt idx="1585">
                  <c:v>1214.8800000000001</c:v>
                </c:pt>
                <c:pt idx="1586">
                  <c:v>1216.9100000000001</c:v>
                </c:pt>
                <c:pt idx="1587">
                  <c:v>1218.6400000000001</c:v>
                </c:pt>
                <c:pt idx="1588">
                  <c:v>1345.15</c:v>
                </c:pt>
                <c:pt idx="1589">
                  <c:v>1823.26</c:v>
                </c:pt>
                <c:pt idx="1590">
                  <c:v>2296.8200000000002</c:v>
                </c:pt>
                <c:pt idx="1591">
                  <c:v>2490.4699999999998</c:v>
                </c:pt>
                <c:pt idx="1592">
                  <c:v>2576.44</c:v>
                </c:pt>
                <c:pt idx="1593">
                  <c:v>2694.12</c:v>
                </c:pt>
                <c:pt idx="1594">
                  <c:v>2847.7</c:v>
                </c:pt>
                <c:pt idx="1595">
                  <c:v>2970.73</c:v>
                </c:pt>
                <c:pt idx="1596">
                  <c:v>3013.15</c:v>
                </c:pt>
                <c:pt idx="1597">
                  <c:v>2968.8</c:v>
                </c:pt>
                <c:pt idx="1598">
                  <c:v>2861.23</c:v>
                </c:pt>
                <c:pt idx="1599">
                  <c:v>2719.83</c:v>
                </c:pt>
                <c:pt idx="1600">
                  <c:v>2565.9</c:v>
                </c:pt>
                <c:pt idx="1601">
                  <c:v>2415.11</c:v>
                </c:pt>
                <c:pt idx="1602">
                  <c:v>2278.6</c:v>
                </c:pt>
                <c:pt idx="1603">
                  <c:v>2153.69</c:v>
                </c:pt>
                <c:pt idx="1604">
                  <c:v>2042.24</c:v>
                </c:pt>
                <c:pt idx="1605">
                  <c:v>1947.07</c:v>
                </c:pt>
                <c:pt idx="1606">
                  <c:v>1869.16</c:v>
                </c:pt>
                <c:pt idx="1607">
                  <c:v>1807.11</c:v>
                </c:pt>
                <c:pt idx="1608">
                  <c:v>1759.36</c:v>
                </c:pt>
                <c:pt idx="1609">
                  <c:v>1720.61</c:v>
                </c:pt>
                <c:pt idx="1610">
                  <c:v>1686.12</c:v>
                </c:pt>
                <c:pt idx="1611">
                  <c:v>1654.52</c:v>
                </c:pt>
                <c:pt idx="1612">
                  <c:v>1628.49</c:v>
                </c:pt>
                <c:pt idx="1613">
                  <c:v>1599.6</c:v>
                </c:pt>
                <c:pt idx="1614">
                  <c:v>1576.6</c:v>
                </c:pt>
                <c:pt idx="1615">
                  <c:v>1550.94</c:v>
                </c:pt>
                <c:pt idx="1616">
                  <c:v>1524.85</c:v>
                </c:pt>
                <c:pt idx="1617">
                  <c:v>1497.97</c:v>
                </c:pt>
                <c:pt idx="1618">
                  <c:v>1474.48</c:v>
                </c:pt>
                <c:pt idx="1619">
                  <c:v>1460.66</c:v>
                </c:pt>
                <c:pt idx="1620">
                  <c:v>1460.56</c:v>
                </c:pt>
                <c:pt idx="1621">
                  <c:v>1475.45</c:v>
                </c:pt>
                <c:pt idx="1622">
                  <c:v>1504.17</c:v>
                </c:pt>
                <c:pt idx="1623">
                  <c:v>1542.71</c:v>
                </c:pt>
                <c:pt idx="1624">
                  <c:v>1591.55</c:v>
                </c:pt>
                <c:pt idx="1625">
                  <c:v>1637.03</c:v>
                </c:pt>
                <c:pt idx="1626">
                  <c:v>1676.24</c:v>
                </c:pt>
                <c:pt idx="1627">
                  <c:v>1712.41</c:v>
                </c:pt>
                <c:pt idx="1628">
                  <c:v>1747.91</c:v>
                </c:pt>
                <c:pt idx="1629">
                  <c:v>1782.81</c:v>
                </c:pt>
                <c:pt idx="1630">
                  <c:v>1818.82</c:v>
                </c:pt>
                <c:pt idx="1631">
                  <c:v>1848.25</c:v>
                </c:pt>
                <c:pt idx="1632">
                  <c:v>1864.49</c:v>
                </c:pt>
                <c:pt idx="1633">
                  <c:v>1870.08</c:v>
                </c:pt>
                <c:pt idx="1634">
                  <c:v>1865.5</c:v>
                </c:pt>
                <c:pt idx="1635">
                  <c:v>1867.62</c:v>
                </c:pt>
                <c:pt idx="1636">
                  <c:v>1870.23</c:v>
                </c:pt>
                <c:pt idx="1637">
                  <c:v>1874.73</c:v>
                </c:pt>
                <c:pt idx="1638">
                  <c:v>1877.63</c:v>
                </c:pt>
                <c:pt idx="1639">
                  <c:v>1880.91</c:v>
                </c:pt>
                <c:pt idx="1640">
                  <c:v>1883.65</c:v>
                </c:pt>
                <c:pt idx="1641">
                  <c:v>1887.95</c:v>
                </c:pt>
                <c:pt idx="1642">
                  <c:v>1892.6</c:v>
                </c:pt>
                <c:pt idx="1643">
                  <c:v>1898.38</c:v>
                </c:pt>
                <c:pt idx="1644">
                  <c:v>1907.85</c:v>
                </c:pt>
                <c:pt idx="1645">
                  <c:v>1918.86</c:v>
                </c:pt>
                <c:pt idx="1646">
                  <c:v>1927.39</c:v>
                </c:pt>
                <c:pt idx="1647">
                  <c:v>1940.34</c:v>
                </c:pt>
                <c:pt idx="1648">
                  <c:v>1945.27</c:v>
                </c:pt>
                <c:pt idx="1649">
                  <c:v>1954.11</c:v>
                </c:pt>
                <c:pt idx="1650">
                  <c:v>1955.7</c:v>
                </c:pt>
                <c:pt idx="1651">
                  <c:v>1971.6</c:v>
                </c:pt>
                <c:pt idx="1652">
                  <c:v>2013.66</c:v>
                </c:pt>
                <c:pt idx="1653">
                  <c:v>2057.9499999999998</c:v>
                </c:pt>
                <c:pt idx="1654">
                  <c:v>2062.86</c:v>
                </c:pt>
                <c:pt idx="1655">
                  <c:v>2039.64</c:v>
                </c:pt>
                <c:pt idx="1656">
                  <c:v>2011.83</c:v>
                </c:pt>
                <c:pt idx="1657">
                  <c:v>1994.29</c:v>
                </c:pt>
                <c:pt idx="1658">
                  <c:v>1982.19</c:v>
                </c:pt>
                <c:pt idx="1659">
                  <c:v>1970.36</c:v>
                </c:pt>
                <c:pt idx="1660">
                  <c:v>1978</c:v>
                </c:pt>
                <c:pt idx="1661">
                  <c:v>2017.21</c:v>
                </c:pt>
                <c:pt idx="1662">
                  <c:v>2063.3000000000002</c:v>
                </c:pt>
                <c:pt idx="1663">
                  <c:v>2099.37</c:v>
                </c:pt>
                <c:pt idx="1664">
                  <c:v>2088.84</c:v>
                </c:pt>
                <c:pt idx="1665">
                  <c:v>2028.64</c:v>
                </c:pt>
                <c:pt idx="1666">
                  <c:v>1939.38</c:v>
                </c:pt>
                <c:pt idx="1667">
                  <c:v>1840.59</c:v>
                </c:pt>
                <c:pt idx="1668">
                  <c:v>1742.75</c:v>
                </c:pt>
                <c:pt idx="1669">
                  <c:v>1652.04</c:v>
                </c:pt>
                <c:pt idx="1670">
                  <c:v>1573.92</c:v>
                </c:pt>
                <c:pt idx="1671">
                  <c:v>1509.2</c:v>
                </c:pt>
                <c:pt idx="1672">
                  <c:v>1456.79</c:v>
                </c:pt>
                <c:pt idx="1673">
                  <c:v>1414.53</c:v>
                </c:pt>
                <c:pt idx="1674">
                  <c:v>1378.53</c:v>
                </c:pt>
                <c:pt idx="1675">
                  <c:v>1345.75</c:v>
                </c:pt>
                <c:pt idx="1676">
                  <c:v>1314</c:v>
                </c:pt>
                <c:pt idx="1677">
                  <c:v>1282.57</c:v>
                </c:pt>
                <c:pt idx="1678">
                  <c:v>1249.74</c:v>
                </c:pt>
                <c:pt idx="1679">
                  <c:v>1215.1099999999999</c:v>
                </c:pt>
                <c:pt idx="1680">
                  <c:v>1182.7</c:v>
                </c:pt>
                <c:pt idx="1681">
                  <c:v>1148.08</c:v>
                </c:pt>
                <c:pt idx="1682">
                  <c:v>1111.6300000000001</c:v>
                </c:pt>
                <c:pt idx="1683">
                  <c:v>1077.3900000000001</c:v>
                </c:pt>
                <c:pt idx="1684">
                  <c:v>1051.8399999999999</c:v>
                </c:pt>
                <c:pt idx="1685">
                  <c:v>1034.76</c:v>
                </c:pt>
                <c:pt idx="1686">
                  <c:v>1028.1600000000001</c:v>
                </c:pt>
                <c:pt idx="1687">
                  <c:v>1031.22</c:v>
                </c:pt>
                <c:pt idx="1688">
                  <c:v>1041.7</c:v>
                </c:pt>
                <c:pt idx="1689">
                  <c:v>1063.1600000000001</c:v>
                </c:pt>
                <c:pt idx="1690">
                  <c:v>1101.98</c:v>
                </c:pt>
                <c:pt idx="1691">
                  <c:v>1192.76</c:v>
                </c:pt>
                <c:pt idx="1692">
                  <c:v>1327.91</c:v>
                </c:pt>
                <c:pt idx="1693">
                  <c:v>1450.13</c:v>
                </c:pt>
                <c:pt idx="1694">
                  <c:v>1530.32</c:v>
                </c:pt>
                <c:pt idx="1695">
                  <c:v>1590.29</c:v>
                </c:pt>
                <c:pt idx="1696">
                  <c:v>1623.76</c:v>
                </c:pt>
                <c:pt idx="1697">
                  <c:v>1625.28</c:v>
                </c:pt>
                <c:pt idx="1698">
                  <c:v>1605.58</c:v>
                </c:pt>
                <c:pt idx="1699">
                  <c:v>1585.75</c:v>
                </c:pt>
                <c:pt idx="1700">
                  <c:v>1598.13</c:v>
                </c:pt>
                <c:pt idx="1701">
                  <c:v>1696.43</c:v>
                </c:pt>
                <c:pt idx="1702">
                  <c:v>1936.12</c:v>
                </c:pt>
                <c:pt idx="1703">
                  <c:v>2180.3000000000002</c:v>
                </c:pt>
                <c:pt idx="1704">
                  <c:v>2284.67</c:v>
                </c:pt>
                <c:pt idx="1705">
                  <c:v>2258.4699999999998</c:v>
                </c:pt>
                <c:pt idx="1706">
                  <c:v>2156.31</c:v>
                </c:pt>
                <c:pt idx="1707">
                  <c:v>2023.39</c:v>
                </c:pt>
                <c:pt idx="1708">
                  <c:v>1885.36</c:v>
                </c:pt>
                <c:pt idx="1709">
                  <c:v>1754.14</c:v>
                </c:pt>
                <c:pt idx="1710">
                  <c:v>1634.44</c:v>
                </c:pt>
                <c:pt idx="1711">
                  <c:v>1527.56</c:v>
                </c:pt>
                <c:pt idx="1712">
                  <c:v>1433</c:v>
                </c:pt>
                <c:pt idx="1713">
                  <c:v>1349.2</c:v>
                </c:pt>
                <c:pt idx="1714">
                  <c:v>1274.6400000000001</c:v>
                </c:pt>
                <c:pt idx="1715">
                  <c:v>1213.3800000000001</c:v>
                </c:pt>
                <c:pt idx="1716">
                  <c:v>1158.08</c:v>
                </c:pt>
                <c:pt idx="1717">
                  <c:v>1110.26</c:v>
                </c:pt>
                <c:pt idx="1718">
                  <c:v>1065.1199999999999</c:v>
                </c:pt>
                <c:pt idx="1719">
                  <c:v>1022.76</c:v>
                </c:pt>
                <c:pt idx="1720">
                  <c:v>982.33900000000006</c:v>
                </c:pt>
                <c:pt idx="1721">
                  <c:v>943.89400000000001</c:v>
                </c:pt>
                <c:pt idx="1722">
                  <c:v>908.41600000000005</c:v>
                </c:pt>
                <c:pt idx="1723">
                  <c:v>877.49699999999996</c:v>
                </c:pt>
                <c:pt idx="1724">
                  <c:v>851.88</c:v>
                </c:pt>
                <c:pt idx="1725">
                  <c:v>830.76499999999999</c:v>
                </c:pt>
                <c:pt idx="1726">
                  <c:v>854.92399999999998</c:v>
                </c:pt>
                <c:pt idx="1727">
                  <c:v>1041.8699999999999</c:v>
                </c:pt>
                <c:pt idx="1728">
                  <c:v>1355.92</c:v>
                </c:pt>
                <c:pt idx="1729">
                  <c:v>1522.82</c:v>
                </c:pt>
                <c:pt idx="1730">
                  <c:v>1519.55</c:v>
                </c:pt>
                <c:pt idx="1731">
                  <c:v>1445.06</c:v>
                </c:pt>
                <c:pt idx="1732">
                  <c:v>1361.8</c:v>
                </c:pt>
                <c:pt idx="1733">
                  <c:v>1300.05</c:v>
                </c:pt>
                <c:pt idx="1734">
                  <c:v>1277.93</c:v>
                </c:pt>
                <c:pt idx="1735">
                  <c:v>1293.1600000000001</c:v>
                </c:pt>
                <c:pt idx="1736">
                  <c:v>1315.5</c:v>
                </c:pt>
                <c:pt idx="1737">
                  <c:v>1320.35</c:v>
                </c:pt>
                <c:pt idx="1738">
                  <c:v>1301.46</c:v>
                </c:pt>
                <c:pt idx="1739">
                  <c:v>1265.93</c:v>
                </c:pt>
                <c:pt idx="1740">
                  <c:v>1221.4000000000001</c:v>
                </c:pt>
                <c:pt idx="1741">
                  <c:v>1173.26</c:v>
                </c:pt>
                <c:pt idx="1742">
                  <c:v>1124.67</c:v>
                </c:pt>
                <c:pt idx="1743">
                  <c:v>1077.05</c:v>
                </c:pt>
                <c:pt idx="1744">
                  <c:v>1032.28</c:v>
                </c:pt>
                <c:pt idx="1745">
                  <c:v>994.54200000000003</c:v>
                </c:pt>
                <c:pt idx="1746">
                  <c:v>972.60299999999995</c:v>
                </c:pt>
                <c:pt idx="1747">
                  <c:v>982.06399999999996</c:v>
                </c:pt>
                <c:pt idx="1748">
                  <c:v>1038.18</c:v>
                </c:pt>
                <c:pt idx="1749">
                  <c:v>1140.2</c:v>
                </c:pt>
                <c:pt idx="1750">
                  <c:v>1266.6600000000001</c:v>
                </c:pt>
                <c:pt idx="1751">
                  <c:v>1386</c:v>
                </c:pt>
                <c:pt idx="1752">
                  <c:v>1478.19</c:v>
                </c:pt>
                <c:pt idx="1753">
                  <c:v>1540.12</c:v>
                </c:pt>
                <c:pt idx="1754">
                  <c:v>1614.94</c:v>
                </c:pt>
                <c:pt idx="1755">
                  <c:v>1741.35</c:v>
                </c:pt>
                <c:pt idx="1756">
                  <c:v>1927.17</c:v>
                </c:pt>
                <c:pt idx="1757">
                  <c:v>2150.27</c:v>
                </c:pt>
                <c:pt idx="1758">
                  <c:v>2359.83</c:v>
                </c:pt>
                <c:pt idx="1759">
                  <c:v>2502.13</c:v>
                </c:pt>
                <c:pt idx="1760">
                  <c:v>2548.89</c:v>
                </c:pt>
                <c:pt idx="1761">
                  <c:v>2510</c:v>
                </c:pt>
                <c:pt idx="1762">
                  <c:v>2458.36</c:v>
                </c:pt>
                <c:pt idx="1763">
                  <c:v>2479.37</c:v>
                </c:pt>
                <c:pt idx="1764">
                  <c:v>2633.9</c:v>
                </c:pt>
                <c:pt idx="1765">
                  <c:v>2882.65</c:v>
                </c:pt>
                <c:pt idx="1766">
                  <c:v>3115.47</c:v>
                </c:pt>
                <c:pt idx="1767">
                  <c:v>3256.7</c:v>
                </c:pt>
                <c:pt idx="1768">
                  <c:v>3276.07</c:v>
                </c:pt>
                <c:pt idx="1769">
                  <c:v>3191.45</c:v>
                </c:pt>
                <c:pt idx="1770">
                  <c:v>3042.66</c:v>
                </c:pt>
                <c:pt idx="1771">
                  <c:v>2882.03</c:v>
                </c:pt>
                <c:pt idx="1772">
                  <c:v>2744.46</c:v>
                </c:pt>
                <c:pt idx="1773">
                  <c:v>2619.59</c:v>
                </c:pt>
                <c:pt idx="1774">
                  <c:v>2523.65</c:v>
                </c:pt>
                <c:pt idx="1775">
                  <c:v>2570</c:v>
                </c:pt>
                <c:pt idx="1776">
                  <c:v>2657.1</c:v>
                </c:pt>
                <c:pt idx="1777">
                  <c:v>2621.58</c:v>
                </c:pt>
                <c:pt idx="1778">
                  <c:v>2481.54</c:v>
                </c:pt>
                <c:pt idx="1779">
                  <c:v>2309</c:v>
                </c:pt>
                <c:pt idx="1780">
                  <c:v>2136.27</c:v>
                </c:pt>
                <c:pt idx="1781">
                  <c:v>1982.12</c:v>
                </c:pt>
                <c:pt idx="1782">
                  <c:v>1921.97</c:v>
                </c:pt>
                <c:pt idx="1783">
                  <c:v>2431.9</c:v>
                </c:pt>
                <c:pt idx="1784">
                  <c:v>3701.64</c:v>
                </c:pt>
                <c:pt idx="1785">
                  <c:v>4378.2</c:v>
                </c:pt>
                <c:pt idx="1786">
                  <c:v>4060.24</c:v>
                </c:pt>
                <c:pt idx="1787">
                  <c:v>3559.25</c:v>
                </c:pt>
                <c:pt idx="1788">
                  <c:v>3256.05</c:v>
                </c:pt>
                <c:pt idx="1789">
                  <c:v>3112.9</c:v>
                </c:pt>
                <c:pt idx="1790">
                  <c:v>2992.08</c:v>
                </c:pt>
                <c:pt idx="1791">
                  <c:v>2863.04</c:v>
                </c:pt>
                <c:pt idx="1792">
                  <c:v>2732.26</c:v>
                </c:pt>
                <c:pt idx="1793">
                  <c:v>2607.5</c:v>
                </c:pt>
                <c:pt idx="1794">
                  <c:v>2474.2600000000002</c:v>
                </c:pt>
                <c:pt idx="1795">
                  <c:v>2326.4</c:v>
                </c:pt>
                <c:pt idx="1796">
                  <c:v>2182.5700000000002</c:v>
                </c:pt>
                <c:pt idx="1797">
                  <c:v>2069.21</c:v>
                </c:pt>
                <c:pt idx="1798">
                  <c:v>1972.24</c:v>
                </c:pt>
                <c:pt idx="1799">
                  <c:v>1872.8</c:v>
                </c:pt>
                <c:pt idx="1800">
                  <c:v>1768.41</c:v>
                </c:pt>
                <c:pt idx="1801">
                  <c:v>1662.87</c:v>
                </c:pt>
                <c:pt idx="1802">
                  <c:v>1560.28</c:v>
                </c:pt>
                <c:pt idx="1803">
                  <c:v>1463.33</c:v>
                </c:pt>
                <c:pt idx="1804">
                  <c:v>1373.42</c:v>
                </c:pt>
                <c:pt idx="1805">
                  <c:v>1290.98</c:v>
                </c:pt>
                <c:pt idx="1806">
                  <c:v>1216.06</c:v>
                </c:pt>
                <c:pt idx="1807">
                  <c:v>1148.24</c:v>
                </c:pt>
                <c:pt idx="1808">
                  <c:v>1087.0899999999999</c:v>
                </c:pt>
                <c:pt idx="1809">
                  <c:v>1032.0899999999999</c:v>
                </c:pt>
                <c:pt idx="1810">
                  <c:v>982.55399999999997</c:v>
                </c:pt>
                <c:pt idx="1811">
                  <c:v>939.39700000000005</c:v>
                </c:pt>
                <c:pt idx="1812">
                  <c:v>957.31299999999999</c:v>
                </c:pt>
                <c:pt idx="1813">
                  <c:v>1076.1400000000001</c:v>
                </c:pt>
                <c:pt idx="1814">
                  <c:v>1226.3</c:v>
                </c:pt>
                <c:pt idx="1815">
                  <c:v>1309.77</c:v>
                </c:pt>
                <c:pt idx="1816">
                  <c:v>1343.97</c:v>
                </c:pt>
                <c:pt idx="1817">
                  <c:v>1395.68</c:v>
                </c:pt>
                <c:pt idx="1818">
                  <c:v>1518.02</c:v>
                </c:pt>
                <c:pt idx="1819">
                  <c:v>1794.39</c:v>
                </c:pt>
                <c:pt idx="1820">
                  <c:v>2201.2399999999998</c:v>
                </c:pt>
                <c:pt idx="1821">
                  <c:v>2554.96</c:v>
                </c:pt>
                <c:pt idx="1822">
                  <c:v>2753.79</c:v>
                </c:pt>
                <c:pt idx="1823">
                  <c:v>2839.92</c:v>
                </c:pt>
                <c:pt idx="1824">
                  <c:v>2838.75</c:v>
                </c:pt>
                <c:pt idx="1825">
                  <c:v>2785.4</c:v>
                </c:pt>
                <c:pt idx="1826">
                  <c:v>2712.67</c:v>
                </c:pt>
                <c:pt idx="1827">
                  <c:v>2686.86</c:v>
                </c:pt>
                <c:pt idx="1828">
                  <c:v>2660.7</c:v>
                </c:pt>
                <c:pt idx="1829">
                  <c:v>2581.0300000000002</c:v>
                </c:pt>
                <c:pt idx="1830">
                  <c:v>2462.62</c:v>
                </c:pt>
                <c:pt idx="1831">
                  <c:v>2364.38</c:v>
                </c:pt>
                <c:pt idx="1832">
                  <c:v>2352.31</c:v>
                </c:pt>
                <c:pt idx="1833">
                  <c:v>2409.89</c:v>
                </c:pt>
                <c:pt idx="1834">
                  <c:v>2451.48</c:v>
                </c:pt>
                <c:pt idx="1835">
                  <c:v>2450.34</c:v>
                </c:pt>
                <c:pt idx="1836">
                  <c:v>2417.38</c:v>
                </c:pt>
                <c:pt idx="1837">
                  <c:v>2364.85</c:v>
                </c:pt>
                <c:pt idx="1838">
                  <c:v>2303.67</c:v>
                </c:pt>
                <c:pt idx="1839">
                  <c:v>2242.8200000000002</c:v>
                </c:pt>
                <c:pt idx="1840">
                  <c:v>2179.42</c:v>
                </c:pt>
                <c:pt idx="1841">
                  <c:v>2103.56</c:v>
                </c:pt>
                <c:pt idx="1842">
                  <c:v>2016.26</c:v>
                </c:pt>
                <c:pt idx="1843">
                  <c:v>1925.96</c:v>
                </c:pt>
                <c:pt idx="1844">
                  <c:v>1968.98</c:v>
                </c:pt>
                <c:pt idx="1845">
                  <c:v>2312.85</c:v>
                </c:pt>
                <c:pt idx="1846">
                  <c:v>3066.41</c:v>
                </c:pt>
                <c:pt idx="1847">
                  <c:v>4209.1400000000003</c:v>
                </c:pt>
                <c:pt idx="1848">
                  <c:v>4845.05</c:v>
                </c:pt>
                <c:pt idx="1849">
                  <c:v>4887.67</c:v>
                </c:pt>
                <c:pt idx="1850">
                  <c:v>4865.1099999999997</c:v>
                </c:pt>
                <c:pt idx="1851">
                  <c:v>4844.8599999999997</c:v>
                </c:pt>
                <c:pt idx="1852">
                  <c:v>4715.1400000000003</c:v>
                </c:pt>
                <c:pt idx="1853">
                  <c:v>4440.0200000000004</c:v>
                </c:pt>
                <c:pt idx="1854">
                  <c:v>4067.11</c:v>
                </c:pt>
                <c:pt idx="1855">
                  <c:v>3661.9</c:v>
                </c:pt>
                <c:pt idx="1856">
                  <c:v>3273.8</c:v>
                </c:pt>
                <c:pt idx="1857">
                  <c:v>3025.37</c:v>
                </c:pt>
                <c:pt idx="1858">
                  <c:v>2993.23</c:v>
                </c:pt>
                <c:pt idx="1859">
                  <c:v>2955.47</c:v>
                </c:pt>
                <c:pt idx="1860">
                  <c:v>2808.82</c:v>
                </c:pt>
                <c:pt idx="1861">
                  <c:v>2600.87</c:v>
                </c:pt>
                <c:pt idx="1862">
                  <c:v>2361.0700000000002</c:v>
                </c:pt>
                <c:pt idx="1863">
                  <c:v>2128.7600000000002</c:v>
                </c:pt>
                <c:pt idx="1864">
                  <c:v>1926.7</c:v>
                </c:pt>
                <c:pt idx="1865">
                  <c:v>1758.75</c:v>
                </c:pt>
                <c:pt idx="1866">
                  <c:v>1620.63</c:v>
                </c:pt>
                <c:pt idx="1867">
                  <c:v>1588.57</c:v>
                </c:pt>
                <c:pt idx="1868">
                  <c:v>1836.32</c:v>
                </c:pt>
                <c:pt idx="1869">
                  <c:v>2834.67</c:v>
                </c:pt>
                <c:pt idx="1870">
                  <c:v>4362.67</c:v>
                </c:pt>
                <c:pt idx="1871">
                  <c:v>5382.27</c:v>
                </c:pt>
                <c:pt idx="1872">
                  <c:v>6067.73</c:v>
                </c:pt>
                <c:pt idx="1873">
                  <c:v>6541.74</c:v>
                </c:pt>
                <c:pt idx="1874">
                  <c:v>6542.58</c:v>
                </c:pt>
                <c:pt idx="1875">
                  <c:v>6096.49</c:v>
                </c:pt>
                <c:pt idx="1876">
                  <c:v>5454.71</c:v>
                </c:pt>
                <c:pt idx="1877">
                  <c:v>4776.24</c:v>
                </c:pt>
                <c:pt idx="1878">
                  <c:v>4148.8500000000004</c:v>
                </c:pt>
                <c:pt idx="1879">
                  <c:v>3606.3</c:v>
                </c:pt>
                <c:pt idx="1880">
                  <c:v>3155.02</c:v>
                </c:pt>
                <c:pt idx="1881">
                  <c:v>2785.92</c:v>
                </c:pt>
                <c:pt idx="1882">
                  <c:v>2485.27</c:v>
                </c:pt>
                <c:pt idx="1883">
                  <c:v>2239.9899999999998</c:v>
                </c:pt>
                <c:pt idx="1884">
                  <c:v>2038.45</c:v>
                </c:pt>
                <c:pt idx="1885">
                  <c:v>1871.92</c:v>
                </c:pt>
                <c:pt idx="1886">
                  <c:v>1732.88</c:v>
                </c:pt>
                <c:pt idx="1887">
                  <c:v>1616</c:v>
                </c:pt>
                <c:pt idx="1888">
                  <c:v>1516.75</c:v>
                </c:pt>
                <c:pt idx="1889">
                  <c:v>1431.67</c:v>
                </c:pt>
                <c:pt idx="1890">
                  <c:v>1358.17</c:v>
                </c:pt>
                <c:pt idx="1891">
                  <c:v>1294.01</c:v>
                </c:pt>
                <c:pt idx="1892">
                  <c:v>1240.3</c:v>
                </c:pt>
                <c:pt idx="1893">
                  <c:v>1203.1600000000001</c:v>
                </c:pt>
                <c:pt idx="1894">
                  <c:v>1176.3</c:v>
                </c:pt>
                <c:pt idx="1895">
                  <c:v>1159.3699999999999</c:v>
                </c:pt>
                <c:pt idx="1896">
                  <c:v>1160.6600000000001</c:v>
                </c:pt>
                <c:pt idx="1897">
                  <c:v>1193.5899999999999</c:v>
                </c:pt>
                <c:pt idx="1898">
                  <c:v>1250.22</c:v>
                </c:pt>
                <c:pt idx="1899">
                  <c:v>1292.98</c:v>
                </c:pt>
                <c:pt idx="1900">
                  <c:v>1322.71</c:v>
                </c:pt>
                <c:pt idx="1901">
                  <c:v>1386.02</c:v>
                </c:pt>
                <c:pt idx="1902">
                  <c:v>1538.85</c:v>
                </c:pt>
                <c:pt idx="1903">
                  <c:v>1730.67</c:v>
                </c:pt>
                <c:pt idx="1904">
                  <c:v>1923.41</c:v>
                </c:pt>
                <c:pt idx="1905">
                  <c:v>2166.8200000000002</c:v>
                </c:pt>
                <c:pt idx="1906">
                  <c:v>2488.89</c:v>
                </c:pt>
                <c:pt idx="1907">
                  <c:v>2836.43</c:v>
                </c:pt>
                <c:pt idx="1908">
                  <c:v>3113.39</c:v>
                </c:pt>
                <c:pt idx="1909">
                  <c:v>3251.27</c:v>
                </c:pt>
                <c:pt idx="1910">
                  <c:v>3242.9</c:v>
                </c:pt>
                <c:pt idx="1911">
                  <c:v>3144.16</c:v>
                </c:pt>
                <c:pt idx="1912">
                  <c:v>3015.83</c:v>
                </c:pt>
                <c:pt idx="1913">
                  <c:v>2915.2</c:v>
                </c:pt>
                <c:pt idx="1914">
                  <c:v>2884.82</c:v>
                </c:pt>
                <c:pt idx="1915">
                  <c:v>2906.58</c:v>
                </c:pt>
                <c:pt idx="1916">
                  <c:v>2971.45</c:v>
                </c:pt>
                <c:pt idx="1917">
                  <c:v>3023.55</c:v>
                </c:pt>
                <c:pt idx="1918">
                  <c:v>3035.97</c:v>
                </c:pt>
                <c:pt idx="1919">
                  <c:v>3011.44</c:v>
                </c:pt>
                <c:pt idx="1920">
                  <c:v>2950.19</c:v>
                </c:pt>
                <c:pt idx="1921">
                  <c:v>2854.39</c:v>
                </c:pt>
                <c:pt idx="1922">
                  <c:v>2731.89</c:v>
                </c:pt>
                <c:pt idx="1923">
                  <c:v>2598.5100000000002</c:v>
                </c:pt>
                <c:pt idx="1924">
                  <c:v>2474.77</c:v>
                </c:pt>
                <c:pt idx="1925">
                  <c:v>2382.8200000000002</c:v>
                </c:pt>
                <c:pt idx="1926">
                  <c:v>2341.92</c:v>
                </c:pt>
                <c:pt idx="1927">
                  <c:v>2358.4299999999998</c:v>
                </c:pt>
                <c:pt idx="1928">
                  <c:v>2415.9499999999998</c:v>
                </c:pt>
                <c:pt idx="1929">
                  <c:v>2479.8000000000002</c:v>
                </c:pt>
                <c:pt idx="1930">
                  <c:v>2517.69</c:v>
                </c:pt>
                <c:pt idx="1931">
                  <c:v>2520.29</c:v>
                </c:pt>
                <c:pt idx="1932">
                  <c:v>2496.4</c:v>
                </c:pt>
                <c:pt idx="1933">
                  <c:v>2455.02</c:v>
                </c:pt>
                <c:pt idx="1934">
                  <c:v>2408.33</c:v>
                </c:pt>
                <c:pt idx="1935">
                  <c:v>2642.06</c:v>
                </c:pt>
                <c:pt idx="1936">
                  <c:v>3562.76</c:v>
                </c:pt>
                <c:pt idx="1937">
                  <c:v>4384.8500000000004</c:v>
                </c:pt>
                <c:pt idx="1938">
                  <c:v>4646.26</c:v>
                </c:pt>
                <c:pt idx="1939">
                  <c:v>4640.1499999999996</c:v>
                </c:pt>
                <c:pt idx="1940">
                  <c:v>4514.3</c:v>
                </c:pt>
                <c:pt idx="1941">
                  <c:v>4327.97</c:v>
                </c:pt>
                <c:pt idx="1942">
                  <c:v>4131.05</c:v>
                </c:pt>
                <c:pt idx="1943">
                  <c:v>3939.51</c:v>
                </c:pt>
                <c:pt idx="1944">
                  <c:v>3775.78</c:v>
                </c:pt>
                <c:pt idx="1945">
                  <c:v>3647.75</c:v>
                </c:pt>
                <c:pt idx="1946">
                  <c:v>3519.3</c:v>
                </c:pt>
                <c:pt idx="1947">
                  <c:v>3369.04</c:v>
                </c:pt>
                <c:pt idx="1948">
                  <c:v>3200.51</c:v>
                </c:pt>
                <c:pt idx="1949">
                  <c:v>3072.88</c:v>
                </c:pt>
                <c:pt idx="1950">
                  <c:v>3065.14</c:v>
                </c:pt>
                <c:pt idx="1951">
                  <c:v>3076.3</c:v>
                </c:pt>
                <c:pt idx="1952">
                  <c:v>3008.48</c:v>
                </c:pt>
                <c:pt idx="1953">
                  <c:v>2989.98</c:v>
                </c:pt>
                <c:pt idx="1954">
                  <c:v>3116.4</c:v>
                </c:pt>
                <c:pt idx="1955">
                  <c:v>3269.89</c:v>
                </c:pt>
                <c:pt idx="1956">
                  <c:v>3309.12</c:v>
                </c:pt>
                <c:pt idx="1957">
                  <c:v>3249.92</c:v>
                </c:pt>
                <c:pt idx="1958">
                  <c:v>3135.98</c:v>
                </c:pt>
                <c:pt idx="1959">
                  <c:v>2989.49</c:v>
                </c:pt>
                <c:pt idx="1960">
                  <c:v>2874.07</c:v>
                </c:pt>
                <c:pt idx="1961">
                  <c:v>2916.12</c:v>
                </c:pt>
                <c:pt idx="1962">
                  <c:v>2989.74</c:v>
                </c:pt>
                <c:pt idx="1963">
                  <c:v>2964.3</c:v>
                </c:pt>
                <c:pt idx="1964">
                  <c:v>2850.24</c:v>
                </c:pt>
                <c:pt idx="1965">
                  <c:v>2701.15</c:v>
                </c:pt>
                <c:pt idx="1966">
                  <c:v>2556.7199999999998</c:v>
                </c:pt>
                <c:pt idx="1967">
                  <c:v>2427.6</c:v>
                </c:pt>
                <c:pt idx="1968">
                  <c:v>2312.5</c:v>
                </c:pt>
                <c:pt idx="1969">
                  <c:v>2207.2600000000002</c:v>
                </c:pt>
                <c:pt idx="1970">
                  <c:v>2110.7800000000002</c:v>
                </c:pt>
                <c:pt idx="1971">
                  <c:v>2034.91</c:v>
                </c:pt>
                <c:pt idx="1972">
                  <c:v>2004.98</c:v>
                </c:pt>
                <c:pt idx="1973">
                  <c:v>2032.69</c:v>
                </c:pt>
                <c:pt idx="1974">
                  <c:v>2097.39</c:v>
                </c:pt>
                <c:pt idx="1975">
                  <c:v>2163.86</c:v>
                </c:pt>
                <c:pt idx="1976">
                  <c:v>2212.65</c:v>
                </c:pt>
                <c:pt idx="1977">
                  <c:v>2220.73</c:v>
                </c:pt>
                <c:pt idx="1978">
                  <c:v>2191.4699999999998</c:v>
                </c:pt>
                <c:pt idx="1979">
                  <c:v>2141.56</c:v>
                </c:pt>
                <c:pt idx="1980">
                  <c:v>2084.79</c:v>
                </c:pt>
                <c:pt idx="1981">
                  <c:v>2036.02</c:v>
                </c:pt>
                <c:pt idx="1982">
                  <c:v>1994.66</c:v>
                </c:pt>
                <c:pt idx="1983">
                  <c:v>1957.56</c:v>
                </c:pt>
                <c:pt idx="1984">
                  <c:v>1925.8</c:v>
                </c:pt>
                <c:pt idx="1985">
                  <c:v>1894.89</c:v>
                </c:pt>
                <c:pt idx="1986">
                  <c:v>1855.63</c:v>
                </c:pt>
                <c:pt idx="1987">
                  <c:v>1808.21</c:v>
                </c:pt>
                <c:pt idx="1988">
                  <c:v>1756.45</c:v>
                </c:pt>
                <c:pt idx="1989">
                  <c:v>1704.35</c:v>
                </c:pt>
                <c:pt idx="1990">
                  <c:v>1653.01</c:v>
                </c:pt>
                <c:pt idx="1991">
                  <c:v>1599.89</c:v>
                </c:pt>
                <c:pt idx="1992">
                  <c:v>1546.63</c:v>
                </c:pt>
                <c:pt idx="1993">
                  <c:v>1494.27</c:v>
                </c:pt>
                <c:pt idx="1994">
                  <c:v>1444.29</c:v>
                </c:pt>
                <c:pt idx="1995">
                  <c:v>1395.8</c:v>
                </c:pt>
                <c:pt idx="1996">
                  <c:v>1350.14</c:v>
                </c:pt>
                <c:pt idx="1997">
                  <c:v>1308.01</c:v>
                </c:pt>
                <c:pt idx="1998">
                  <c:v>1270.21</c:v>
                </c:pt>
                <c:pt idx="1999">
                  <c:v>1235.8399999999999</c:v>
                </c:pt>
                <c:pt idx="2000">
                  <c:v>1204.3499999999999</c:v>
                </c:pt>
                <c:pt idx="2001">
                  <c:v>1176.6400000000001</c:v>
                </c:pt>
                <c:pt idx="2002">
                  <c:v>1155.9100000000001</c:v>
                </c:pt>
                <c:pt idx="2003">
                  <c:v>1138.55</c:v>
                </c:pt>
                <c:pt idx="2004">
                  <c:v>1123.6500000000001</c:v>
                </c:pt>
                <c:pt idx="2005">
                  <c:v>1110.25</c:v>
                </c:pt>
                <c:pt idx="2006">
                  <c:v>1109.27</c:v>
                </c:pt>
                <c:pt idx="2007">
                  <c:v>1151.27</c:v>
                </c:pt>
                <c:pt idx="2008">
                  <c:v>1262.75</c:v>
                </c:pt>
                <c:pt idx="2009">
                  <c:v>1365.92</c:v>
                </c:pt>
                <c:pt idx="2010">
                  <c:v>1393.18</c:v>
                </c:pt>
                <c:pt idx="2011">
                  <c:v>1374.26</c:v>
                </c:pt>
                <c:pt idx="2012">
                  <c:v>1340</c:v>
                </c:pt>
                <c:pt idx="2013">
                  <c:v>1311.69</c:v>
                </c:pt>
                <c:pt idx="2014">
                  <c:v>1293.8800000000001</c:v>
                </c:pt>
                <c:pt idx="2015">
                  <c:v>1288.3499999999999</c:v>
                </c:pt>
                <c:pt idx="2016">
                  <c:v>1291.4000000000001</c:v>
                </c:pt>
                <c:pt idx="2017">
                  <c:v>1295.79</c:v>
                </c:pt>
                <c:pt idx="2018">
                  <c:v>1298.19</c:v>
                </c:pt>
                <c:pt idx="2019">
                  <c:v>1298.02</c:v>
                </c:pt>
                <c:pt idx="2020">
                  <c:v>1295.6500000000001</c:v>
                </c:pt>
                <c:pt idx="2021">
                  <c:v>1291.08</c:v>
                </c:pt>
                <c:pt idx="2022">
                  <c:v>1284.48</c:v>
                </c:pt>
                <c:pt idx="2023">
                  <c:v>1275.25</c:v>
                </c:pt>
                <c:pt idx="2024">
                  <c:v>1261.95</c:v>
                </c:pt>
                <c:pt idx="2025">
                  <c:v>1246.95</c:v>
                </c:pt>
                <c:pt idx="2026">
                  <c:v>1227.73</c:v>
                </c:pt>
                <c:pt idx="2027">
                  <c:v>1205.4000000000001</c:v>
                </c:pt>
                <c:pt idx="2028">
                  <c:v>1180.75</c:v>
                </c:pt>
                <c:pt idx="2029">
                  <c:v>1155.06</c:v>
                </c:pt>
                <c:pt idx="2030">
                  <c:v>1129.28</c:v>
                </c:pt>
                <c:pt idx="2031">
                  <c:v>1106.8399999999999</c:v>
                </c:pt>
                <c:pt idx="2032">
                  <c:v>1092.0899999999999</c:v>
                </c:pt>
                <c:pt idx="2033">
                  <c:v>1078.05</c:v>
                </c:pt>
                <c:pt idx="2034">
                  <c:v>1062.5899999999999</c:v>
                </c:pt>
                <c:pt idx="2035">
                  <c:v>1047.46</c:v>
                </c:pt>
                <c:pt idx="2036">
                  <c:v>1049.4000000000001</c:v>
                </c:pt>
                <c:pt idx="2037">
                  <c:v>1078.67</c:v>
                </c:pt>
                <c:pt idx="2038">
                  <c:v>1117.3599999999999</c:v>
                </c:pt>
                <c:pt idx="2039">
                  <c:v>1126.03</c:v>
                </c:pt>
                <c:pt idx="2040">
                  <c:v>1105.8800000000001</c:v>
                </c:pt>
                <c:pt idx="2041">
                  <c:v>1073.1300000000001</c:v>
                </c:pt>
                <c:pt idx="2042">
                  <c:v>1038.1600000000001</c:v>
                </c:pt>
                <c:pt idx="2043">
                  <c:v>1012.6</c:v>
                </c:pt>
                <c:pt idx="2044">
                  <c:v>1002.13</c:v>
                </c:pt>
                <c:pt idx="2045">
                  <c:v>1008.49</c:v>
                </c:pt>
                <c:pt idx="2046">
                  <c:v>1029.67</c:v>
                </c:pt>
                <c:pt idx="2047">
                  <c:v>1062.27</c:v>
                </c:pt>
                <c:pt idx="2048">
                  <c:v>1097.05</c:v>
                </c:pt>
                <c:pt idx="2049">
                  <c:v>1129.71</c:v>
                </c:pt>
                <c:pt idx="2050">
                  <c:v>1178.55</c:v>
                </c:pt>
                <c:pt idx="2051">
                  <c:v>1239.56</c:v>
                </c:pt>
                <c:pt idx="2052">
                  <c:v>1355.12</c:v>
                </c:pt>
                <c:pt idx="2053">
                  <c:v>1548.73</c:v>
                </c:pt>
                <c:pt idx="2054">
                  <c:v>1711.89</c:v>
                </c:pt>
                <c:pt idx="2055">
                  <c:v>1713.45</c:v>
                </c:pt>
                <c:pt idx="2056">
                  <c:v>1607.1</c:v>
                </c:pt>
                <c:pt idx="2057">
                  <c:v>1479.16</c:v>
                </c:pt>
                <c:pt idx="2058">
                  <c:v>1361.3</c:v>
                </c:pt>
                <c:pt idx="2059">
                  <c:v>1260.97</c:v>
                </c:pt>
                <c:pt idx="2060">
                  <c:v>1180.51</c:v>
                </c:pt>
                <c:pt idx="2061">
                  <c:v>1121.0999999999999</c:v>
                </c:pt>
                <c:pt idx="2062">
                  <c:v>1082.31</c:v>
                </c:pt>
                <c:pt idx="2063">
                  <c:v>1078.79</c:v>
                </c:pt>
                <c:pt idx="2064">
                  <c:v>1118.3399999999999</c:v>
                </c:pt>
                <c:pt idx="2065">
                  <c:v>1216.08</c:v>
                </c:pt>
                <c:pt idx="2066">
                  <c:v>1377.44</c:v>
                </c:pt>
                <c:pt idx="2067">
                  <c:v>1586.84</c:v>
                </c:pt>
                <c:pt idx="2068">
                  <c:v>1809.37</c:v>
                </c:pt>
                <c:pt idx="2069">
                  <c:v>2005.75</c:v>
                </c:pt>
                <c:pt idx="2070">
                  <c:v>2151.9699999999998</c:v>
                </c:pt>
                <c:pt idx="2071">
                  <c:v>2241.35</c:v>
                </c:pt>
                <c:pt idx="2072">
                  <c:v>2278.66</c:v>
                </c:pt>
                <c:pt idx="2073">
                  <c:v>2273.66</c:v>
                </c:pt>
                <c:pt idx="2074">
                  <c:v>2237.02</c:v>
                </c:pt>
                <c:pt idx="2075">
                  <c:v>2183.6999999999998</c:v>
                </c:pt>
                <c:pt idx="2076">
                  <c:v>2114.77</c:v>
                </c:pt>
                <c:pt idx="2077">
                  <c:v>2036.29</c:v>
                </c:pt>
                <c:pt idx="2078">
                  <c:v>1954.55</c:v>
                </c:pt>
                <c:pt idx="2079">
                  <c:v>1881.39</c:v>
                </c:pt>
                <c:pt idx="2080">
                  <c:v>1827.58</c:v>
                </c:pt>
                <c:pt idx="2081">
                  <c:v>1798.75</c:v>
                </c:pt>
                <c:pt idx="2082">
                  <c:v>1755.66</c:v>
                </c:pt>
                <c:pt idx="2083">
                  <c:v>1690.39</c:v>
                </c:pt>
                <c:pt idx="2084">
                  <c:v>1624.13</c:v>
                </c:pt>
                <c:pt idx="2085">
                  <c:v>1578.71</c:v>
                </c:pt>
                <c:pt idx="2086">
                  <c:v>1571.81</c:v>
                </c:pt>
                <c:pt idx="2087">
                  <c:v>1573.55</c:v>
                </c:pt>
                <c:pt idx="2088">
                  <c:v>1553.67</c:v>
                </c:pt>
                <c:pt idx="2089">
                  <c:v>1514.86</c:v>
                </c:pt>
                <c:pt idx="2090">
                  <c:v>1468.34</c:v>
                </c:pt>
                <c:pt idx="2091">
                  <c:v>1421.65</c:v>
                </c:pt>
                <c:pt idx="2092">
                  <c:v>1377.89</c:v>
                </c:pt>
                <c:pt idx="2093">
                  <c:v>1338.01</c:v>
                </c:pt>
                <c:pt idx="2094">
                  <c:v>1300.81</c:v>
                </c:pt>
                <c:pt idx="2095">
                  <c:v>1265.77</c:v>
                </c:pt>
                <c:pt idx="2096">
                  <c:v>1232.22</c:v>
                </c:pt>
                <c:pt idx="2097">
                  <c:v>1199.46</c:v>
                </c:pt>
                <c:pt idx="2098">
                  <c:v>1169.8900000000001</c:v>
                </c:pt>
                <c:pt idx="2099">
                  <c:v>1142.1400000000001</c:v>
                </c:pt>
                <c:pt idx="2100">
                  <c:v>1136.47</c:v>
                </c:pt>
                <c:pt idx="2101">
                  <c:v>1195.79</c:v>
                </c:pt>
                <c:pt idx="2102">
                  <c:v>1263.94</c:v>
                </c:pt>
                <c:pt idx="2103">
                  <c:v>1272.42</c:v>
                </c:pt>
                <c:pt idx="2104">
                  <c:v>1236.3699999999999</c:v>
                </c:pt>
                <c:pt idx="2105">
                  <c:v>1191.23</c:v>
                </c:pt>
                <c:pt idx="2106">
                  <c:v>1162.83</c:v>
                </c:pt>
                <c:pt idx="2107">
                  <c:v>1164.3800000000001</c:v>
                </c:pt>
                <c:pt idx="2108">
                  <c:v>1195.3399999999999</c:v>
                </c:pt>
                <c:pt idx="2109">
                  <c:v>1244.17</c:v>
                </c:pt>
                <c:pt idx="2110">
                  <c:v>1295.1300000000001</c:v>
                </c:pt>
                <c:pt idx="2111">
                  <c:v>1334.64</c:v>
                </c:pt>
                <c:pt idx="2112">
                  <c:v>1356</c:v>
                </c:pt>
                <c:pt idx="2113">
                  <c:v>1358.62</c:v>
                </c:pt>
                <c:pt idx="2114">
                  <c:v>1345.42</c:v>
                </c:pt>
                <c:pt idx="2115">
                  <c:v>1320.6</c:v>
                </c:pt>
                <c:pt idx="2116">
                  <c:v>1288.3599999999999</c:v>
                </c:pt>
                <c:pt idx="2117">
                  <c:v>1251.72</c:v>
                </c:pt>
                <c:pt idx="2118">
                  <c:v>1219.3900000000001</c:v>
                </c:pt>
                <c:pt idx="2119">
                  <c:v>1186.44</c:v>
                </c:pt>
                <c:pt idx="2120">
                  <c:v>1153.8399999999999</c:v>
                </c:pt>
                <c:pt idx="2121">
                  <c:v>1137.75</c:v>
                </c:pt>
                <c:pt idx="2122">
                  <c:v>1164.5</c:v>
                </c:pt>
                <c:pt idx="2123">
                  <c:v>1239.92</c:v>
                </c:pt>
                <c:pt idx="2124">
                  <c:v>1318.35</c:v>
                </c:pt>
                <c:pt idx="2125">
                  <c:v>1343.63</c:v>
                </c:pt>
                <c:pt idx="2126">
                  <c:v>1307.8699999999999</c:v>
                </c:pt>
                <c:pt idx="2127">
                  <c:v>1239.52</c:v>
                </c:pt>
                <c:pt idx="2128">
                  <c:v>1164.2</c:v>
                </c:pt>
                <c:pt idx="2129">
                  <c:v>1094.4000000000001</c:v>
                </c:pt>
                <c:pt idx="2130">
                  <c:v>1034.0999999999999</c:v>
                </c:pt>
                <c:pt idx="2131">
                  <c:v>986.18899999999996</c:v>
                </c:pt>
                <c:pt idx="2132">
                  <c:v>959.75599999999997</c:v>
                </c:pt>
                <c:pt idx="2133">
                  <c:v>948.50900000000001</c:v>
                </c:pt>
                <c:pt idx="2134">
                  <c:v>967.36599999999999</c:v>
                </c:pt>
                <c:pt idx="2135">
                  <c:v>1061.29</c:v>
                </c:pt>
                <c:pt idx="2136">
                  <c:v>1160.69</c:v>
                </c:pt>
                <c:pt idx="2137">
                  <c:v>1193.01</c:v>
                </c:pt>
                <c:pt idx="2138">
                  <c:v>1170.73</c:v>
                </c:pt>
                <c:pt idx="2139">
                  <c:v>1125.4000000000001</c:v>
                </c:pt>
                <c:pt idx="2140">
                  <c:v>1076.93</c:v>
                </c:pt>
                <c:pt idx="2141">
                  <c:v>1033.6300000000001</c:v>
                </c:pt>
                <c:pt idx="2142">
                  <c:v>998.05899999999997</c:v>
                </c:pt>
                <c:pt idx="2143">
                  <c:v>969.62099999999998</c:v>
                </c:pt>
                <c:pt idx="2144">
                  <c:v>945.05899999999997</c:v>
                </c:pt>
                <c:pt idx="2145">
                  <c:v>969.48599999999999</c:v>
                </c:pt>
                <c:pt idx="2146">
                  <c:v>1078.99</c:v>
                </c:pt>
                <c:pt idx="2147">
                  <c:v>1215.21</c:v>
                </c:pt>
                <c:pt idx="2148">
                  <c:v>1263.8699999999999</c:v>
                </c:pt>
                <c:pt idx="2149">
                  <c:v>1227.6400000000001</c:v>
                </c:pt>
                <c:pt idx="2150">
                  <c:v>1152.49</c:v>
                </c:pt>
                <c:pt idx="2151">
                  <c:v>1070.71</c:v>
                </c:pt>
                <c:pt idx="2152">
                  <c:v>995.80499999999995</c:v>
                </c:pt>
                <c:pt idx="2153">
                  <c:v>931.726</c:v>
                </c:pt>
                <c:pt idx="2154">
                  <c:v>880.49400000000003</c:v>
                </c:pt>
                <c:pt idx="2155">
                  <c:v>866.827</c:v>
                </c:pt>
                <c:pt idx="2156">
                  <c:v>877.98699999999997</c:v>
                </c:pt>
                <c:pt idx="2157">
                  <c:v>866.99199999999996</c:v>
                </c:pt>
                <c:pt idx="2158">
                  <c:v>835.05100000000004</c:v>
                </c:pt>
                <c:pt idx="2159">
                  <c:v>801.81700000000001</c:v>
                </c:pt>
                <c:pt idx="2160">
                  <c:v>771.78</c:v>
                </c:pt>
                <c:pt idx="2161">
                  <c:v>744.75</c:v>
                </c:pt>
                <c:pt idx="2162">
                  <c:v>734.75400000000002</c:v>
                </c:pt>
                <c:pt idx="2163">
                  <c:v>735.803</c:v>
                </c:pt>
                <c:pt idx="2164">
                  <c:v>811.48800000000006</c:v>
                </c:pt>
                <c:pt idx="2165">
                  <c:v>1128.56</c:v>
                </c:pt>
                <c:pt idx="2166">
                  <c:v>1537.98</c:v>
                </c:pt>
                <c:pt idx="2167">
                  <c:v>1823.24</c:v>
                </c:pt>
                <c:pt idx="2168">
                  <c:v>2024.82</c:v>
                </c:pt>
                <c:pt idx="2169">
                  <c:v>2187.09</c:v>
                </c:pt>
                <c:pt idx="2170">
                  <c:v>2299.4899999999998</c:v>
                </c:pt>
                <c:pt idx="2171">
                  <c:v>2343.9699999999998</c:v>
                </c:pt>
                <c:pt idx="2172">
                  <c:v>2318.09</c:v>
                </c:pt>
                <c:pt idx="2173">
                  <c:v>2234.85</c:v>
                </c:pt>
                <c:pt idx="2174">
                  <c:v>2115.8200000000002</c:v>
                </c:pt>
                <c:pt idx="2175">
                  <c:v>1981.16</c:v>
                </c:pt>
                <c:pt idx="2176">
                  <c:v>1925.84</c:v>
                </c:pt>
                <c:pt idx="2177">
                  <c:v>2044.12</c:v>
                </c:pt>
                <c:pt idx="2178">
                  <c:v>2130.3200000000002</c:v>
                </c:pt>
                <c:pt idx="2179">
                  <c:v>2099.86</c:v>
                </c:pt>
                <c:pt idx="2180">
                  <c:v>2029.6</c:v>
                </c:pt>
                <c:pt idx="2181">
                  <c:v>1967.39</c:v>
                </c:pt>
                <c:pt idx="2182">
                  <c:v>1928.58</c:v>
                </c:pt>
                <c:pt idx="2183">
                  <c:v>1947.86</c:v>
                </c:pt>
                <c:pt idx="2184">
                  <c:v>2003.02</c:v>
                </c:pt>
                <c:pt idx="2185">
                  <c:v>2012.24</c:v>
                </c:pt>
                <c:pt idx="2186">
                  <c:v>1951.01</c:v>
                </c:pt>
                <c:pt idx="2187">
                  <c:v>1839.97</c:v>
                </c:pt>
                <c:pt idx="2188">
                  <c:v>1708.54</c:v>
                </c:pt>
                <c:pt idx="2189">
                  <c:v>1576.85</c:v>
                </c:pt>
                <c:pt idx="2190">
                  <c:v>1453.88</c:v>
                </c:pt>
                <c:pt idx="2191">
                  <c:v>1363.64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5A-4B5B-BCD7-2A1006D07E6C}"/>
            </c:ext>
          </c:extLst>
        </c:ser>
        <c:ser>
          <c:idx val="7"/>
          <c:order val="2"/>
          <c:tx>
            <c:strRef>
              <c:f>rhine2!$D$2</c:f>
              <c:strCache>
                <c:ptCount val="1"/>
                <c:pt idx="0">
                  <c:v>Lobith_sim2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rhine2!$D$3:$D$4020</c:f>
              <c:numCache>
                <c:formatCode>0</c:formatCode>
                <c:ptCount val="4018"/>
                <c:pt idx="0">
                  <c:v>8169.71</c:v>
                </c:pt>
                <c:pt idx="1">
                  <c:v>7997.69</c:v>
                </c:pt>
                <c:pt idx="2">
                  <c:v>7732.22</c:v>
                </c:pt>
                <c:pt idx="3">
                  <c:v>7431.95</c:v>
                </c:pt>
                <c:pt idx="4">
                  <c:v>7141.45</c:v>
                </c:pt>
                <c:pt idx="5">
                  <c:v>6832.09</c:v>
                </c:pt>
                <c:pt idx="6">
                  <c:v>6464.6</c:v>
                </c:pt>
                <c:pt idx="7">
                  <c:v>6059.45</c:v>
                </c:pt>
                <c:pt idx="8">
                  <c:v>5653.32</c:v>
                </c:pt>
                <c:pt idx="9">
                  <c:v>5270.81</c:v>
                </c:pt>
                <c:pt idx="10">
                  <c:v>4920.1400000000003</c:v>
                </c:pt>
                <c:pt idx="11">
                  <c:v>4603.0600000000004</c:v>
                </c:pt>
                <c:pt idx="12">
                  <c:v>4318.8500000000004</c:v>
                </c:pt>
                <c:pt idx="13">
                  <c:v>4064.67</c:v>
                </c:pt>
                <c:pt idx="14">
                  <c:v>3835.91</c:v>
                </c:pt>
                <c:pt idx="15">
                  <c:v>3627.82</c:v>
                </c:pt>
                <c:pt idx="16">
                  <c:v>3437.63</c:v>
                </c:pt>
                <c:pt idx="17">
                  <c:v>3264.07</c:v>
                </c:pt>
                <c:pt idx="18">
                  <c:v>3105.78</c:v>
                </c:pt>
                <c:pt idx="19">
                  <c:v>2960.01</c:v>
                </c:pt>
                <c:pt idx="20">
                  <c:v>2824.89</c:v>
                </c:pt>
                <c:pt idx="21">
                  <c:v>2711.3</c:v>
                </c:pt>
                <c:pt idx="22">
                  <c:v>2626.04</c:v>
                </c:pt>
                <c:pt idx="23">
                  <c:v>2553.37</c:v>
                </c:pt>
                <c:pt idx="24">
                  <c:v>2474.89</c:v>
                </c:pt>
                <c:pt idx="25">
                  <c:v>2386.54</c:v>
                </c:pt>
                <c:pt idx="26">
                  <c:v>2292.16</c:v>
                </c:pt>
                <c:pt idx="27">
                  <c:v>2197.1999999999998</c:v>
                </c:pt>
                <c:pt idx="28">
                  <c:v>2154.2800000000002</c:v>
                </c:pt>
                <c:pt idx="29">
                  <c:v>2232.59</c:v>
                </c:pt>
                <c:pt idx="30">
                  <c:v>2430.66</c:v>
                </c:pt>
                <c:pt idx="31">
                  <c:v>2623.28</c:v>
                </c:pt>
                <c:pt idx="32">
                  <c:v>2736.93</c:v>
                </c:pt>
                <c:pt idx="33">
                  <c:v>2778.1</c:v>
                </c:pt>
                <c:pt idx="34">
                  <c:v>2783.34</c:v>
                </c:pt>
                <c:pt idx="35">
                  <c:v>2782.76</c:v>
                </c:pt>
                <c:pt idx="36">
                  <c:v>2790.42</c:v>
                </c:pt>
                <c:pt idx="37">
                  <c:v>2810.69</c:v>
                </c:pt>
                <c:pt idx="38">
                  <c:v>2881.21</c:v>
                </c:pt>
                <c:pt idx="39">
                  <c:v>3018.75</c:v>
                </c:pt>
                <c:pt idx="40">
                  <c:v>3213.6</c:v>
                </c:pt>
                <c:pt idx="41">
                  <c:v>3412.81</c:v>
                </c:pt>
                <c:pt idx="42">
                  <c:v>3563.15</c:v>
                </c:pt>
                <c:pt idx="43">
                  <c:v>3650.95</c:v>
                </c:pt>
                <c:pt idx="44">
                  <c:v>3709.44</c:v>
                </c:pt>
                <c:pt idx="45">
                  <c:v>3783.94</c:v>
                </c:pt>
                <c:pt idx="46">
                  <c:v>3938.23</c:v>
                </c:pt>
                <c:pt idx="47">
                  <c:v>4169.28</c:v>
                </c:pt>
                <c:pt idx="48">
                  <c:v>4472.63</c:v>
                </c:pt>
                <c:pt idx="49">
                  <c:v>4865.0600000000004</c:v>
                </c:pt>
                <c:pt idx="50">
                  <c:v>5301.89</c:v>
                </c:pt>
                <c:pt idx="51">
                  <c:v>5673.11</c:v>
                </c:pt>
                <c:pt idx="52">
                  <c:v>5926.62</c:v>
                </c:pt>
                <c:pt idx="53">
                  <c:v>6069.4</c:v>
                </c:pt>
                <c:pt idx="54">
                  <c:v>6148.29</c:v>
                </c:pt>
                <c:pt idx="55">
                  <c:v>6331.77</c:v>
                </c:pt>
                <c:pt idx="56">
                  <c:v>6641.92</c:v>
                </c:pt>
                <c:pt idx="57">
                  <c:v>6776.62</c:v>
                </c:pt>
                <c:pt idx="58">
                  <c:v>6655.57</c:v>
                </c:pt>
                <c:pt idx="59">
                  <c:v>6411.91</c:v>
                </c:pt>
                <c:pt idx="60">
                  <c:v>6179.91</c:v>
                </c:pt>
                <c:pt idx="61">
                  <c:v>5989.69</c:v>
                </c:pt>
                <c:pt idx="62">
                  <c:v>5944.91</c:v>
                </c:pt>
                <c:pt idx="63">
                  <c:v>6089.62</c:v>
                </c:pt>
                <c:pt idx="64">
                  <c:v>6239.92</c:v>
                </c:pt>
                <c:pt idx="65">
                  <c:v>6268.08</c:v>
                </c:pt>
                <c:pt idx="66">
                  <c:v>6199.98</c:v>
                </c:pt>
                <c:pt idx="67">
                  <c:v>6097.73</c:v>
                </c:pt>
                <c:pt idx="68">
                  <c:v>6002.16</c:v>
                </c:pt>
                <c:pt idx="69">
                  <c:v>5916.88</c:v>
                </c:pt>
                <c:pt idx="70">
                  <c:v>5788.58</c:v>
                </c:pt>
                <c:pt idx="71">
                  <c:v>5592.43</c:v>
                </c:pt>
                <c:pt idx="72">
                  <c:v>5344.46</c:v>
                </c:pt>
                <c:pt idx="73">
                  <c:v>5071.91</c:v>
                </c:pt>
                <c:pt idx="74">
                  <c:v>4803.03</c:v>
                </c:pt>
                <c:pt idx="75">
                  <c:v>4558.21</c:v>
                </c:pt>
                <c:pt idx="76">
                  <c:v>4339.32</c:v>
                </c:pt>
                <c:pt idx="77">
                  <c:v>4142.78</c:v>
                </c:pt>
                <c:pt idx="78">
                  <c:v>3967.83</c:v>
                </c:pt>
                <c:pt idx="79">
                  <c:v>3809.71</c:v>
                </c:pt>
                <c:pt idx="80">
                  <c:v>3662.42</c:v>
                </c:pt>
                <c:pt idx="81">
                  <c:v>3525.53</c:v>
                </c:pt>
                <c:pt idx="82">
                  <c:v>3400.97</c:v>
                </c:pt>
                <c:pt idx="83">
                  <c:v>3291.95</c:v>
                </c:pt>
                <c:pt idx="84">
                  <c:v>3203.55</c:v>
                </c:pt>
                <c:pt idx="85">
                  <c:v>3144.6</c:v>
                </c:pt>
                <c:pt idx="86">
                  <c:v>3129.74</c:v>
                </c:pt>
                <c:pt idx="87">
                  <c:v>3141.56</c:v>
                </c:pt>
                <c:pt idx="88">
                  <c:v>3135.07</c:v>
                </c:pt>
                <c:pt idx="89">
                  <c:v>3111.3</c:v>
                </c:pt>
                <c:pt idx="90">
                  <c:v>3119.99</c:v>
                </c:pt>
                <c:pt idx="91">
                  <c:v>3163.5</c:v>
                </c:pt>
                <c:pt idx="92">
                  <c:v>3219.02</c:v>
                </c:pt>
                <c:pt idx="93">
                  <c:v>3276.53</c:v>
                </c:pt>
                <c:pt idx="94">
                  <c:v>3331.33</c:v>
                </c:pt>
                <c:pt idx="95">
                  <c:v>3376.95</c:v>
                </c:pt>
                <c:pt idx="96">
                  <c:v>3406.37</c:v>
                </c:pt>
                <c:pt idx="97">
                  <c:v>3414.47</c:v>
                </c:pt>
                <c:pt idx="98">
                  <c:v>3399.48</c:v>
                </c:pt>
                <c:pt idx="99">
                  <c:v>3362.27</c:v>
                </c:pt>
                <c:pt idx="100">
                  <c:v>3306.17</c:v>
                </c:pt>
                <c:pt idx="101">
                  <c:v>3234.75</c:v>
                </c:pt>
                <c:pt idx="102">
                  <c:v>3153.13</c:v>
                </c:pt>
                <c:pt idx="103">
                  <c:v>3066.06</c:v>
                </c:pt>
                <c:pt idx="104">
                  <c:v>2973.6</c:v>
                </c:pt>
                <c:pt idx="105">
                  <c:v>2879.73</c:v>
                </c:pt>
                <c:pt idx="106">
                  <c:v>2783.87</c:v>
                </c:pt>
                <c:pt idx="107">
                  <c:v>2689.04</c:v>
                </c:pt>
                <c:pt idx="108">
                  <c:v>2596.06</c:v>
                </c:pt>
                <c:pt idx="109">
                  <c:v>2506.41</c:v>
                </c:pt>
                <c:pt idx="110">
                  <c:v>2420.5700000000002</c:v>
                </c:pt>
                <c:pt idx="111">
                  <c:v>2339.11</c:v>
                </c:pt>
                <c:pt idx="112">
                  <c:v>2263.39</c:v>
                </c:pt>
                <c:pt idx="113">
                  <c:v>2195.41</c:v>
                </c:pt>
                <c:pt idx="114">
                  <c:v>2131.02</c:v>
                </c:pt>
                <c:pt idx="115">
                  <c:v>2067.91</c:v>
                </c:pt>
                <c:pt idx="116">
                  <c:v>2008.15</c:v>
                </c:pt>
                <c:pt idx="117">
                  <c:v>1952.61</c:v>
                </c:pt>
                <c:pt idx="118">
                  <c:v>1901.47</c:v>
                </c:pt>
                <c:pt idx="119">
                  <c:v>1856.75</c:v>
                </c:pt>
                <c:pt idx="120">
                  <c:v>1817.47</c:v>
                </c:pt>
                <c:pt idx="121">
                  <c:v>1783.69</c:v>
                </c:pt>
                <c:pt idx="122">
                  <c:v>1758.1</c:v>
                </c:pt>
                <c:pt idx="123">
                  <c:v>1739.49</c:v>
                </c:pt>
                <c:pt idx="124">
                  <c:v>1725.77</c:v>
                </c:pt>
                <c:pt idx="125">
                  <c:v>1717.27</c:v>
                </c:pt>
                <c:pt idx="126">
                  <c:v>1714.39</c:v>
                </c:pt>
                <c:pt idx="127">
                  <c:v>1717.27</c:v>
                </c:pt>
                <c:pt idx="128">
                  <c:v>1726.35</c:v>
                </c:pt>
                <c:pt idx="129">
                  <c:v>1740.19</c:v>
                </c:pt>
                <c:pt idx="130">
                  <c:v>1758.02</c:v>
                </c:pt>
                <c:pt idx="131">
                  <c:v>1777.15</c:v>
                </c:pt>
                <c:pt idx="132">
                  <c:v>1797.42</c:v>
                </c:pt>
                <c:pt idx="133">
                  <c:v>1817.82</c:v>
                </c:pt>
                <c:pt idx="134">
                  <c:v>1838.35</c:v>
                </c:pt>
                <c:pt idx="135">
                  <c:v>1860.15</c:v>
                </c:pt>
                <c:pt idx="136">
                  <c:v>1886.33</c:v>
                </c:pt>
                <c:pt idx="137">
                  <c:v>1920.28</c:v>
                </c:pt>
                <c:pt idx="138">
                  <c:v>1963.63</c:v>
                </c:pt>
                <c:pt idx="139">
                  <c:v>2017.46</c:v>
                </c:pt>
                <c:pt idx="140">
                  <c:v>2075.04</c:v>
                </c:pt>
                <c:pt idx="141">
                  <c:v>2134.15</c:v>
                </c:pt>
                <c:pt idx="142">
                  <c:v>2189.64</c:v>
                </c:pt>
                <c:pt idx="143">
                  <c:v>2236.7199999999998</c:v>
                </c:pt>
                <c:pt idx="144">
                  <c:v>2276.9</c:v>
                </c:pt>
                <c:pt idx="145">
                  <c:v>2308.9499999999998</c:v>
                </c:pt>
                <c:pt idx="146">
                  <c:v>2329.9499999999998</c:v>
                </c:pt>
                <c:pt idx="147">
                  <c:v>2340.34</c:v>
                </c:pt>
                <c:pt idx="148">
                  <c:v>2343.59</c:v>
                </c:pt>
                <c:pt idx="149">
                  <c:v>2340.2199999999998</c:v>
                </c:pt>
                <c:pt idx="150">
                  <c:v>2329.0100000000002</c:v>
                </c:pt>
                <c:pt idx="151">
                  <c:v>2309.8200000000002</c:v>
                </c:pt>
                <c:pt idx="152">
                  <c:v>2286.5300000000002</c:v>
                </c:pt>
                <c:pt idx="153">
                  <c:v>2262.37</c:v>
                </c:pt>
                <c:pt idx="154">
                  <c:v>2244.3000000000002</c:v>
                </c:pt>
                <c:pt idx="155">
                  <c:v>2236.3000000000002</c:v>
                </c:pt>
                <c:pt idx="156">
                  <c:v>2262.34</c:v>
                </c:pt>
                <c:pt idx="157">
                  <c:v>2307.92</c:v>
                </c:pt>
                <c:pt idx="158">
                  <c:v>2354.83</c:v>
                </c:pt>
                <c:pt idx="159">
                  <c:v>2396.79</c:v>
                </c:pt>
                <c:pt idx="160">
                  <c:v>2425.08</c:v>
                </c:pt>
                <c:pt idx="161">
                  <c:v>2439.48</c:v>
                </c:pt>
                <c:pt idx="162">
                  <c:v>2439.12</c:v>
                </c:pt>
                <c:pt idx="163">
                  <c:v>2426.52</c:v>
                </c:pt>
                <c:pt idx="164">
                  <c:v>2405.77</c:v>
                </c:pt>
                <c:pt idx="165">
                  <c:v>2381.4</c:v>
                </c:pt>
                <c:pt idx="166">
                  <c:v>2356.46</c:v>
                </c:pt>
                <c:pt idx="167">
                  <c:v>2331.6999999999998</c:v>
                </c:pt>
                <c:pt idx="168">
                  <c:v>2308.04</c:v>
                </c:pt>
                <c:pt idx="169">
                  <c:v>2284.85</c:v>
                </c:pt>
                <c:pt idx="170">
                  <c:v>2261.31</c:v>
                </c:pt>
                <c:pt idx="171">
                  <c:v>2237.0700000000002</c:v>
                </c:pt>
                <c:pt idx="172">
                  <c:v>2212.3000000000002</c:v>
                </c:pt>
                <c:pt idx="173">
                  <c:v>2186.2199999999998</c:v>
                </c:pt>
                <c:pt idx="174">
                  <c:v>2159.91</c:v>
                </c:pt>
                <c:pt idx="175">
                  <c:v>2135.92</c:v>
                </c:pt>
                <c:pt idx="176">
                  <c:v>2110.25</c:v>
                </c:pt>
                <c:pt idx="177">
                  <c:v>2081.48</c:v>
                </c:pt>
                <c:pt idx="178">
                  <c:v>2050.61</c:v>
                </c:pt>
                <c:pt idx="179">
                  <c:v>2018.62</c:v>
                </c:pt>
                <c:pt idx="180">
                  <c:v>1986</c:v>
                </c:pt>
                <c:pt idx="181">
                  <c:v>1952.91</c:v>
                </c:pt>
                <c:pt idx="182">
                  <c:v>1919.73</c:v>
                </c:pt>
                <c:pt idx="183">
                  <c:v>1888.33</c:v>
                </c:pt>
                <c:pt idx="184">
                  <c:v>1859.29</c:v>
                </c:pt>
                <c:pt idx="185">
                  <c:v>1829.94</c:v>
                </c:pt>
                <c:pt idx="186">
                  <c:v>1805.44</c:v>
                </c:pt>
                <c:pt idx="187">
                  <c:v>1780.65</c:v>
                </c:pt>
                <c:pt idx="188">
                  <c:v>1753.93</c:v>
                </c:pt>
                <c:pt idx="189">
                  <c:v>1728.86</c:v>
                </c:pt>
                <c:pt idx="190">
                  <c:v>1709.49</c:v>
                </c:pt>
                <c:pt idx="191">
                  <c:v>1698.33</c:v>
                </c:pt>
                <c:pt idx="192">
                  <c:v>1699.31</c:v>
                </c:pt>
                <c:pt idx="193">
                  <c:v>1714.35</c:v>
                </c:pt>
                <c:pt idx="194">
                  <c:v>1744.6</c:v>
                </c:pt>
                <c:pt idx="195">
                  <c:v>1793.2</c:v>
                </c:pt>
                <c:pt idx="196">
                  <c:v>1866.4</c:v>
                </c:pt>
                <c:pt idx="197">
                  <c:v>1966.59</c:v>
                </c:pt>
                <c:pt idx="198">
                  <c:v>2083.92</c:v>
                </c:pt>
                <c:pt idx="199">
                  <c:v>2205.0500000000002</c:v>
                </c:pt>
                <c:pt idx="200">
                  <c:v>2323.85</c:v>
                </c:pt>
                <c:pt idx="201">
                  <c:v>2435.73</c:v>
                </c:pt>
                <c:pt idx="202">
                  <c:v>2538.08</c:v>
                </c:pt>
                <c:pt idx="203">
                  <c:v>2627.72</c:v>
                </c:pt>
                <c:pt idx="204">
                  <c:v>2700.03</c:v>
                </c:pt>
                <c:pt idx="205">
                  <c:v>2759.01</c:v>
                </c:pt>
                <c:pt idx="206">
                  <c:v>2819.18</c:v>
                </c:pt>
                <c:pt idx="207">
                  <c:v>2873.4</c:v>
                </c:pt>
                <c:pt idx="208">
                  <c:v>2920.52</c:v>
                </c:pt>
                <c:pt idx="209">
                  <c:v>2967.28</c:v>
                </c:pt>
                <c:pt idx="210">
                  <c:v>3024.2</c:v>
                </c:pt>
                <c:pt idx="211">
                  <c:v>3098.87</c:v>
                </c:pt>
                <c:pt idx="212">
                  <c:v>3166.68</c:v>
                </c:pt>
                <c:pt idx="213">
                  <c:v>3196.58</c:v>
                </c:pt>
                <c:pt idx="214">
                  <c:v>3186.3</c:v>
                </c:pt>
                <c:pt idx="215">
                  <c:v>3150.98</c:v>
                </c:pt>
                <c:pt idx="216">
                  <c:v>3104.6</c:v>
                </c:pt>
                <c:pt idx="217">
                  <c:v>3052.37</c:v>
                </c:pt>
                <c:pt idx="218">
                  <c:v>2996.23</c:v>
                </c:pt>
                <c:pt idx="219">
                  <c:v>2936.64</c:v>
                </c:pt>
                <c:pt idx="220">
                  <c:v>2874.17</c:v>
                </c:pt>
                <c:pt idx="221">
                  <c:v>2807.67</c:v>
                </c:pt>
                <c:pt idx="222">
                  <c:v>2739.34</c:v>
                </c:pt>
                <c:pt idx="223">
                  <c:v>2671.26</c:v>
                </c:pt>
                <c:pt idx="224">
                  <c:v>2605.54</c:v>
                </c:pt>
                <c:pt idx="225">
                  <c:v>2544.16</c:v>
                </c:pt>
                <c:pt idx="226">
                  <c:v>2488.91</c:v>
                </c:pt>
                <c:pt idx="227">
                  <c:v>2438.62</c:v>
                </c:pt>
                <c:pt idx="228">
                  <c:v>2392.91</c:v>
                </c:pt>
                <c:pt idx="229">
                  <c:v>2351.44</c:v>
                </c:pt>
                <c:pt idx="230">
                  <c:v>2311.4699999999998</c:v>
                </c:pt>
                <c:pt idx="231">
                  <c:v>2274.64</c:v>
                </c:pt>
                <c:pt idx="232">
                  <c:v>2266.41</c:v>
                </c:pt>
                <c:pt idx="233">
                  <c:v>2285.9899999999998</c:v>
                </c:pt>
                <c:pt idx="234">
                  <c:v>2306.4899999999998</c:v>
                </c:pt>
                <c:pt idx="235">
                  <c:v>2298.2600000000002</c:v>
                </c:pt>
                <c:pt idx="236">
                  <c:v>2259.33</c:v>
                </c:pt>
                <c:pt idx="237">
                  <c:v>2200.4</c:v>
                </c:pt>
                <c:pt idx="238">
                  <c:v>2132.09</c:v>
                </c:pt>
                <c:pt idx="239">
                  <c:v>2071</c:v>
                </c:pt>
                <c:pt idx="240">
                  <c:v>2028.58</c:v>
                </c:pt>
                <c:pt idx="241">
                  <c:v>2001.17</c:v>
                </c:pt>
                <c:pt idx="242">
                  <c:v>1973.68</c:v>
                </c:pt>
                <c:pt idx="243">
                  <c:v>1938.14</c:v>
                </c:pt>
                <c:pt idx="244">
                  <c:v>1896.48</c:v>
                </c:pt>
                <c:pt idx="245">
                  <c:v>1855.82</c:v>
                </c:pt>
                <c:pt idx="246">
                  <c:v>1811.94</c:v>
                </c:pt>
                <c:pt idx="247">
                  <c:v>1763.06</c:v>
                </c:pt>
                <c:pt idx="248">
                  <c:v>1711.59</c:v>
                </c:pt>
                <c:pt idx="249">
                  <c:v>1668.61</c:v>
                </c:pt>
                <c:pt idx="250">
                  <c:v>1631</c:v>
                </c:pt>
                <c:pt idx="251">
                  <c:v>1595.25</c:v>
                </c:pt>
                <c:pt idx="252">
                  <c:v>1561.37</c:v>
                </c:pt>
                <c:pt idx="253">
                  <c:v>1528.56</c:v>
                </c:pt>
                <c:pt idx="254">
                  <c:v>1496.49</c:v>
                </c:pt>
                <c:pt idx="255">
                  <c:v>1465.66</c:v>
                </c:pt>
                <c:pt idx="256">
                  <c:v>1436.35</c:v>
                </c:pt>
                <c:pt idx="257">
                  <c:v>1408.52</c:v>
                </c:pt>
                <c:pt idx="258">
                  <c:v>1382.21</c:v>
                </c:pt>
                <c:pt idx="259">
                  <c:v>1372.43</c:v>
                </c:pt>
                <c:pt idx="260">
                  <c:v>1375.34</c:v>
                </c:pt>
                <c:pt idx="261">
                  <c:v>1378.42</c:v>
                </c:pt>
                <c:pt idx="262">
                  <c:v>1379.17</c:v>
                </c:pt>
                <c:pt idx="263">
                  <c:v>1378.92</c:v>
                </c:pt>
                <c:pt idx="264">
                  <c:v>1412.68</c:v>
                </c:pt>
                <c:pt idx="265">
                  <c:v>1520.68</c:v>
                </c:pt>
                <c:pt idx="266">
                  <c:v>1694.47</c:v>
                </c:pt>
                <c:pt idx="267">
                  <c:v>1877.38</c:v>
                </c:pt>
                <c:pt idx="268">
                  <c:v>2035.01</c:v>
                </c:pt>
                <c:pt idx="269">
                  <c:v>2158.8000000000002</c:v>
                </c:pt>
                <c:pt idx="270">
                  <c:v>2249.66</c:v>
                </c:pt>
                <c:pt idx="271">
                  <c:v>2310.9499999999998</c:v>
                </c:pt>
                <c:pt idx="272">
                  <c:v>2345.13</c:v>
                </c:pt>
                <c:pt idx="273">
                  <c:v>2356.4899999999998</c:v>
                </c:pt>
                <c:pt idx="274">
                  <c:v>2350.54</c:v>
                </c:pt>
                <c:pt idx="275">
                  <c:v>2336.52</c:v>
                </c:pt>
                <c:pt idx="276">
                  <c:v>2322.23</c:v>
                </c:pt>
                <c:pt idx="277">
                  <c:v>2310.5500000000002</c:v>
                </c:pt>
                <c:pt idx="278">
                  <c:v>2301.48</c:v>
                </c:pt>
                <c:pt idx="279">
                  <c:v>2293.7800000000002</c:v>
                </c:pt>
                <c:pt idx="280">
                  <c:v>2283.73</c:v>
                </c:pt>
                <c:pt idx="281">
                  <c:v>2286.6</c:v>
                </c:pt>
                <c:pt idx="282">
                  <c:v>2299.9499999999998</c:v>
                </c:pt>
                <c:pt idx="283">
                  <c:v>2339.41</c:v>
                </c:pt>
                <c:pt idx="284">
                  <c:v>2440.2399999999998</c:v>
                </c:pt>
                <c:pt idx="285">
                  <c:v>2588.5700000000002</c:v>
                </c:pt>
                <c:pt idx="286">
                  <c:v>2728.81</c:v>
                </c:pt>
                <c:pt idx="287">
                  <c:v>2830.93</c:v>
                </c:pt>
                <c:pt idx="288">
                  <c:v>2891.74</c:v>
                </c:pt>
                <c:pt idx="289">
                  <c:v>2918.99</c:v>
                </c:pt>
                <c:pt idx="290">
                  <c:v>2922.34</c:v>
                </c:pt>
                <c:pt idx="291">
                  <c:v>2914.56</c:v>
                </c:pt>
                <c:pt idx="292">
                  <c:v>2914.67</c:v>
                </c:pt>
                <c:pt idx="293">
                  <c:v>2921.05</c:v>
                </c:pt>
                <c:pt idx="294">
                  <c:v>2927.49</c:v>
                </c:pt>
                <c:pt idx="295">
                  <c:v>2930.41</c:v>
                </c:pt>
                <c:pt idx="296">
                  <c:v>2925.13</c:v>
                </c:pt>
                <c:pt idx="297">
                  <c:v>2908.91</c:v>
                </c:pt>
                <c:pt idx="298">
                  <c:v>2880.93</c:v>
                </c:pt>
                <c:pt idx="299">
                  <c:v>2841.4</c:v>
                </c:pt>
                <c:pt idx="300">
                  <c:v>2794.77</c:v>
                </c:pt>
                <c:pt idx="301">
                  <c:v>2741.04</c:v>
                </c:pt>
                <c:pt idx="302">
                  <c:v>2679.31</c:v>
                </c:pt>
                <c:pt idx="303">
                  <c:v>2617.87</c:v>
                </c:pt>
                <c:pt idx="304">
                  <c:v>2556.2399999999998</c:v>
                </c:pt>
                <c:pt idx="305">
                  <c:v>2494.9299999999998</c:v>
                </c:pt>
                <c:pt idx="306">
                  <c:v>2444.5100000000002</c:v>
                </c:pt>
                <c:pt idx="307">
                  <c:v>2405.46</c:v>
                </c:pt>
                <c:pt idx="308">
                  <c:v>2372.91</c:v>
                </c:pt>
                <c:pt idx="309">
                  <c:v>2343.1799999999998</c:v>
                </c:pt>
                <c:pt idx="310">
                  <c:v>2316.33</c:v>
                </c:pt>
                <c:pt idx="311">
                  <c:v>2298.04</c:v>
                </c:pt>
                <c:pt idx="312">
                  <c:v>2295.2399999999998</c:v>
                </c:pt>
                <c:pt idx="313">
                  <c:v>2314.4899999999998</c:v>
                </c:pt>
                <c:pt idx="314">
                  <c:v>2356.6</c:v>
                </c:pt>
                <c:pt idx="315">
                  <c:v>2414.4699999999998</c:v>
                </c:pt>
                <c:pt idx="316">
                  <c:v>2480.2399999999998</c:v>
                </c:pt>
                <c:pt idx="317">
                  <c:v>2549.92</c:v>
                </c:pt>
                <c:pt idx="318">
                  <c:v>2627.4</c:v>
                </c:pt>
                <c:pt idx="319">
                  <c:v>2712.28</c:v>
                </c:pt>
                <c:pt idx="320">
                  <c:v>2794.22</c:v>
                </c:pt>
                <c:pt idx="321">
                  <c:v>2863.67</c:v>
                </c:pt>
                <c:pt idx="322">
                  <c:v>2916.37</c:v>
                </c:pt>
                <c:pt idx="323">
                  <c:v>2953.18</c:v>
                </c:pt>
                <c:pt idx="324">
                  <c:v>2976.42</c:v>
                </c:pt>
                <c:pt idx="325">
                  <c:v>2989.15</c:v>
                </c:pt>
                <c:pt idx="326">
                  <c:v>2994.68</c:v>
                </c:pt>
                <c:pt idx="327">
                  <c:v>3012.14</c:v>
                </c:pt>
                <c:pt idx="328">
                  <c:v>3048.19</c:v>
                </c:pt>
                <c:pt idx="329">
                  <c:v>3115.94</c:v>
                </c:pt>
                <c:pt idx="330">
                  <c:v>3211.01</c:v>
                </c:pt>
                <c:pt idx="331">
                  <c:v>3324.3</c:v>
                </c:pt>
                <c:pt idx="332">
                  <c:v>3462.6</c:v>
                </c:pt>
                <c:pt idx="333">
                  <c:v>3614.33</c:v>
                </c:pt>
                <c:pt idx="334">
                  <c:v>3758.05</c:v>
                </c:pt>
                <c:pt idx="335">
                  <c:v>3872.58</c:v>
                </c:pt>
                <c:pt idx="336">
                  <c:v>3944.41</c:v>
                </c:pt>
                <c:pt idx="337">
                  <c:v>3970.04</c:v>
                </c:pt>
                <c:pt idx="338">
                  <c:v>3951.47</c:v>
                </c:pt>
                <c:pt idx="339">
                  <c:v>3894.11</c:v>
                </c:pt>
                <c:pt idx="340">
                  <c:v>3823.79</c:v>
                </c:pt>
                <c:pt idx="341">
                  <c:v>3740.48</c:v>
                </c:pt>
                <c:pt idx="342">
                  <c:v>3638.21</c:v>
                </c:pt>
                <c:pt idx="343">
                  <c:v>3523</c:v>
                </c:pt>
                <c:pt idx="344">
                  <c:v>3415.85</c:v>
                </c:pt>
                <c:pt idx="345">
                  <c:v>3328.48</c:v>
                </c:pt>
                <c:pt idx="346">
                  <c:v>3261.98</c:v>
                </c:pt>
                <c:pt idx="347">
                  <c:v>3207.5</c:v>
                </c:pt>
                <c:pt idx="348">
                  <c:v>3163.22</c:v>
                </c:pt>
                <c:pt idx="349">
                  <c:v>3152.18</c:v>
                </c:pt>
                <c:pt idx="350">
                  <c:v>3164.92</c:v>
                </c:pt>
                <c:pt idx="351">
                  <c:v>3167.27</c:v>
                </c:pt>
                <c:pt idx="352">
                  <c:v>3143.57</c:v>
                </c:pt>
                <c:pt idx="353">
                  <c:v>3096.39</c:v>
                </c:pt>
                <c:pt idx="354">
                  <c:v>3036.52</c:v>
                </c:pt>
                <c:pt idx="355">
                  <c:v>2973.22</c:v>
                </c:pt>
                <c:pt idx="356">
                  <c:v>2910.61</c:v>
                </c:pt>
                <c:pt idx="357">
                  <c:v>2848.95</c:v>
                </c:pt>
                <c:pt idx="358">
                  <c:v>2788.16</c:v>
                </c:pt>
                <c:pt idx="359">
                  <c:v>2725.22</c:v>
                </c:pt>
                <c:pt idx="360">
                  <c:v>2658.57</c:v>
                </c:pt>
                <c:pt idx="361">
                  <c:v>2592.91</c:v>
                </c:pt>
                <c:pt idx="362">
                  <c:v>2536.23</c:v>
                </c:pt>
                <c:pt idx="363">
                  <c:v>2491.0300000000002</c:v>
                </c:pt>
                <c:pt idx="364">
                  <c:v>2454.02</c:v>
                </c:pt>
                <c:pt idx="365">
                  <c:v>2420.4899999999998</c:v>
                </c:pt>
                <c:pt idx="366">
                  <c:v>2421.0300000000002</c:v>
                </c:pt>
                <c:pt idx="367">
                  <c:v>2450.61</c:v>
                </c:pt>
                <c:pt idx="368">
                  <c:v>2517.2600000000002</c:v>
                </c:pt>
                <c:pt idx="369">
                  <c:v>2631.88</c:v>
                </c:pt>
                <c:pt idx="370">
                  <c:v>2852.77</c:v>
                </c:pt>
                <c:pt idx="371">
                  <c:v>3234.62</c:v>
                </c:pt>
                <c:pt idx="372">
                  <c:v>3658.32</c:v>
                </c:pt>
                <c:pt idx="373">
                  <c:v>3988.53</c:v>
                </c:pt>
                <c:pt idx="374">
                  <c:v>4204.28</c:v>
                </c:pt>
                <c:pt idx="375">
                  <c:v>4343.83</c:v>
                </c:pt>
                <c:pt idx="376">
                  <c:v>4426.8</c:v>
                </c:pt>
                <c:pt idx="377">
                  <c:v>4463.58</c:v>
                </c:pt>
                <c:pt idx="378">
                  <c:v>4463.1899999999996</c:v>
                </c:pt>
                <c:pt idx="379">
                  <c:v>4433.55</c:v>
                </c:pt>
                <c:pt idx="380">
                  <c:v>4380.1099999999997</c:v>
                </c:pt>
                <c:pt idx="381">
                  <c:v>4306.7</c:v>
                </c:pt>
                <c:pt idx="382">
                  <c:v>4215.63</c:v>
                </c:pt>
                <c:pt idx="383">
                  <c:v>4108.4799999999996</c:v>
                </c:pt>
                <c:pt idx="384">
                  <c:v>3987.07</c:v>
                </c:pt>
                <c:pt idx="385">
                  <c:v>3853.74</c:v>
                </c:pt>
                <c:pt idx="386">
                  <c:v>3711.37</c:v>
                </c:pt>
                <c:pt idx="387">
                  <c:v>3600.69</c:v>
                </c:pt>
                <c:pt idx="388">
                  <c:v>3572.14</c:v>
                </c:pt>
                <c:pt idx="389">
                  <c:v>3684.6</c:v>
                </c:pt>
                <c:pt idx="390">
                  <c:v>3874.31</c:v>
                </c:pt>
                <c:pt idx="391">
                  <c:v>4038.66</c:v>
                </c:pt>
                <c:pt idx="392">
                  <c:v>4181.7700000000004</c:v>
                </c:pt>
                <c:pt idx="393">
                  <c:v>4306.6099999999997</c:v>
                </c:pt>
                <c:pt idx="394">
                  <c:v>4401.66</c:v>
                </c:pt>
                <c:pt idx="395">
                  <c:v>4462.59</c:v>
                </c:pt>
                <c:pt idx="396">
                  <c:v>4488.3100000000004</c:v>
                </c:pt>
                <c:pt idx="397">
                  <c:v>4478.6400000000003</c:v>
                </c:pt>
                <c:pt idx="398">
                  <c:v>4432.29</c:v>
                </c:pt>
                <c:pt idx="399">
                  <c:v>4390.3500000000004</c:v>
                </c:pt>
                <c:pt idx="400">
                  <c:v>4446.43</c:v>
                </c:pt>
                <c:pt idx="401">
                  <c:v>4640.6899999999996</c:v>
                </c:pt>
                <c:pt idx="402">
                  <c:v>4944.71</c:v>
                </c:pt>
                <c:pt idx="403">
                  <c:v>5367.2</c:v>
                </c:pt>
                <c:pt idx="404">
                  <c:v>5838.63</c:v>
                </c:pt>
                <c:pt idx="405">
                  <c:v>6157.72</c:v>
                </c:pt>
                <c:pt idx="406">
                  <c:v>6253.79</c:v>
                </c:pt>
                <c:pt idx="407">
                  <c:v>6187.01</c:v>
                </c:pt>
                <c:pt idx="408">
                  <c:v>6038.77</c:v>
                </c:pt>
                <c:pt idx="409">
                  <c:v>5833.51</c:v>
                </c:pt>
                <c:pt idx="410">
                  <c:v>5585.29</c:v>
                </c:pt>
                <c:pt idx="411">
                  <c:v>5307.11</c:v>
                </c:pt>
                <c:pt idx="412">
                  <c:v>5010.7299999999996</c:v>
                </c:pt>
                <c:pt idx="413">
                  <c:v>4710.37</c:v>
                </c:pt>
                <c:pt idx="414">
                  <c:v>4418.1000000000004</c:v>
                </c:pt>
                <c:pt idx="415">
                  <c:v>4141.2700000000004</c:v>
                </c:pt>
                <c:pt idx="416">
                  <c:v>3883.11</c:v>
                </c:pt>
                <c:pt idx="417">
                  <c:v>3646.64</c:v>
                </c:pt>
                <c:pt idx="418">
                  <c:v>3435.98</c:v>
                </c:pt>
                <c:pt idx="419">
                  <c:v>3262.79</c:v>
                </c:pt>
                <c:pt idx="420">
                  <c:v>3126.46</c:v>
                </c:pt>
                <c:pt idx="421">
                  <c:v>3011.84</c:v>
                </c:pt>
                <c:pt idx="422">
                  <c:v>2907.78</c:v>
                </c:pt>
                <c:pt idx="423">
                  <c:v>2813.12</c:v>
                </c:pt>
                <c:pt idx="424">
                  <c:v>2730.07</c:v>
                </c:pt>
                <c:pt idx="425">
                  <c:v>2660.72</c:v>
                </c:pt>
                <c:pt idx="426">
                  <c:v>2602.4299999999998</c:v>
                </c:pt>
                <c:pt idx="427">
                  <c:v>2550.33</c:v>
                </c:pt>
                <c:pt idx="428">
                  <c:v>2503.58</c:v>
                </c:pt>
                <c:pt idx="429">
                  <c:v>2467.0300000000002</c:v>
                </c:pt>
                <c:pt idx="430">
                  <c:v>2444.9699999999998</c:v>
                </c:pt>
                <c:pt idx="431">
                  <c:v>2444.59</c:v>
                </c:pt>
                <c:pt idx="432">
                  <c:v>2480.92</c:v>
                </c:pt>
                <c:pt idx="433">
                  <c:v>2571.56</c:v>
                </c:pt>
                <c:pt idx="434">
                  <c:v>2730.55</c:v>
                </c:pt>
                <c:pt idx="435">
                  <c:v>2980.25</c:v>
                </c:pt>
                <c:pt idx="436">
                  <c:v>3307.1</c:v>
                </c:pt>
                <c:pt idx="437">
                  <c:v>3697.38</c:v>
                </c:pt>
                <c:pt idx="438">
                  <c:v>4146.2</c:v>
                </c:pt>
                <c:pt idx="439">
                  <c:v>4645.9799999999996</c:v>
                </c:pt>
                <c:pt idx="440">
                  <c:v>5209.32</c:v>
                </c:pt>
                <c:pt idx="441">
                  <c:v>5839.13</c:v>
                </c:pt>
                <c:pt idx="442">
                  <c:v>6588.89</c:v>
                </c:pt>
                <c:pt idx="443">
                  <c:v>7394.75</c:v>
                </c:pt>
                <c:pt idx="444">
                  <c:v>8044.05</c:v>
                </c:pt>
                <c:pt idx="445">
                  <c:v>8435.32</c:v>
                </c:pt>
                <c:pt idx="446">
                  <c:v>8656.57</c:v>
                </c:pt>
                <c:pt idx="447">
                  <c:v>8957.64</c:v>
                </c:pt>
                <c:pt idx="448">
                  <c:v>9432.2800000000007</c:v>
                </c:pt>
                <c:pt idx="449">
                  <c:v>10069.299999999999</c:v>
                </c:pt>
                <c:pt idx="450">
                  <c:v>10734.6</c:v>
                </c:pt>
                <c:pt idx="451">
                  <c:v>11163.2</c:v>
                </c:pt>
                <c:pt idx="452">
                  <c:v>11219.1</c:v>
                </c:pt>
                <c:pt idx="453">
                  <c:v>10993.2</c:v>
                </c:pt>
                <c:pt idx="454">
                  <c:v>10577.2</c:v>
                </c:pt>
                <c:pt idx="455">
                  <c:v>10044.700000000001</c:v>
                </c:pt>
                <c:pt idx="456">
                  <c:v>9459.24</c:v>
                </c:pt>
                <c:pt idx="457">
                  <c:v>8862.89</c:v>
                </c:pt>
                <c:pt idx="458">
                  <c:v>8285.42</c:v>
                </c:pt>
                <c:pt idx="459">
                  <c:v>7741.47</c:v>
                </c:pt>
                <c:pt idx="460">
                  <c:v>7233.07</c:v>
                </c:pt>
                <c:pt idx="461">
                  <c:v>6766.79</c:v>
                </c:pt>
                <c:pt idx="462">
                  <c:v>6340.34</c:v>
                </c:pt>
                <c:pt idx="463">
                  <c:v>5957.41</c:v>
                </c:pt>
                <c:pt idx="464">
                  <c:v>5617.86</c:v>
                </c:pt>
                <c:pt idx="465">
                  <c:v>5331.97</c:v>
                </c:pt>
                <c:pt idx="466">
                  <c:v>5100.45</c:v>
                </c:pt>
                <c:pt idx="467">
                  <c:v>4919.97</c:v>
                </c:pt>
                <c:pt idx="468">
                  <c:v>4787.38</c:v>
                </c:pt>
                <c:pt idx="469">
                  <c:v>4700.58</c:v>
                </c:pt>
                <c:pt idx="470">
                  <c:v>4716.82</c:v>
                </c:pt>
                <c:pt idx="471">
                  <c:v>4843.87</c:v>
                </c:pt>
                <c:pt idx="472">
                  <c:v>5008.58</c:v>
                </c:pt>
                <c:pt idx="473">
                  <c:v>5140.2299999999996</c:v>
                </c:pt>
                <c:pt idx="474">
                  <c:v>5226.1899999999996</c:v>
                </c:pt>
                <c:pt idx="475">
                  <c:v>5277.81</c:v>
                </c:pt>
                <c:pt idx="476">
                  <c:v>5292.63</c:v>
                </c:pt>
                <c:pt idx="477">
                  <c:v>5265.02</c:v>
                </c:pt>
                <c:pt idx="478">
                  <c:v>5194.51</c:v>
                </c:pt>
                <c:pt idx="479">
                  <c:v>5086.62</c:v>
                </c:pt>
                <c:pt idx="480">
                  <c:v>4959.2700000000004</c:v>
                </c:pt>
                <c:pt idx="481">
                  <c:v>4841.62</c:v>
                </c:pt>
                <c:pt idx="482">
                  <c:v>4742.12</c:v>
                </c:pt>
                <c:pt idx="483">
                  <c:v>4655.09</c:v>
                </c:pt>
                <c:pt idx="484">
                  <c:v>4580.62</c:v>
                </c:pt>
                <c:pt idx="485">
                  <c:v>4515.3900000000003</c:v>
                </c:pt>
                <c:pt idx="486">
                  <c:v>4443.42</c:v>
                </c:pt>
                <c:pt idx="487">
                  <c:v>4353.12</c:v>
                </c:pt>
                <c:pt idx="488">
                  <c:v>4254.97</c:v>
                </c:pt>
                <c:pt idx="489">
                  <c:v>4162.88</c:v>
                </c:pt>
                <c:pt idx="490">
                  <c:v>4073.6</c:v>
                </c:pt>
                <c:pt idx="491">
                  <c:v>3969.4</c:v>
                </c:pt>
                <c:pt idx="492">
                  <c:v>3847.17</c:v>
                </c:pt>
                <c:pt idx="493">
                  <c:v>3718.35</c:v>
                </c:pt>
                <c:pt idx="494">
                  <c:v>3596.54</c:v>
                </c:pt>
                <c:pt idx="495">
                  <c:v>3490.24</c:v>
                </c:pt>
                <c:pt idx="496">
                  <c:v>3401.76</c:v>
                </c:pt>
                <c:pt idx="497">
                  <c:v>3327.13</c:v>
                </c:pt>
                <c:pt idx="498">
                  <c:v>3259.74</c:v>
                </c:pt>
                <c:pt idx="499">
                  <c:v>3194.64</c:v>
                </c:pt>
                <c:pt idx="500">
                  <c:v>3125.9</c:v>
                </c:pt>
                <c:pt idx="501">
                  <c:v>3052.41</c:v>
                </c:pt>
                <c:pt idx="502">
                  <c:v>2973.66</c:v>
                </c:pt>
                <c:pt idx="503">
                  <c:v>2893.97</c:v>
                </c:pt>
                <c:pt idx="504">
                  <c:v>2813.1</c:v>
                </c:pt>
                <c:pt idx="505">
                  <c:v>2733.84</c:v>
                </c:pt>
                <c:pt idx="506">
                  <c:v>2659.81</c:v>
                </c:pt>
                <c:pt idx="507">
                  <c:v>2593.59</c:v>
                </c:pt>
                <c:pt idx="508">
                  <c:v>2536.4499999999998</c:v>
                </c:pt>
                <c:pt idx="509">
                  <c:v>2488.5100000000002</c:v>
                </c:pt>
                <c:pt idx="510">
                  <c:v>2448.38</c:v>
                </c:pt>
                <c:pt idx="511">
                  <c:v>2413.85</c:v>
                </c:pt>
                <c:pt idx="512">
                  <c:v>2383.2199999999998</c:v>
                </c:pt>
                <c:pt idx="513">
                  <c:v>2353.8000000000002</c:v>
                </c:pt>
                <c:pt idx="514">
                  <c:v>2323.9</c:v>
                </c:pt>
                <c:pt idx="515">
                  <c:v>2293.7199999999998</c:v>
                </c:pt>
                <c:pt idx="516">
                  <c:v>2263.69</c:v>
                </c:pt>
                <c:pt idx="517">
                  <c:v>2233.6999999999998</c:v>
                </c:pt>
                <c:pt idx="518">
                  <c:v>2210.02</c:v>
                </c:pt>
                <c:pt idx="519">
                  <c:v>2190.61</c:v>
                </c:pt>
                <c:pt idx="520">
                  <c:v>2171.6</c:v>
                </c:pt>
                <c:pt idx="521">
                  <c:v>2152.62</c:v>
                </c:pt>
                <c:pt idx="522">
                  <c:v>2135.87</c:v>
                </c:pt>
                <c:pt idx="523">
                  <c:v>2122.1</c:v>
                </c:pt>
                <c:pt idx="524">
                  <c:v>2110.2800000000002</c:v>
                </c:pt>
                <c:pt idx="525">
                  <c:v>2099.41</c:v>
                </c:pt>
                <c:pt idx="526">
                  <c:v>2089.69</c:v>
                </c:pt>
                <c:pt idx="527">
                  <c:v>2080.35</c:v>
                </c:pt>
                <c:pt idx="528">
                  <c:v>2070.52</c:v>
                </c:pt>
                <c:pt idx="529">
                  <c:v>2060.08</c:v>
                </c:pt>
                <c:pt idx="530">
                  <c:v>2050.1999999999998</c:v>
                </c:pt>
                <c:pt idx="531">
                  <c:v>2044.77</c:v>
                </c:pt>
                <c:pt idx="532">
                  <c:v>2047.98</c:v>
                </c:pt>
                <c:pt idx="533">
                  <c:v>2064.71</c:v>
                </c:pt>
                <c:pt idx="534">
                  <c:v>2095.23</c:v>
                </c:pt>
                <c:pt idx="535">
                  <c:v>2140.34</c:v>
                </c:pt>
                <c:pt idx="536">
                  <c:v>2199.85</c:v>
                </c:pt>
                <c:pt idx="537">
                  <c:v>2270</c:v>
                </c:pt>
                <c:pt idx="538">
                  <c:v>2347.7800000000002</c:v>
                </c:pt>
                <c:pt idx="539">
                  <c:v>2429.37</c:v>
                </c:pt>
                <c:pt idx="540">
                  <c:v>2512.6999999999998</c:v>
                </c:pt>
                <c:pt idx="541">
                  <c:v>2594.02</c:v>
                </c:pt>
                <c:pt idx="542">
                  <c:v>2669.14</c:v>
                </c:pt>
                <c:pt idx="543">
                  <c:v>2739.6</c:v>
                </c:pt>
                <c:pt idx="544">
                  <c:v>2797.29</c:v>
                </c:pt>
                <c:pt idx="545">
                  <c:v>2839.4</c:v>
                </c:pt>
                <c:pt idx="546">
                  <c:v>2871.04</c:v>
                </c:pt>
                <c:pt idx="547">
                  <c:v>2890.86</c:v>
                </c:pt>
                <c:pt idx="548">
                  <c:v>2904.34</c:v>
                </c:pt>
                <c:pt idx="549">
                  <c:v>2918.79</c:v>
                </c:pt>
                <c:pt idx="550">
                  <c:v>2939.66</c:v>
                </c:pt>
                <c:pt idx="551">
                  <c:v>2969.75</c:v>
                </c:pt>
                <c:pt idx="552">
                  <c:v>3008.41</c:v>
                </c:pt>
                <c:pt idx="553">
                  <c:v>3056.22</c:v>
                </c:pt>
                <c:pt idx="554">
                  <c:v>3103.33</c:v>
                </c:pt>
                <c:pt idx="555">
                  <c:v>3140.79</c:v>
                </c:pt>
                <c:pt idx="556">
                  <c:v>3164.91</c:v>
                </c:pt>
                <c:pt idx="557">
                  <c:v>3174.21</c:v>
                </c:pt>
                <c:pt idx="558">
                  <c:v>3169.12</c:v>
                </c:pt>
                <c:pt idx="559">
                  <c:v>3151.5</c:v>
                </c:pt>
                <c:pt idx="560">
                  <c:v>3127.7</c:v>
                </c:pt>
                <c:pt idx="561">
                  <c:v>3094.79</c:v>
                </c:pt>
                <c:pt idx="562">
                  <c:v>3054.01</c:v>
                </c:pt>
                <c:pt idx="563">
                  <c:v>3009.83</c:v>
                </c:pt>
                <c:pt idx="564">
                  <c:v>2967.71</c:v>
                </c:pt>
                <c:pt idx="565">
                  <c:v>2934.17</c:v>
                </c:pt>
                <c:pt idx="566">
                  <c:v>2913.86</c:v>
                </c:pt>
                <c:pt idx="567">
                  <c:v>2905.87</c:v>
                </c:pt>
                <c:pt idx="568">
                  <c:v>2908.38</c:v>
                </c:pt>
                <c:pt idx="569">
                  <c:v>2920.81</c:v>
                </c:pt>
                <c:pt idx="570">
                  <c:v>2935.88</c:v>
                </c:pt>
                <c:pt idx="571">
                  <c:v>2947.69</c:v>
                </c:pt>
                <c:pt idx="572">
                  <c:v>2952.47</c:v>
                </c:pt>
                <c:pt idx="573">
                  <c:v>2947.49</c:v>
                </c:pt>
                <c:pt idx="574">
                  <c:v>2932.21</c:v>
                </c:pt>
                <c:pt idx="575">
                  <c:v>2904.26</c:v>
                </c:pt>
                <c:pt idx="576">
                  <c:v>2864.76</c:v>
                </c:pt>
                <c:pt idx="577">
                  <c:v>2815.18</c:v>
                </c:pt>
                <c:pt idx="578">
                  <c:v>2757.37</c:v>
                </c:pt>
                <c:pt idx="579">
                  <c:v>2693.24</c:v>
                </c:pt>
                <c:pt idx="580">
                  <c:v>2624.86</c:v>
                </c:pt>
                <c:pt idx="581">
                  <c:v>2552.63</c:v>
                </c:pt>
                <c:pt idx="582">
                  <c:v>2479.4299999999998</c:v>
                </c:pt>
                <c:pt idx="583">
                  <c:v>2406.58</c:v>
                </c:pt>
                <c:pt idx="584">
                  <c:v>2334.4899999999998</c:v>
                </c:pt>
                <c:pt idx="585">
                  <c:v>2264.1799999999998</c:v>
                </c:pt>
                <c:pt idx="586">
                  <c:v>2194.89</c:v>
                </c:pt>
                <c:pt idx="587">
                  <c:v>2127.46</c:v>
                </c:pt>
                <c:pt idx="588">
                  <c:v>2060.4699999999998</c:v>
                </c:pt>
                <c:pt idx="589">
                  <c:v>1994.34</c:v>
                </c:pt>
                <c:pt idx="590">
                  <c:v>1930.48</c:v>
                </c:pt>
                <c:pt idx="591">
                  <c:v>1869.24</c:v>
                </c:pt>
                <c:pt idx="592">
                  <c:v>1811.03</c:v>
                </c:pt>
                <c:pt idx="593">
                  <c:v>1758.69</c:v>
                </c:pt>
                <c:pt idx="594">
                  <c:v>1709.36</c:v>
                </c:pt>
                <c:pt idx="595">
                  <c:v>1664.97</c:v>
                </c:pt>
                <c:pt idx="596">
                  <c:v>1623.69</c:v>
                </c:pt>
                <c:pt idx="597">
                  <c:v>1584.69</c:v>
                </c:pt>
                <c:pt idx="598">
                  <c:v>1548.16</c:v>
                </c:pt>
                <c:pt idx="599">
                  <c:v>1513.86</c:v>
                </c:pt>
                <c:pt idx="600">
                  <c:v>1481.49</c:v>
                </c:pt>
                <c:pt idx="601">
                  <c:v>1450.72</c:v>
                </c:pt>
                <c:pt idx="602">
                  <c:v>1421.15</c:v>
                </c:pt>
                <c:pt idx="603">
                  <c:v>1392.59</c:v>
                </c:pt>
                <c:pt idx="604">
                  <c:v>1365.74</c:v>
                </c:pt>
                <c:pt idx="605">
                  <c:v>1339.23</c:v>
                </c:pt>
                <c:pt idx="606">
                  <c:v>1313.2</c:v>
                </c:pt>
                <c:pt idx="607">
                  <c:v>1287.74</c:v>
                </c:pt>
                <c:pt idx="608">
                  <c:v>1264.03</c:v>
                </c:pt>
                <c:pt idx="609">
                  <c:v>1240.7</c:v>
                </c:pt>
                <c:pt idx="610">
                  <c:v>1217.6400000000001</c:v>
                </c:pt>
                <c:pt idx="611">
                  <c:v>1198.6600000000001</c:v>
                </c:pt>
                <c:pt idx="612">
                  <c:v>1183.46</c:v>
                </c:pt>
                <c:pt idx="613">
                  <c:v>1169.6300000000001</c:v>
                </c:pt>
                <c:pt idx="614">
                  <c:v>1160.3699999999999</c:v>
                </c:pt>
                <c:pt idx="615">
                  <c:v>1156.48</c:v>
                </c:pt>
                <c:pt idx="616">
                  <c:v>1157.8699999999999</c:v>
                </c:pt>
                <c:pt idx="617">
                  <c:v>1167.8699999999999</c:v>
                </c:pt>
                <c:pt idx="618">
                  <c:v>1185.33</c:v>
                </c:pt>
                <c:pt idx="619">
                  <c:v>1204.55</c:v>
                </c:pt>
                <c:pt idx="620">
                  <c:v>1222</c:v>
                </c:pt>
                <c:pt idx="621">
                  <c:v>1253.31</c:v>
                </c:pt>
                <c:pt idx="622">
                  <c:v>1314</c:v>
                </c:pt>
                <c:pt idx="623">
                  <c:v>1394.96</c:v>
                </c:pt>
                <c:pt idx="624">
                  <c:v>1480.79</c:v>
                </c:pt>
                <c:pt idx="625">
                  <c:v>1565.56</c:v>
                </c:pt>
                <c:pt idx="626">
                  <c:v>1638.65</c:v>
                </c:pt>
                <c:pt idx="627">
                  <c:v>1705.86</c:v>
                </c:pt>
                <c:pt idx="628">
                  <c:v>1794.01</c:v>
                </c:pt>
                <c:pt idx="629">
                  <c:v>1902.96</c:v>
                </c:pt>
                <c:pt idx="630">
                  <c:v>2017.53</c:v>
                </c:pt>
                <c:pt idx="631">
                  <c:v>2132.9</c:v>
                </c:pt>
                <c:pt idx="632">
                  <c:v>2248.92</c:v>
                </c:pt>
                <c:pt idx="633">
                  <c:v>2369.21</c:v>
                </c:pt>
                <c:pt idx="634">
                  <c:v>2493.6799999999998</c:v>
                </c:pt>
                <c:pt idx="635">
                  <c:v>2630.25</c:v>
                </c:pt>
                <c:pt idx="636">
                  <c:v>2770.62</c:v>
                </c:pt>
                <c:pt idx="637">
                  <c:v>2896.15</c:v>
                </c:pt>
                <c:pt idx="638">
                  <c:v>2984.78</c:v>
                </c:pt>
                <c:pt idx="639">
                  <c:v>3036.13</c:v>
                </c:pt>
                <c:pt idx="640">
                  <c:v>3053.53</c:v>
                </c:pt>
                <c:pt idx="641">
                  <c:v>3075</c:v>
                </c:pt>
                <c:pt idx="642">
                  <c:v>3097.36</c:v>
                </c:pt>
                <c:pt idx="643">
                  <c:v>3095.38</c:v>
                </c:pt>
                <c:pt idx="644">
                  <c:v>3065</c:v>
                </c:pt>
                <c:pt idx="645">
                  <c:v>3012.48</c:v>
                </c:pt>
                <c:pt idx="646">
                  <c:v>2951.25</c:v>
                </c:pt>
                <c:pt idx="647">
                  <c:v>2891.97</c:v>
                </c:pt>
                <c:pt idx="648">
                  <c:v>2839.08</c:v>
                </c:pt>
                <c:pt idx="649">
                  <c:v>2793.94</c:v>
                </c:pt>
                <c:pt idx="650">
                  <c:v>2755.86</c:v>
                </c:pt>
                <c:pt idx="651">
                  <c:v>2722.79</c:v>
                </c:pt>
                <c:pt idx="652">
                  <c:v>2692.15</c:v>
                </c:pt>
                <c:pt idx="653">
                  <c:v>2660.7</c:v>
                </c:pt>
                <c:pt idx="654">
                  <c:v>2626.09</c:v>
                </c:pt>
                <c:pt idx="655">
                  <c:v>2586.44</c:v>
                </c:pt>
                <c:pt idx="656">
                  <c:v>2543.0700000000002</c:v>
                </c:pt>
                <c:pt idx="657">
                  <c:v>2493.59</c:v>
                </c:pt>
                <c:pt idx="658">
                  <c:v>2437.0300000000002</c:v>
                </c:pt>
                <c:pt idx="659">
                  <c:v>2375.7800000000002</c:v>
                </c:pt>
                <c:pt idx="660">
                  <c:v>2311.2199999999998</c:v>
                </c:pt>
                <c:pt idx="661">
                  <c:v>2254.61</c:v>
                </c:pt>
                <c:pt idx="662">
                  <c:v>2214.9499999999998</c:v>
                </c:pt>
                <c:pt idx="663">
                  <c:v>2190.84</c:v>
                </c:pt>
                <c:pt idx="664">
                  <c:v>2170.13</c:v>
                </c:pt>
                <c:pt idx="665">
                  <c:v>2145.7199999999998</c:v>
                </c:pt>
                <c:pt idx="666">
                  <c:v>2120.9899999999998</c:v>
                </c:pt>
                <c:pt idx="667">
                  <c:v>2099.73</c:v>
                </c:pt>
                <c:pt idx="668">
                  <c:v>2081.9</c:v>
                </c:pt>
                <c:pt idx="669">
                  <c:v>2064.81</c:v>
                </c:pt>
                <c:pt idx="670">
                  <c:v>2044.47</c:v>
                </c:pt>
                <c:pt idx="671">
                  <c:v>2019.57</c:v>
                </c:pt>
                <c:pt idx="672">
                  <c:v>1990.15</c:v>
                </c:pt>
                <c:pt idx="673">
                  <c:v>1956.75</c:v>
                </c:pt>
                <c:pt idx="674">
                  <c:v>1919.89</c:v>
                </c:pt>
                <c:pt idx="675">
                  <c:v>1881.81</c:v>
                </c:pt>
                <c:pt idx="676">
                  <c:v>1852.46</c:v>
                </c:pt>
                <c:pt idx="677">
                  <c:v>1904.74</c:v>
                </c:pt>
                <c:pt idx="678">
                  <c:v>2087.85</c:v>
                </c:pt>
                <c:pt idx="679">
                  <c:v>2314.81</c:v>
                </c:pt>
                <c:pt idx="680">
                  <c:v>2492.0500000000002</c:v>
                </c:pt>
                <c:pt idx="681">
                  <c:v>2619.13</c:v>
                </c:pt>
                <c:pt idx="682">
                  <c:v>2725.35</c:v>
                </c:pt>
                <c:pt idx="683">
                  <c:v>2829.77</c:v>
                </c:pt>
                <c:pt idx="684">
                  <c:v>2928.75</c:v>
                </c:pt>
                <c:pt idx="685">
                  <c:v>3008.73</c:v>
                </c:pt>
                <c:pt idx="686">
                  <c:v>3060.02</c:v>
                </c:pt>
                <c:pt idx="687">
                  <c:v>3078.22</c:v>
                </c:pt>
                <c:pt idx="688">
                  <c:v>3063.49</c:v>
                </c:pt>
                <c:pt idx="689">
                  <c:v>3019.27</c:v>
                </c:pt>
                <c:pt idx="690">
                  <c:v>2950.56</c:v>
                </c:pt>
                <c:pt idx="691">
                  <c:v>2914.45</c:v>
                </c:pt>
                <c:pt idx="692">
                  <c:v>2948.02</c:v>
                </c:pt>
                <c:pt idx="693">
                  <c:v>3023.52</c:v>
                </c:pt>
                <c:pt idx="694">
                  <c:v>3073.38</c:v>
                </c:pt>
                <c:pt idx="695">
                  <c:v>3098.14</c:v>
                </c:pt>
                <c:pt idx="696">
                  <c:v>3129.39</c:v>
                </c:pt>
                <c:pt idx="697">
                  <c:v>3154.11</c:v>
                </c:pt>
                <c:pt idx="698">
                  <c:v>3220.82</c:v>
                </c:pt>
                <c:pt idx="699">
                  <c:v>3430.59</c:v>
                </c:pt>
                <c:pt idx="700">
                  <c:v>3755.84</c:v>
                </c:pt>
                <c:pt idx="701">
                  <c:v>4062.53</c:v>
                </c:pt>
                <c:pt idx="702">
                  <c:v>4298.34</c:v>
                </c:pt>
                <c:pt idx="703">
                  <c:v>4508.3900000000003</c:v>
                </c:pt>
                <c:pt idx="704">
                  <c:v>4763.16</c:v>
                </c:pt>
                <c:pt idx="705">
                  <c:v>5052.6899999999996</c:v>
                </c:pt>
                <c:pt idx="706">
                  <c:v>5285.95</c:v>
                </c:pt>
                <c:pt idx="707">
                  <c:v>5396.42</c:v>
                </c:pt>
                <c:pt idx="708">
                  <c:v>5378.92</c:v>
                </c:pt>
                <c:pt idx="709">
                  <c:v>5262.44</c:v>
                </c:pt>
                <c:pt idx="710">
                  <c:v>5080.51</c:v>
                </c:pt>
                <c:pt idx="711">
                  <c:v>4860.13</c:v>
                </c:pt>
                <c:pt idx="712">
                  <c:v>4620.53</c:v>
                </c:pt>
                <c:pt idx="713">
                  <c:v>4374.74</c:v>
                </c:pt>
                <c:pt idx="714">
                  <c:v>4131.2700000000004</c:v>
                </c:pt>
                <c:pt idx="715">
                  <c:v>3895.31</c:v>
                </c:pt>
                <c:pt idx="716">
                  <c:v>3669.99</c:v>
                </c:pt>
                <c:pt idx="717">
                  <c:v>3456.98</c:v>
                </c:pt>
                <c:pt idx="718">
                  <c:v>3258.6</c:v>
                </c:pt>
                <c:pt idx="719">
                  <c:v>3073.88</c:v>
                </c:pt>
                <c:pt idx="720">
                  <c:v>2944.6</c:v>
                </c:pt>
                <c:pt idx="721">
                  <c:v>2842.32</c:v>
                </c:pt>
                <c:pt idx="722">
                  <c:v>2731.03</c:v>
                </c:pt>
                <c:pt idx="723">
                  <c:v>2624.18</c:v>
                </c:pt>
                <c:pt idx="724">
                  <c:v>2581.2199999999998</c:v>
                </c:pt>
                <c:pt idx="725">
                  <c:v>2628.82</c:v>
                </c:pt>
                <c:pt idx="726">
                  <c:v>2721.95</c:v>
                </c:pt>
                <c:pt idx="727">
                  <c:v>2773.81</c:v>
                </c:pt>
                <c:pt idx="728">
                  <c:v>2774.55</c:v>
                </c:pt>
                <c:pt idx="729">
                  <c:v>2743.77</c:v>
                </c:pt>
                <c:pt idx="730">
                  <c:v>2694.15</c:v>
                </c:pt>
                <c:pt idx="731">
                  <c:v>2664.49</c:v>
                </c:pt>
                <c:pt idx="732">
                  <c:v>2703.47</c:v>
                </c:pt>
                <c:pt idx="733">
                  <c:v>2842.45</c:v>
                </c:pt>
                <c:pt idx="734">
                  <c:v>3076.41</c:v>
                </c:pt>
                <c:pt idx="735">
                  <c:v>3361.03</c:v>
                </c:pt>
                <c:pt idx="736">
                  <c:v>3630.6</c:v>
                </c:pt>
                <c:pt idx="737">
                  <c:v>3828.28</c:v>
                </c:pt>
                <c:pt idx="738">
                  <c:v>3924.7</c:v>
                </c:pt>
                <c:pt idx="739">
                  <c:v>3920.03</c:v>
                </c:pt>
                <c:pt idx="740">
                  <c:v>3833.02</c:v>
                </c:pt>
                <c:pt idx="741">
                  <c:v>3689.67</c:v>
                </c:pt>
                <c:pt idx="742">
                  <c:v>3511.94</c:v>
                </c:pt>
                <c:pt idx="743">
                  <c:v>3317.62</c:v>
                </c:pt>
                <c:pt idx="744">
                  <c:v>3120.14</c:v>
                </c:pt>
                <c:pt idx="745">
                  <c:v>2928.88</c:v>
                </c:pt>
                <c:pt idx="746">
                  <c:v>2747.98</c:v>
                </c:pt>
                <c:pt idx="747">
                  <c:v>2579</c:v>
                </c:pt>
                <c:pt idx="748">
                  <c:v>2423.96</c:v>
                </c:pt>
                <c:pt idx="749">
                  <c:v>2293.04</c:v>
                </c:pt>
                <c:pt idx="750">
                  <c:v>2218.08</c:v>
                </c:pt>
                <c:pt idx="751">
                  <c:v>2233.3000000000002</c:v>
                </c:pt>
                <c:pt idx="752">
                  <c:v>2331.61</c:v>
                </c:pt>
                <c:pt idx="753">
                  <c:v>2447.1</c:v>
                </c:pt>
                <c:pt idx="754">
                  <c:v>2556.77</c:v>
                </c:pt>
                <c:pt idx="755">
                  <c:v>2678.84</c:v>
                </c:pt>
                <c:pt idx="756">
                  <c:v>2853.64</c:v>
                </c:pt>
                <c:pt idx="757">
                  <c:v>3221.97</c:v>
                </c:pt>
                <c:pt idx="758">
                  <c:v>3856.32</c:v>
                </c:pt>
                <c:pt idx="759">
                  <c:v>4468.46</c:v>
                </c:pt>
                <c:pt idx="760">
                  <c:v>4871.0200000000004</c:v>
                </c:pt>
                <c:pt idx="761">
                  <c:v>5109.8900000000003</c:v>
                </c:pt>
                <c:pt idx="762">
                  <c:v>5257.16</c:v>
                </c:pt>
                <c:pt idx="763">
                  <c:v>5339.92</c:v>
                </c:pt>
                <c:pt idx="764">
                  <c:v>5357.12</c:v>
                </c:pt>
                <c:pt idx="765">
                  <c:v>5303.49</c:v>
                </c:pt>
                <c:pt idx="766">
                  <c:v>5227.58</c:v>
                </c:pt>
                <c:pt idx="767">
                  <c:v>5121.21</c:v>
                </c:pt>
                <c:pt idx="768">
                  <c:v>4963.17</c:v>
                </c:pt>
                <c:pt idx="769">
                  <c:v>4770.3900000000003</c:v>
                </c:pt>
                <c:pt idx="770">
                  <c:v>4601.96</c:v>
                </c:pt>
                <c:pt idx="771">
                  <c:v>4501.53</c:v>
                </c:pt>
                <c:pt idx="772">
                  <c:v>4501.45</c:v>
                </c:pt>
                <c:pt idx="773">
                  <c:v>4589.3500000000004</c:v>
                </c:pt>
                <c:pt idx="774">
                  <c:v>4779.43</c:v>
                </c:pt>
                <c:pt idx="775">
                  <c:v>5054.5</c:v>
                </c:pt>
                <c:pt idx="776">
                  <c:v>5296.39</c:v>
                </c:pt>
                <c:pt idx="777">
                  <c:v>5476.03</c:v>
                </c:pt>
                <c:pt idx="778">
                  <c:v>5624.23</c:v>
                </c:pt>
                <c:pt idx="779">
                  <c:v>5744.21</c:v>
                </c:pt>
                <c:pt idx="780">
                  <c:v>5848.18</c:v>
                </c:pt>
                <c:pt idx="781">
                  <c:v>6121.31</c:v>
                </c:pt>
                <c:pt idx="782">
                  <c:v>6659.55</c:v>
                </c:pt>
                <c:pt idx="783">
                  <c:v>7201.96</c:v>
                </c:pt>
                <c:pt idx="784">
                  <c:v>7644.96</c:v>
                </c:pt>
                <c:pt idx="785">
                  <c:v>7973.64</c:v>
                </c:pt>
                <c:pt idx="786">
                  <c:v>8266.68</c:v>
                </c:pt>
                <c:pt idx="787">
                  <c:v>8771.5499999999993</c:v>
                </c:pt>
                <c:pt idx="788">
                  <c:v>9311.44</c:v>
                </c:pt>
                <c:pt idx="789">
                  <c:v>9595.41</c:v>
                </c:pt>
                <c:pt idx="790">
                  <c:v>9633.27</c:v>
                </c:pt>
                <c:pt idx="791">
                  <c:v>9511.36</c:v>
                </c:pt>
                <c:pt idx="792">
                  <c:v>9281.39</c:v>
                </c:pt>
                <c:pt idx="793">
                  <c:v>8967.1299999999992</c:v>
                </c:pt>
                <c:pt idx="794">
                  <c:v>8588.32</c:v>
                </c:pt>
                <c:pt idx="795">
                  <c:v>8162.5</c:v>
                </c:pt>
                <c:pt idx="796">
                  <c:v>7705.09</c:v>
                </c:pt>
                <c:pt idx="797">
                  <c:v>7231.26</c:v>
                </c:pt>
                <c:pt idx="798">
                  <c:v>6756.69</c:v>
                </c:pt>
                <c:pt idx="799">
                  <c:v>6291.61</c:v>
                </c:pt>
                <c:pt idx="800">
                  <c:v>5846.01</c:v>
                </c:pt>
                <c:pt idx="801">
                  <c:v>5429.7</c:v>
                </c:pt>
                <c:pt idx="802">
                  <c:v>5044.38</c:v>
                </c:pt>
                <c:pt idx="803">
                  <c:v>4719.7</c:v>
                </c:pt>
                <c:pt idx="804">
                  <c:v>4483.26</c:v>
                </c:pt>
                <c:pt idx="805">
                  <c:v>4303.1000000000004</c:v>
                </c:pt>
                <c:pt idx="806">
                  <c:v>4117.92</c:v>
                </c:pt>
                <c:pt idx="807">
                  <c:v>3917.31</c:v>
                </c:pt>
                <c:pt idx="808">
                  <c:v>3716.04</c:v>
                </c:pt>
                <c:pt idx="809">
                  <c:v>3570.87</c:v>
                </c:pt>
                <c:pt idx="810">
                  <c:v>3544.11</c:v>
                </c:pt>
                <c:pt idx="811">
                  <c:v>3680.33</c:v>
                </c:pt>
                <c:pt idx="812">
                  <c:v>3997.23</c:v>
                </c:pt>
                <c:pt idx="813">
                  <c:v>4509.4799999999996</c:v>
                </c:pt>
                <c:pt idx="814">
                  <c:v>5177.33</c:v>
                </c:pt>
                <c:pt idx="815">
                  <c:v>5869.85</c:v>
                </c:pt>
                <c:pt idx="816">
                  <c:v>6424.48</c:v>
                </c:pt>
                <c:pt idx="817">
                  <c:v>6739.68</c:v>
                </c:pt>
                <c:pt idx="818">
                  <c:v>6805.13</c:v>
                </c:pt>
                <c:pt idx="819">
                  <c:v>6670.74</c:v>
                </c:pt>
                <c:pt idx="820">
                  <c:v>6403.11</c:v>
                </c:pt>
                <c:pt idx="821">
                  <c:v>6061.41</c:v>
                </c:pt>
                <c:pt idx="822">
                  <c:v>5687.98</c:v>
                </c:pt>
                <c:pt idx="823">
                  <c:v>5311.3</c:v>
                </c:pt>
                <c:pt idx="824">
                  <c:v>4948.32</c:v>
                </c:pt>
                <c:pt idx="825">
                  <c:v>4607.6099999999997</c:v>
                </c:pt>
                <c:pt idx="826">
                  <c:v>4293.2299999999996</c:v>
                </c:pt>
                <c:pt idx="827">
                  <c:v>4005.87</c:v>
                </c:pt>
                <c:pt idx="828">
                  <c:v>3744.49</c:v>
                </c:pt>
                <c:pt idx="829">
                  <c:v>3507.65</c:v>
                </c:pt>
                <c:pt idx="830">
                  <c:v>3293.21</c:v>
                </c:pt>
                <c:pt idx="831">
                  <c:v>3099.22</c:v>
                </c:pt>
                <c:pt idx="832">
                  <c:v>2923.47</c:v>
                </c:pt>
                <c:pt idx="833">
                  <c:v>2764.49</c:v>
                </c:pt>
                <c:pt idx="834">
                  <c:v>2620.0300000000002</c:v>
                </c:pt>
                <c:pt idx="835">
                  <c:v>2491.5700000000002</c:v>
                </c:pt>
                <c:pt idx="836">
                  <c:v>2379.5500000000002</c:v>
                </c:pt>
                <c:pt idx="837">
                  <c:v>2278.58</c:v>
                </c:pt>
                <c:pt idx="838">
                  <c:v>2188.6</c:v>
                </c:pt>
                <c:pt idx="839">
                  <c:v>2110.2399999999998</c:v>
                </c:pt>
                <c:pt idx="840">
                  <c:v>2040.71</c:v>
                </c:pt>
                <c:pt idx="841">
                  <c:v>1976.97</c:v>
                </c:pt>
                <c:pt idx="842">
                  <c:v>1916.8</c:v>
                </c:pt>
                <c:pt idx="843">
                  <c:v>1859.09</c:v>
                </c:pt>
                <c:pt idx="844">
                  <c:v>1803.99</c:v>
                </c:pt>
                <c:pt idx="845">
                  <c:v>1751.48</c:v>
                </c:pt>
                <c:pt idx="846">
                  <c:v>1705.22</c:v>
                </c:pt>
                <c:pt idx="847">
                  <c:v>1666.05</c:v>
                </c:pt>
                <c:pt idx="848">
                  <c:v>1635.2</c:v>
                </c:pt>
                <c:pt idx="849">
                  <c:v>1623.63</c:v>
                </c:pt>
                <c:pt idx="850">
                  <c:v>1636.7</c:v>
                </c:pt>
                <c:pt idx="851">
                  <c:v>1660.75</c:v>
                </c:pt>
                <c:pt idx="852">
                  <c:v>1674.73</c:v>
                </c:pt>
                <c:pt idx="853">
                  <c:v>1670.61</c:v>
                </c:pt>
                <c:pt idx="854">
                  <c:v>1673.35</c:v>
                </c:pt>
                <c:pt idx="855">
                  <c:v>1748.06</c:v>
                </c:pt>
                <c:pt idx="856">
                  <c:v>1910.39</c:v>
                </c:pt>
                <c:pt idx="857">
                  <c:v>2102.1</c:v>
                </c:pt>
                <c:pt idx="858">
                  <c:v>2281.19</c:v>
                </c:pt>
                <c:pt idx="859">
                  <c:v>2439.54</c:v>
                </c:pt>
                <c:pt idx="860">
                  <c:v>2585.4299999999998</c:v>
                </c:pt>
                <c:pt idx="861">
                  <c:v>2715.36</c:v>
                </c:pt>
                <c:pt idx="862">
                  <c:v>2822.93</c:v>
                </c:pt>
                <c:pt idx="863">
                  <c:v>2899.42</c:v>
                </c:pt>
                <c:pt idx="864">
                  <c:v>2943.35</c:v>
                </c:pt>
                <c:pt idx="865">
                  <c:v>2952.72</c:v>
                </c:pt>
                <c:pt idx="866">
                  <c:v>2932.57</c:v>
                </c:pt>
                <c:pt idx="867">
                  <c:v>2891.69</c:v>
                </c:pt>
                <c:pt idx="868">
                  <c:v>2838.29</c:v>
                </c:pt>
                <c:pt idx="869">
                  <c:v>2777.15</c:v>
                </c:pt>
                <c:pt idx="870">
                  <c:v>2712.65</c:v>
                </c:pt>
                <c:pt idx="871">
                  <c:v>2647.54</c:v>
                </c:pt>
                <c:pt idx="872">
                  <c:v>2587.7199999999998</c:v>
                </c:pt>
                <c:pt idx="873">
                  <c:v>2531.98</c:v>
                </c:pt>
                <c:pt idx="874">
                  <c:v>2481.1999999999998</c:v>
                </c:pt>
                <c:pt idx="875">
                  <c:v>2436.67</c:v>
                </c:pt>
                <c:pt idx="876">
                  <c:v>2399.06</c:v>
                </c:pt>
                <c:pt idx="877">
                  <c:v>2366.88</c:v>
                </c:pt>
                <c:pt idx="878">
                  <c:v>2339.61</c:v>
                </c:pt>
                <c:pt idx="879">
                  <c:v>2316.56</c:v>
                </c:pt>
                <c:pt idx="880">
                  <c:v>2296.4</c:v>
                </c:pt>
                <c:pt idx="881">
                  <c:v>2278.09</c:v>
                </c:pt>
                <c:pt idx="882">
                  <c:v>2261.92</c:v>
                </c:pt>
                <c:pt idx="883">
                  <c:v>2247.85</c:v>
                </c:pt>
                <c:pt idx="884">
                  <c:v>2239.04</c:v>
                </c:pt>
                <c:pt idx="885">
                  <c:v>2231.9499999999998</c:v>
                </c:pt>
                <c:pt idx="886">
                  <c:v>2226.85</c:v>
                </c:pt>
                <c:pt idx="887">
                  <c:v>2222</c:v>
                </c:pt>
                <c:pt idx="888">
                  <c:v>2216.04</c:v>
                </c:pt>
                <c:pt idx="889">
                  <c:v>2207.61</c:v>
                </c:pt>
                <c:pt idx="890">
                  <c:v>2196.5</c:v>
                </c:pt>
                <c:pt idx="891">
                  <c:v>2185.41</c:v>
                </c:pt>
                <c:pt idx="892">
                  <c:v>2173.96</c:v>
                </c:pt>
                <c:pt idx="893">
                  <c:v>2165.75</c:v>
                </c:pt>
                <c:pt idx="894">
                  <c:v>2157.77</c:v>
                </c:pt>
                <c:pt idx="895">
                  <c:v>2147.92</c:v>
                </c:pt>
                <c:pt idx="896">
                  <c:v>2138.0100000000002</c:v>
                </c:pt>
                <c:pt idx="897">
                  <c:v>2127.87</c:v>
                </c:pt>
                <c:pt idx="898">
                  <c:v>2116.42</c:v>
                </c:pt>
                <c:pt idx="899">
                  <c:v>2103.5700000000002</c:v>
                </c:pt>
                <c:pt idx="900">
                  <c:v>2090.14</c:v>
                </c:pt>
                <c:pt idx="901">
                  <c:v>2086.48</c:v>
                </c:pt>
                <c:pt idx="902">
                  <c:v>2087.7800000000002</c:v>
                </c:pt>
                <c:pt idx="903">
                  <c:v>2092.63</c:v>
                </c:pt>
                <c:pt idx="904">
                  <c:v>2094.84</c:v>
                </c:pt>
                <c:pt idx="905">
                  <c:v>2088.75</c:v>
                </c:pt>
                <c:pt idx="906">
                  <c:v>2073.52</c:v>
                </c:pt>
                <c:pt idx="907">
                  <c:v>2051.5500000000002</c:v>
                </c:pt>
                <c:pt idx="908">
                  <c:v>2026.49</c:v>
                </c:pt>
                <c:pt idx="909">
                  <c:v>2002.1</c:v>
                </c:pt>
                <c:pt idx="910">
                  <c:v>1978.37</c:v>
                </c:pt>
                <c:pt idx="911">
                  <c:v>1956.27</c:v>
                </c:pt>
                <c:pt idx="912">
                  <c:v>1940.69</c:v>
                </c:pt>
                <c:pt idx="913">
                  <c:v>1927.48</c:v>
                </c:pt>
                <c:pt idx="914">
                  <c:v>1921.01</c:v>
                </c:pt>
                <c:pt idx="915">
                  <c:v>1916.35</c:v>
                </c:pt>
                <c:pt idx="916">
                  <c:v>1909.97</c:v>
                </c:pt>
                <c:pt idx="917">
                  <c:v>1901.24</c:v>
                </c:pt>
                <c:pt idx="918">
                  <c:v>1889.39</c:v>
                </c:pt>
                <c:pt idx="919">
                  <c:v>1873.48</c:v>
                </c:pt>
                <c:pt idx="920">
                  <c:v>1856.69</c:v>
                </c:pt>
                <c:pt idx="921">
                  <c:v>1863.54</c:v>
                </c:pt>
                <c:pt idx="922">
                  <c:v>1919.86</c:v>
                </c:pt>
                <c:pt idx="923">
                  <c:v>2016.76</c:v>
                </c:pt>
                <c:pt idx="924">
                  <c:v>2090.35</c:v>
                </c:pt>
                <c:pt idx="925">
                  <c:v>2113.73</c:v>
                </c:pt>
                <c:pt idx="926">
                  <c:v>2094.58</c:v>
                </c:pt>
                <c:pt idx="927">
                  <c:v>2050.5100000000002</c:v>
                </c:pt>
                <c:pt idx="928">
                  <c:v>1996.03</c:v>
                </c:pt>
                <c:pt idx="929">
                  <c:v>1948.23</c:v>
                </c:pt>
                <c:pt idx="930">
                  <c:v>1917.78</c:v>
                </c:pt>
                <c:pt idx="931">
                  <c:v>1901.46</c:v>
                </c:pt>
                <c:pt idx="932">
                  <c:v>1899.24</c:v>
                </c:pt>
                <c:pt idx="933">
                  <c:v>1911.55</c:v>
                </c:pt>
                <c:pt idx="934">
                  <c:v>1940.22</c:v>
                </c:pt>
                <c:pt idx="935">
                  <c:v>1985.33</c:v>
                </c:pt>
                <c:pt idx="936">
                  <c:v>2039.5</c:v>
                </c:pt>
                <c:pt idx="937">
                  <c:v>2094.31</c:v>
                </c:pt>
                <c:pt idx="938">
                  <c:v>2140.8200000000002</c:v>
                </c:pt>
                <c:pt idx="939">
                  <c:v>2173.2600000000002</c:v>
                </c:pt>
                <c:pt idx="940">
                  <c:v>2188.67</c:v>
                </c:pt>
                <c:pt idx="941">
                  <c:v>2187.7199999999998</c:v>
                </c:pt>
                <c:pt idx="942">
                  <c:v>2177.42</c:v>
                </c:pt>
                <c:pt idx="943">
                  <c:v>2158.36</c:v>
                </c:pt>
                <c:pt idx="944">
                  <c:v>2127.92</c:v>
                </c:pt>
                <c:pt idx="945">
                  <c:v>2092.36</c:v>
                </c:pt>
                <c:pt idx="946">
                  <c:v>2051.48</c:v>
                </c:pt>
                <c:pt idx="947">
                  <c:v>2006.91</c:v>
                </c:pt>
                <c:pt idx="948">
                  <c:v>1960.78</c:v>
                </c:pt>
                <c:pt idx="949">
                  <c:v>1913.33</c:v>
                </c:pt>
                <c:pt idx="950">
                  <c:v>1866.29</c:v>
                </c:pt>
                <c:pt idx="951">
                  <c:v>1825.13</c:v>
                </c:pt>
                <c:pt idx="952">
                  <c:v>1791.49</c:v>
                </c:pt>
                <c:pt idx="953">
                  <c:v>1765.43</c:v>
                </c:pt>
                <c:pt idx="954">
                  <c:v>1743.93</c:v>
                </c:pt>
                <c:pt idx="955">
                  <c:v>1721.87</c:v>
                </c:pt>
                <c:pt idx="956">
                  <c:v>1696.49</c:v>
                </c:pt>
                <c:pt idx="957">
                  <c:v>1668</c:v>
                </c:pt>
                <c:pt idx="958">
                  <c:v>1639.07</c:v>
                </c:pt>
                <c:pt idx="959">
                  <c:v>1613.01</c:v>
                </c:pt>
                <c:pt idx="960">
                  <c:v>1593.18</c:v>
                </c:pt>
                <c:pt idx="961">
                  <c:v>1581.23</c:v>
                </c:pt>
                <c:pt idx="962">
                  <c:v>1583.36</c:v>
                </c:pt>
                <c:pt idx="963">
                  <c:v>1601.91</c:v>
                </c:pt>
                <c:pt idx="964">
                  <c:v>1626.96</c:v>
                </c:pt>
                <c:pt idx="965">
                  <c:v>1650.37</c:v>
                </c:pt>
                <c:pt idx="966">
                  <c:v>1681.45</c:v>
                </c:pt>
                <c:pt idx="967">
                  <c:v>1712.65</c:v>
                </c:pt>
                <c:pt idx="968">
                  <c:v>1735.71</c:v>
                </c:pt>
                <c:pt idx="969">
                  <c:v>1752.28</c:v>
                </c:pt>
                <c:pt idx="970">
                  <c:v>1762.98</c:v>
                </c:pt>
                <c:pt idx="971">
                  <c:v>1773.03</c:v>
                </c:pt>
                <c:pt idx="972">
                  <c:v>1779.81</c:v>
                </c:pt>
                <c:pt idx="973">
                  <c:v>1778.03</c:v>
                </c:pt>
                <c:pt idx="974">
                  <c:v>1766.19</c:v>
                </c:pt>
                <c:pt idx="975">
                  <c:v>1746.41</c:v>
                </c:pt>
                <c:pt idx="976">
                  <c:v>1721.23</c:v>
                </c:pt>
                <c:pt idx="977">
                  <c:v>1692.92</c:v>
                </c:pt>
                <c:pt idx="978">
                  <c:v>1663.08</c:v>
                </c:pt>
                <c:pt idx="979">
                  <c:v>1632.57</c:v>
                </c:pt>
                <c:pt idx="980">
                  <c:v>1601.59</c:v>
                </c:pt>
                <c:pt idx="981">
                  <c:v>1570.63</c:v>
                </c:pt>
                <c:pt idx="982">
                  <c:v>1539.42</c:v>
                </c:pt>
                <c:pt idx="983">
                  <c:v>1509.95</c:v>
                </c:pt>
                <c:pt idx="984">
                  <c:v>1483.61</c:v>
                </c:pt>
                <c:pt idx="985">
                  <c:v>1462.28</c:v>
                </c:pt>
                <c:pt idx="986">
                  <c:v>1447.23</c:v>
                </c:pt>
                <c:pt idx="987">
                  <c:v>1435.41</c:v>
                </c:pt>
                <c:pt idx="988">
                  <c:v>1423.72</c:v>
                </c:pt>
                <c:pt idx="989">
                  <c:v>1411.82</c:v>
                </c:pt>
                <c:pt idx="990">
                  <c:v>1400.31</c:v>
                </c:pt>
                <c:pt idx="991">
                  <c:v>1390.71</c:v>
                </c:pt>
                <c:pt idx="992">
                  <c:v>1384.07</c:v>
                </c:pt>
                <c:pt idx="993">
                  <c:v>1381.19</c:v>
                </c:pt>
                <c:pt idx="994">
                  <c:v>1382.18</c:v>
                </c:pt>
                <c:pt idx="995">
                  <c:v>1387.87</c:v>
                </c:pt>
                <c:pt idx="996">
                  <c:v>1396.18</c:v>
                </c:pt>
                <c:pt idx="997">
                  <c:v>1405.27</c:v>
                </c:pt>
                <c:pt idx="998">
                  <c:v>1415.94</c:v>
                </c:pt>
                <c:pt idx="999">
                  <c:v>1428.23</c:v>
                </c:pt>
                <c:pt idx="1000">
                  <c:v>1440.52</c:v>
                </c:pt>
                <c:pt idx="1001">
                  <c:v>1451.81</c:v>
                </c:pt>
                <c:pt idx="1002">
                  <c:v>1463.37</c:v>
                </c:pt>
                <c:pt idx="1003">
                  <c:v>1476.3</c:v>
                </c:pt>
                <c:pt idx="1004">
                  <c:v>1491.65</c:v>
                </c:pt>
                <c:pt idx="1005">
                  <c:v>1509.89</c:v>
                </c:pt>
                <c:pt idx="1006">
                  <c:v>1531.15</c:v>
                </c:pt>
                <c:pt idx="1007">
                  <c:v>1554.04</c:v>
                </c:pt>
                <c:pt idx="1008">
                  <c:v>1581.61</c:v>
                </c:pt>
                <c:pt idx="1009">
                  <c:v>1620.74</c:v>
                </c:pt>
                <c:pt idx="1010">
                  <c:v>1676.53</c:v>
                </c:pt>
                <c:pt idx="1011">
                  <c:v>1735.22</c:v>
                </c:pt>
                <c:pt idx="1012">
                  <c:v>1782.4</c:v>
                </c:pt>
                <c:pt idx="1013">
                  <c:v>1814.58</c:v>
                </c:pt>
                <c:pt idx="1014">
                  <c:v>1835.22</c:v>
                </c:pt>
                <c:pt idx="1015">
                  <c:v>1849.7</c:v>
                </c:pt>
                <c:pt idx="1016">
                  <c:v>1861.58</c:v>
                </c:pt>
                <c:pt idx="1017">
                  <c:v>1872.35</c:v>
                </c:pt>
                <c:pt idx="1018">
                  <c:v>1881.33</c:v>
                </c:pt>
                <c:pt idx="1019">
                  <c:v>1888.6</c:v>
                </c:pt>
                <c:pt idx="1020">
                  <c:v>1895.35</c:v>
                </c:pt>
                <c:pt idx="1021">
                  <c:v>1902.98</c:v>
                </c:pt>
                <c:pt idx="1022">
                  <c:v>1912.72</c:v>
                </c:pt>
                <c:pt idx="1023">
                  <c:v>1926.82</c:v>
                </c:pt>
                <c:pt idx="1024">
                  <c:v>1969.27</c:v>
                </c:pt>
                <c:pt idx="1025">
                  <c:v>2096.61</c:v>
                </c:pt>
                <c:pt idx="1026">
                  <c:v>2377.56</c:v>
                </c:pt>
                <c:pt idx="1027">
                  <c:v>2779.22</c:v>
                </c:pt>
                <c:pt idx="1028">
                  <c:v>3239.3</c:v>
                </c:pt>
                <c:pt idx="1029">
                  <c:v>3751.2</c:v>
                </c:pt>
                <c:pt idx="1030">
                  <c:v>4345.99</c:v>
                </c:pt>
                <c:pt idx="1031">
                  <c:v>4973.7299999999996</c:v>
                </c:pt>
                <c:pt idx="1032">
                  <c:v>5514.15</c:v>
                </c:pt>
                <c:pt idx="1033">
                  <c:v>5881.92</c:v>
                </c:pt>
                <c:pt idx="1034">
                  <c:v>6061.26</c:v>
                </c:pt>
                <c:pt idx="1035">
                  <c:v>6084.61</c:v>
                </c:pt>
                <c:pt idx="1036">
                  <c:v>5997.43</c:v>
                </c:pt>
                <c:pt idx="1037">
                  <c:v>5976.46</c:v>
                </c:pt>
                <c:pt idx="1038">
                  <c:v>6103.15</c:v>
                </c:pt>
                <c:pt idx="1039">
                  <c:v>6289.34</c:v>
                </c:pt>
                <c:pt idx="1040">
                  <c:v>6463.31</c:v>
                </c:pt>
                <c:pt idx="1041">
                  <c:v>6725.98</c:v>
                </c:pt>
                <c:pt idx="1042">
                  <c:v>7194.71</c:v>
                </c:pt>
                <c:pt idx="1043">
                  <c:v>7768.38</c:v>
                </c:pt>
                <c:pt idx="1044">
                  <c:v>8283.19</c:v>
                </c:pt>
                <c:pt idx="1045">
                  <c:v>8815.76</c:v>
                </c:pt>
                <c:pt idx="1046">
                  <c:v>9381.5</c:v>
                </c:pt>
                <c:pt idx="1047">
                  <c:v>9667.41</c:v>
                </c:pt>
                <c:pt idx="1048">
                  <c:v>9608.6200000000008</c:v>
                </c:pt>
                <c:pt idx="1049">
                  <c:v>9346.66</c:v>
                </c:pt>
                <c:pt idx="1050">
                  <c:v>8996.33</c:v>
                </c:pt>
                <c:pt idx="1051">
                  <c:v>8639.0300000000007</c:v>
                </c:pt>
                <c:pt idx="1052">
                  <c:v>8311.7999999999993</c:v>
                </c:pt>
                <c:pt idx="1053">
                  <c:v>8032.65</c:v>
                </c:pt>
                <c:pt idx="1054">
                  <c:v>7804.78</c:v>
                </c:pt>
                <c:pt idx="1055">
                  <c:v>7609.71</c:v>
                </c:pt>
                <c:pt idx="1056">
                  <c:v>7418.82</c:v>
                </c:pt>
                <c:pt idx="1057">
                  <c:v>7209.29</c:v>
                </c:pt>
                <c:pt idx="1058">
                  <c:v>6970.14</c:v>
                </c:pt>
                <c:pt idx="1059">
                  <c:v>6709.19</c:v>
                </c:pt>
                <c:pt idx="1060">
                  <c:v>6438.51</c:v>
                </c:pt>
                <c:pt idx="1061">
                  <c:v>6170.63</c:v>
                </c:pt>
                <c:pt idx="1062">
                  <c:v>5915.6</c:v>
                </c:pt>
                <c:pt idx="1063">
                  <c:v>5676.97</c:v>
                </c:pt>
                <c:pt idx="1064">
                  <c:v>5457.26</c:v>
                </c:pt>
                <c:pt idx="1065">
                  <c:v>5266.31</c:v>
                </c:pt>
                <c:pt idx="1066">
                  <c:v>5109.0600000000004</c:v>
                </c:pt>
                <c:pt idx="1067">
                  <c:v>4983.54</c:v>
                </c:pt>
                <c:pt idx="1068">
                  <c:v>4882.53</c:v>
                </c:pt>
                <c:pt idx="1069">
                  <c:v>4797.74</c:v>
                </c:pt>
                <c:pt idx="1070">
                  <c:v>4721.25</c:v>
                </c:pt>
                <c:pt idx="1071">
                  <c:v>4645.7</c:v>
                </c:pt>
                <c:pt idx="1072">
                  <c:v>4564.38</c:v>
                </c:pt>
                <c:pt idx="1073">
                  <c:v>4472.59</c:v>
                </c:pt>
                <c:pt idx="1074">
                  <c:v>4367.6899999999996</c:v>
                </c:pt>
                <c:pt idx="1075">
                  <c:v>4249.1499999999996</c:v>
                </c:pt>
                <c:pt idx="1076">
                  <c:v>4118.28</c:v>
                </c:pt>
                <c:pt idx="1077">
                  <c:v>3977.54</c:v>
                </c:pt>
                <c:pt idx="1078">
                  <c:v>3829.9</c:v>
                </c:pt>
                <c:pt idx="1079">
                  <c:v>3682.92</c:v>
                </c:pt>
                <c:pt idx="1080">
                  <c:v>3556.11</c:v>
                </c:pt>
                <c:pt idx="1081">
                  <c:v>3456.78</c:v>
                </c:pt>
                <c:pt idx="1082">
                  <c:v>3374.26</c:v>
                </c:pt>
                <c:pt idx="1083">
                  <c:v>3289.49</c:v>
                </c:pt>
                <c:pt idx="1084">
                  <c:v>3195.09</c:v>
                </c:pt>
                <c:pt idx="1085">
                  <c:v>3096.83</c:v>
                </c:pt>
                <c:pt idx="1086">
                  <c:v>3070.35</c:v>
                </c:pt>
                <c:pt idx="1087">
                  <c:v>3165.08</c:v>
                </c:pt>
                <c:pt idx="1088">
                  <c:v>3328.23</c:v>
                </c:pt>
                <c:pt idx="1089">
                  <c:v>3490.51</c:v>
                </c:pt>
                <c:pt idx="1090">
                  <c:v>3661.67</c:v>
                </c:pt>
                <c:pt idx="1091">
                  <c:v>3876.47</c:v>
                </c:pt>
                <c:pt idx="1092">
                  <c:v>4116.49</c:v>
                </c:pt>
                <c:pt idx="1093">
                  <c:v>4444.74</c:v>
                </c:pt>
                <c:pt idx="1094">
                  <c:v>5079.8100000000004</c:v>
                </c:pt>
                <c:pt idx="1095">
                  <c:v>5901.85</c:v>
                </c:pt>
                <c:pt idx="1096">
                  <c:v>6590.39</c:v>
                </c:pt>
                <c:pt idx="1097">
                  <c:v>7326.89</c:v>
                </c:pt>
                <c:pt idx="1098">
                  <c:v>8294.9699999999993</c:v>
                </c:pt>
                <c:pt idx="1099">
                  <c:v>9013.59</c:v>
                </c:pt>
                <c:pt idx="1100">
                  <c:v>9345.5400000000009</c:v>
                </c:pt>
                <c:pt idx="1101">
                  <c:v>9567.91</c:v>
                </c:pt>
                <c:pt idx="1102">
                  <c:v>9840.9699999999993</c:v>
                </c:pt>
                <c:pt idx="1103">
                  <c:v>10101.799999999999</c:v>
                </c:pt>
                <c:pt idx="1104">
                  <c:v>10200.4</c:v>
                </c:pt>
                <c:pt idx="1105">
                  <c:v>10045.200000000001</c:v>
                </c:pt>
                <c:pt idx="1106">
                  <c:v>9645.0400000000009</c:v>
                </c:pt>
                <c:pt idx="1107">
                  <c:v>9071.2099999999991</c:v>
                </c:pt>
                <c:pt idx="1108">
                  <c:v>8413.9500000000007</c:v>
                </c:pt>
                <c:pt idx="1109">
                  <c:v>7743.51</c:v>
                </c:pt>
                <c:pt idx="1110">
                  <c:v>7109.48</c:v>
                </c:pt>
                <c:pt idx="1111">
                  <c:v>6522.73</c:v>
                </c:pt>
                <c:pt idx="1112">
                  <c:v>5982.34</c:v>
                </c:pt>
                <c:pt idx="1113">
                  <c:v>5488.78</c:v>
                </c:pt>
                <c:pt idx="1114">
                  <c:v>5045.04</c:v>
                </c:pt>
                <c:pt idx="1115">
                  <c:v>4659.17</c:v>
                </c:pt>
                <c:pt idx="1116">
                  <c:v>4334.59</c:v>
                </c:pt>
                <c:pt idx="1117">
                  <c:v>4082.58</c:v>
                </c:pt>
                <c:pt idx="1118">
                  <c:v>3902.85</c:v>
                </c:pt>
                <c:pt idx="1119">
                  <c:v>3777.19</c:v>
                </c:pt>
                <c:pt idx="1120">
                  <c:v>3670.78</c:v>
                </c:pt>
                <c:pt idx="1121">
                  <c:v>3571.53</c:v>
                </c:pt>
                <c:pt idx="1122">
                  <c:v>3487.18</c:v>
                </c:pt>
                <c:pt idx="1123">
                  <c:v>3464.77</c:v>
                </c:pt>
                <c:pt idx="1124">
                  <c:v>3534.45</c:v>
                </c:pt>
                <c:pt idx="1125">
                  <c:v>3624.59</c:v>
                </c:pt>
                <c:pt idx="1126">
                  <c:v>3656.44</c:v>
                </c:pt>
                <c:pt idx="1127">
                  <c:v>3623.46</c:v>
                </c:pt>
                <c:pt idx="1128">
                  <c:v>3579.83</c:v>
                </c:pt>
                <c:pt idx="1129">
                  <c:v>3570.39</c:v>
                </c:pt>
                <c:pt idx="1130">
                  <c:v>3607.13</c:v>
                </c:pt>
                <c:pt idx="1131">
                  <c:v>3649.1</c:v>
                </c:pt>
                <c:pt idx="1132">
                  <c:v>3658.98</c:v>
                </c:pt>
                <c:pt idx="1133">
                  <c:v>3635.27</c:v>
                </c:pt>
                <c:pt idx="1134">
                  <c:v>3591.33</c:v>
                </c:pt>
                <c:pt idx="1135">
                  <c:v>3539.08</c:v>
                </c:pt>
                <c:pt idx="1136">
                  <c:v>3481.48</c:v>
                </c:pt>
                <c:pt idx="1137">
                  <c:v>3415.96</c:v>
                </c:pt>
                <c:pt idx="1138">
                  <c:v>3339.97</c:v>
                </c:pt>
                <c:pt idx="1139">
                  <c:v>3252.61</c:v>
                </c:pt>
                <c:pt idx="1140">
                  <c:v>3154.75</c:v>
                </c:pt>
                <c:pt idx="1141">
                  <c:v>3048.65</c:v>
                </c:pt>
                <c:pt idx="1142">
                  <c:v>2936.62</c:v>
                </c:pt>
                <c:pt idx="1143">
                  <c:v>2821.5</c:v>
                </c:pt>
                <c:pt idx="1144">
                  <c:v>2705.75</c:v>
                </c:pt>
                <c:pt idx="1145">
                  <c:v>2591.39</c:v>
                </c:pt>
                <c:pt idx="1146">
                  <c:v>2480.29</c:v>
                </c:pt>
                <c:pt idx="1147">
                  <c:v>2373.62</c:v>
                </c:pt>
                <c:pt idx="1148">
                  <c:v>2272.09</c:v>
                </c:pt>
                <c:pt idx="1149">
                  <c:v>2176.13</c:v>
                </c:pt>
                <c:pt idx="1150">
                  <c:v>2086.02</c:v>
                </c:pt>
                <c:pt idx="1151">
                  <c:v>2001.74</c:v>
                </c:pt>
                <c:pt idx="1152">
                  <c:v>1923.13</c:v>
                </c:pt>
                <c:pt idx="1153">
                  <c:v>1850.53</c:v>
                </c:pt>
                <c:pt idx="1154">
                  <c:v>1786.78</c:v>
                </c:pt>
                <c:pt idx="1155">
                  <c:v>1737.36</c:v>
                </c:pt>
                <c:pt idx="1156">
                  <c:v>1728.82</c:v>
                </c:pt>
                <c:pt idx="1157">
                  <c:v>1765.28</c:v>
                </c:pt>
                <c:pt idx="1158">
                  <c:v>1821.22</c:v>
                </c:pt>
                <c:pt idx="1159">
                  <c:v>1862.72</c:v>
                </c:pt>
                <c:pt idx="1160">
                  <c:v>1883.32</c:v>
                </c:pt>
                <c:pt idx="1161">
                  <c:v>1904.67</c:v>
                </c:pt>
                <c:pt idx="1162">
                  <c:v>1938.54</c:v>
                </c:pt>
                <c:pt idx="1163">
                  <c:v>1977.25</c:v>
                </c:pt>
                <c:pt idx="1164">
                  <c:v>2016.95</c:v>
                </c:pt>
                <c:pt idx="1165">
                  <c:v>2082.66</c:v>
                </c:pt>
                <c:pt idx="1166">
                  <c:v>2169.4499999999998</c:v>
                </c:pt>
                <c:pt idx="1167">
                  <c:v>2264.15</c:v>
                </c:pt>
                <c:pt idx="1168">
                  <c:v>2351.67</c:v>
                </c:pt>
                <c:pt idx="1169">
                  <c:v>2418.36</c:v>
                </c:pt>
                <c:pt idx="1170">
                  <c:v>2460.56</c:v>
                </c:pt>
                <c:pt idx="1171">
                  <c:v>2480.2800000000002</c:v>
                </c:pt>
                <c:pt idx="1172">
                  <c:v>2481.27</c:v>
                </c:pt>
                <c:pt idx="1173">
                  <c:v>2467.34</c:v>
                </c:pt>
                <c:pt idx="1174">
                  <c:v>2441.63</c:v>
                </c:pt>
                <c:pt idx="1175">
                  <c:v>2406.58</c:v>
                </c:pt>
                <c:pt idx="1176">
                  <c:v>2364.09</c:v>
                </c:pt>
                <c:pt idx="1177">
                  <c:v>2315.96</c:v>
                </c:pt>
                <c:pt idx="1178">
                  <c:v>2263.56</c:v>
                </c:pt>
                <c:pt idx="1179">
                  <c:v>2208.56</c:v>
                </c:pt>
                <c:pt idx="1180">
                  <c:v>2151.63</c:v>
                </c:pt>
                <c:pt idx="1181">
                  <c:v>2093.85</c:v>
                </c:pt>
                <c:pt idx="1182">
                  <c:v>2035.59</c:v>
                </c:pt>
                <c:pt idx="1183">
                  <c:v>1978.68</c:v>
                </c:pt>
                <c:pt idx="1184">
                  <c:v>1922.04</c:v>
                </c:pt>
                <c:pt idx="1185">
                  <c:v>1866.12</c:v>
                </c:pt>
                <c:pt idx="1186">
                  <c:v>1812.58</c:v>
                </c:pt>
                <c:pt idx="1187">
                  <c:v>1762.23</c:v>
                </c:pt>
                <c:pt idx="1188">
                  <c:v>1713.32</c:v>
                </c:pt>
                <c:pt idx="1189">
                  <c:v>1665.7</c:v>
                </c:pt>
                <c:pt idx="1190">
                  <c:v>1619.79</c:v>
                </c:pt>
                <c:pt idx="1191">
                  <c:v>1576.39</c:v>
                </c:pt>
                <c:pt idx="1192">
                  <c:v>1535.89</c:v>
                </c:pt>
                <c:pt idx="1193">
                  <c:v>1498.82</c:v>
                </c:pt>
                <c:pt idx="1194">
                  <c:v>1465.32</c:v>
                </c:pt>
                <c:pt idx="1195">
                  <c:v>1435.65</c:v>
                </c:pt>
                <c:pt idx="1196">
                  <c:v>1409.18</c:v>
                </c:pt>
                <c:pt idx="1197">
                  <c:v>1385.15</c:v>
                </c:pt>
                <c:pt idx="1198">
                  <c:v>1363.18</c:v>
                </c:pt>
                <c:pt idx="1199">
                  <c:v>1342.49</c:v>
                </c:pt>
                <c:pt idx="1200">
                  <c:v>1322.82</c:v>
                </c:pt>
                <c:pt idx="1201">
                  <c:v>1303.75</c:v>
                </c:pt>
                <c:pt idx="1202">
                  <c:v>1284.9100000000001</c:v>
                </c:pt>
                <c:pt idx="1203">
                  <c:v>1266.43</c:v>
                </c:pt>
                <c:pt idx="1204">
                  <c:v>1248.46</c:v>
                </c:pt>
                <c:pt idx="1205">
                  <c:v>1230.26</c:v>
                </c:pt>
                <c:pt idx="1206">
                  <c:v>1211.97</c:v>
                </c:pt>
                <c:pt idx="1207">
                  <c:v>1194.08</c:v>
                </c:pt>
                <c:pt idx="1208">
                  <c:v>1176.22</c:v>
                </c:pt>
                <c:pt idx="1209">
                  <c:v>1158.69</c:v>
                </c:pt>
                <c:pt idx="1210">
                  <c:v>1141.6500000000001</c:v>
                </c:pt>
                <c:pt idx="1211">
                  <c:v>1129.73</c:v>
                </c:pt>
                <c:pt idx="1212">
                  <c:v>1120</c:v>
                </c:pt>
                <c:pt idx="1213">
                  <c:v>1109.76</c:v>
                </c:pt>
                <c:pt idx="1214">
                  <c:v>1100.3800000000001</c:v>
                </c:pt>
                <c:pt idx="1215">
                  <c:v>1095.8900000000001</c:v>
                </c:pt>
                <c:pt idx="1216">
                  <c:v>1093.42</c:v>
                </c:pt>
                <c:pt idx="1217">
                  <c:v>1090.31</c:v>
                </c:pt>
                <c:pt idx="1218">
                  <c:v>1086.07</c:v>
                </c:pt>
                <c:pt idx="1219">
                  <c:v>1080.1099999999999</c:v>
                </c:pt>
                <c:pt idx="1220">
                  <c:v>1074.24</c:v>
                </c:pt>
                <c:pt idx="1221">
                  <c:v>1069.25</c:v>
                </c:pt>
                <c:pt idx="1222">
                  <c:v>1063.47</c:v>
                </c:pt>
                <c:pt idx="1223">
                  <c:v>1056.8800000000001</c:v>
                </c:pt>
                <c:pt idx="1224">
                  <c:v>1052.1500000000001</c:v>
                </c:pt>
                <c:pt idx="1225">
                  <c:v>1048.01</c:v>
                </c:pt>
                <c:pt idx="1226">
                  <c:v>1044.6099999999999</c:v>
                </c:pt>
                <c:pt idx="1227">
                  <c:v>1042.6400000000001</c:v>
                </c:pt>
                <c:pt idx="1228">
                  <c:v>1042.3900000000001</c:v>
                </c:pt>
                <c:pt idx="1229">
                  <c:v>1045.05</c:v>
                </c:pt>
                <c:pt idx="1230">
                  <c:v>1049.71</c:v>
                </c:pt>
                <c:pt idx="1231">
                  <c:v>1055.28</c:v>
                </c:pt>
                <c:pt idx="1232">
                  <c:v>1063.53</c:v>
                </c:pt>
                <c:pt idx="1233">
                  <c:v>1075.52</c:v>
                </c:pt>
                <c:pt idx="1234">
                  <c:v>1096.1400000000001</c:v>
                </c:pt>
                <c:pt idx="1235">
                  <c:v>1124.6500000000001</c:v>
                </c:pt>
                <c:pt idx="1236">
                  <c:v>1160.5</c:v>
                </c:pt>
                <c:pt idx="1237">
                  <c:v>1200.78</c:v>
                </c:pt>
                <c:pt idx="1238">
                  <c:v>1240.18</c:v>
                </c:pt>
                <c:pt idx="1239">
                  <c:v>1291.6400000000001</c:v>
                </c:pt>
                <c:pt idx="1240">
                  <c:v>1344.23</c:v>
                </c:pt>
                <c:pt idx="1241">
                  <c:v>1380.99</c:v>
                </c:pt>
                <c:pt idx="1242">
                  <c:v>1407.71</c:v>
                </c:pt>
                <c:pt idx="1243">
                  <c:v>1426.98</c:v>
                </c:pt>
                <c:pt idx="1244">
                  <c:v>1440.01</c:v>
                </c:pt>
                <c:pt idx="1245">
                  <c:v>1448.54</c:v>
                </c:pt>
                <c:pt idx="1246">
                  <c:v>1453.04</c:v>
                </c:pt>
                <c:pt idx="1247">
                  <c:v>1453.97</c:v>
                </c:pt>
                <c:pt idx="1248">
                  <c:v>1453.97</c:v>
                </c:pt>
                <c:pt idx="1249">
                  <c:v>1451.03</c:v>
                </c:pt>
                <c:pt idx="1250">
                  <c:v>1446.63</c:v>
                </c:pt>
                <c:pt idx="1251">
                  <c:v>1440.41</c:v>
                </c:pt>
                <c:pt idx="1252">
                  <c:v>1432.38</c:v>
                </c:pt>
                <c:pt idx="1253">
                  <c:v>1423.85</c:v>
                </c:pt>
                <c:pt idx="1254">
                  <c:v>1418.98</c:v>
                </c:pt>
                <c:pt idx="1255">
                  <c:v>1413.98</c:v>
                </c:pt>
                <c:pt idx="1256">
                  <c:v>1408.61</c:v>
                </c:pt>
                <c:pt idx="1257">
                  <c:v>1402.34</c:v>
                </c:pt>
                <c:pt idx="1258">
                  <c:v>1396.11</c:v>
                </c:pt>
                <c:pt idx="1259">
                  <c:v>1389.66</c:v>
                </c:pt>
                <c:pt idx="1260">
                  <c:v>1386.04</c:v>
                </c:pt>
                <c:pt idx="1261">
                  <c:v>1381.22</c:v>
                </c:pt>
                <c:pt idx="1262">
                  <c:v>1374.66</c:v>
                </c:pt>
                <c:pt idx="1263">
                  <c:v>1367.35</c:v>
                </c:pt>
                <c:pt idx="1264">
                  <c:v>1360.03</c:v>
                </c:pt>
                <c:pt idx="1265">
                  <c:v>1351.68</c:v>
                </c:pt>
                <c:pt idx="1266">
                  <c:v>1341.56</c:v>
                </c:pt>
                <c:pt idx="1267">
                  <c:v>1330.56</c:v>
                </c:pt>
                <c:pt idx="1268">
                  <c:v>1318.9</c:v>
                </c:pt>
                <c:pt idx="1269">
                  <c:v>1306.49</c:v>
                </c:pt>
                <c:pt idx="1270">
                  <c:v>1293.97</c:v>
                </c:pt>
                <c:pt idx="1271">
                  <c:v>1281.26</c:v>
                </c:pt>
                <c:pt idx="1272">
                  <c:v>1268.4100000000001</c:v>
                </c:pt>
                <c:pt idx="1273">
                  <c:v>1255.71</c:v>
                </c:pt>
                <c:pt idx="1274">
                  <c:v>1244.53</c:v>
                </c:pt>
                <c:pt idx="1275">
                  <c:v>1233.3599999999999</c:v>
                </c:pt>
                <c:pt idx="1276">
                  <c:v>1225.25</c:v>
                </c:pt>
                <c:pt idx="1277">
                  <c:v>1219.01</c:v>
                </c:pt>
                <c:pt idx="1278">
                  <c:v>1214.4100000000001</c:v>
                </c:pt>
                <c:pt idx="1279">
                  <c:v>1210.52</c:v>
                </c:pt>
                <c:pt idx="1280">
                  <c:v>1206.33</c:v>
                </c:pt>
                <c:pt idx="1281">
                  <c:v>1200.8399999999999</c:v>
                </c:pt>
                <c:pt idx="1282">
                  <c:v>1194.18</c:v>
                </c:pt>
                <c:pt idx="1283">
                  <c:v>1186.6500000000001</c:v>
                </c:pt>
                <c:pt idx="1284">
                  <c:v>1178.31</c:v>
                </c:pt>
                <c:pt idx="1285">
                  <c:v>1169.5899999999999</c:v>
                </c:pt>
                <c:pt idx="1286">
                  <c:v>1160.3900000000001</c:v>
                </c:pt>
                <c:pt idx="1287">
                  <c:v>1151.3900000000001</c:v>
                </c:pt>
                <c:pt idx="1288">
                  <c:v>1142.76</c:v>
                </c:pt>
                <c:pt idx="1289">
                  <c:v>1134.48</c:v>
                </c:pt>
                <c:pt idx="1290">
                  <c:v>1126.3800000000001</c:v>
                </c:pt>
                <c:pt idx="1291">
                  <c:v>1118.4100000000001</c:v>
                </c:pt>
                <c:pt idx="1292">
                  <c:v>1110.8699999999999</c:v>
                </c:pt>
                <c:pt idx="1293">
                  <c:v>1105.55</c:v>
                </c:pt>
                <c:pt idx="1294">
                  <c:v>1099.75</c:v>
                </c:pt>
                <c:pt idx="1295">
                  <c:v>1093.1199999999999</c:v>
                </c:pt>
                <c:pt idx="1296">
                  <c:v>1086.1199999999999</c:v>
                </c:pt>
                <c:pt idx="1297">
                  <c:v>1079.27</c:v>
                </c:pt>
                <c:pt idx="1298">
                  <c:v>1071.4000000000001</c:v>
                </c:pt>
                <c:pt idx="1299">
                  <c:v>1062.3499999999999</c:v>
                </c:pt>
                <c:pt idx="1300">
                  <c:v>1053.23</c:v>
                </c:pt>
                <c:pt idx="1301">
                  <c:v>1042.44</c:v>
                </c:pt>
                <c:pt idx="1302">
                  <c:v>1031.78</c:v>
                </c:pt>
                <c:pt idx="1303">
                  <c:v>1020.09</c:v>
                </c:pt>
                <c:pt idx="1304">
                  <c:v>1006.6</c:v>
                </c:pt>
                <c:pt idx="1305">
                  <c:v>992.03</c:v>
                </c:pt>
                <c:pt idx="1306">
                  <c:v>979.67100000000005</c:v>
                </c:pt>
                <c:pt idx="1307">
                  <c:v>967.51400000000001</c:v>
                </c:pt>
                <c:pt idx="1308">
                  <c:v>954.23299999999995</c:v>
                </c:pt>
                <c:pt idx="1309">
                  <c:v>940.40300000000002</c:v>
                </c:pt>
                <c:pt idx="1310">
                  <c:v>926.47</c:v>
                </c:pt>
                <c:pt idx="1311">
                  <c:v>912.61500000000001</c:v>
                </c:pt>
                <c:pt idx="1312">
                  <c:v>898.96600000000001</c:v>
                </c:pt>
                <c:pt idx="1313">
                  <c:v>885.77200000000005</c:v>
                </c:pt>
                <c:pt idx="1314">
                  <c:v>873.226</c:v>
                </c:pt>
                <c:pt idx="1315">
                  <c:v>861.62099999999998</c:v>
                </c:pt>
                <c:pt idx="1316">
                  <c:v>850.97900000000004</c:v>
                </c:pt>
                <c:pt idx="1317">
                  <c:v>841.28899999999999</c:v>
                </c:pt>
                <c:pt idx="1318">
                  <c:v>832.38300000000004</c:v>
                </c:pt>
                <c:pt idx="1319">
                  <c:v>823.97699999999998</c:v>
                </c:pt>
                <c:pt idx="1320">
                  <c:v>816.31</c:v>
                </c:pt>
                <c:pt idx="1321">
                  <c:v>809.44200000000001</c:v>
                </c:pt>
                <c:pt idx="1322">
                  <c:v>802.81100000000004</c:v>
                </c:pt>
                <c:pt idx="1323">
                  <c:v>796.17200000000003</c:v>
                </c:pt>
                <c:pt idx="1324">
                  <c:v>789.93700000000001</c:v>
                </c:pt>
                <c:pt idx="1325">
                  <c:v>785.08199999999999</c:v>
                </c:pt>
                <c:pt idx="1326">
                  <c:v>780.024</c:v>
                </c:pt>
                <c:pt idx="1327">
                  <c:v>774.27200000000005</c:v>
                </c:pt>
                <c:pt idx="1328">
                  <c:v>767.81799999999998</c:v>
                </c:pt>
                <c:pt idx="1329">
                  <c:v>760.87699999999995</c:v>
                </c:pt>
                <c:pt idx="1330">
                  <c:v>753.09400000000005</c:v>
                </c:pt>
                <c:pt idx="1331">
                  <c:v>744.45399999999995</c:v>
                </c:pt>
                <c:pt idx="1332">
                  <c:v>735.08600000000001</c:v>
                </c:pt>
                <c:pt idx="1333">
                  <c:v>725.18799999999999</c:v>
                </c:pt>
                <c:pt idx="1334">
                  <c:v>714.97500000000002</c:v>
                </c:pt>
                <c:pt idx="1335">
                  <c:v>705.45100000000002</c:v>
                </c:pt>
                <c:pt idx="1336">
                  <c:v>699.40099999999995</c:v>
                </c:pt>
                <c:pt idx="1337">
                  <c:v>694.08699999999999</c:v>
                </c:pt>
                <c:pt idx="1338">
                  <c:v>687.70600000000002</c:v>
                </c:pt>
                <c:pt idx="1339">
                  <c:v>680.66700000000003</c:v>
                </c:pt>
                <c:pt idx="1340">
                  <c:v>672.78200000000004</c:v>
                </c:pt>
                <c:pt idx="1341">
                  <c:v>664.29899999999998</c:v>
                </c:pt>
                <c:pt idx="1342">
                  <c:v>655.39800000000002</c:v>
                </c:pt>
                <c:pt idx="1343">
                  <c:v>646.05600000000004</c:v>
                </c:pt>
                <c:pt idx="1344">
                  <c:v>638.00599999999997</c:v>
                </c:pt>
                <c:pt idx="1345">
                  <c:v>630.07299999999998</c:v>
                </c:pt>
                <c:pt idx="1346">
                  <c:v>624.12699999999995</c:v>
                </c:pt>
                <c:pt idx="1347">
                  <c:v>619.70799999999997</c:v>
                </c:pt>
                <c:pt idx="1348">
                  <c:v>620.18100000000004</c:v>
                </c:pt>
                <c:pt idx="1349">
                  <c:v>626.96799999999996</c:v>
                </c:pt>
                <c:pt idx="1350">
                  <c:v>640.53099999999995</c:v>
                </c:pt>
                <c:pt idx="1351">
                  <c:v>656.53200000000004</c:v>
                </c:pt>
                <c:pt idx="1352">
                  <c:v>669.76400000000001</c:v>
                </c:pt>
                <c:pt idx="1353">
                  <c:v>677.34</c:v>
                </c:pt>
                <c:pt idx="1354">
                  <c:v>678.81100000000004</c:v>
                </c:pt>
                <c:pt idx="1355">
                  <c:v>674.99900000000002</c:v>
                </c:pt>
                <c:pt idx="1356">
                  <c:v>667.12599999999998</c:v>
                </c:pt>
                <c:pt idx="1357">
                  <c:v>656.73099999999999</c:v>
                </c:pt>
                <c:pt idx="1358">
                  <c:v>644.85400000000004</c:v>
                </c:pt>
                <c:pt idx="1359">
                  <c:v>632.31200000000001</c:v>
                </c:pt>
                <c:pt idx="1360">
                  <c:v>620.15099999999995</c:v>
                </c:pt>
                <c:pt idx="1361">
                  <c:v>609.86699999999996</c:v>
                </c:pt>
                <c:pt idx="1362">
                  <c:v>600.47</c:v>
                </c:pt>
                <c:pt idx="1363">
                  <c:v>591.20100000000002</c:v>
                </c:pt>
                <c:pt idx="1364">
                  <c:v>582.40899999999999</c:v>
                </c:pt>
                <c:pt idx="1365">
                  <c:v>574.35699999999997</c:v>
                </c:pt>
                <c:pt idx="1366">
                  <c:v>567.48099999999999</c:v>
                </c:pt>
                <c:pt idx="1367">
                  <c:v>561.55600000000004</c:v>
                </c:pt>
                <c:pt idx="1368">
                  <c:v>555.72199999999998</c:v>
                </c:pt>
                <c:pt idx="1369">
                  <c:v>551.125</c:v>
                </c:pt>
                <c:pt idx="1370">
                  <c:v>547.05899999999997</c:v>
                </c:pt>
                <c:pt idx="1371">
                  <c:v>546.40800000000002</c:v>
                </c:pt>
                <c:pt idx="1372">
                  <c:v>555.63</c:v>
                </c:pt>
                <c:pt idx="1373">
                  <c:v>579.20399999999995</c:v>
                </c:pt>
                <c:pt idx="1374">
                  <c:v>611.98099999999999</c:v>
                </c:pt>
                <c:pt idx="1375">
                  <c:v>658.23900000000003</c:v>
                </c:pt>
                <c:pt idx="1376">
                  <c:v>736.13300000000004</c:v>
                </c:pt>
                <c:pt idx="1377">
                  <c:v>845.98800000000006</c:v>
                </c:pt>
                <c:pt idx="1378">
                  <c:v>952.72400000000005</c:v>
                </c:pt>
                <c:pt idx="1379">
                  <c:v>1024.73</c:v>
                </c:pt>
                <c:pt idx="1380">
                  <c:v>1054.31</c:v>
                </c:pt>
                <c:pt idx="1381">
                  <c:v>1048.95</c:v>
                </c:pt>
                <c:pt idx="1382">
                  <c:v>1021.1</c:v>
                </c:pt>
                <c:pt idx="1383">
                  <c:v>982.32299999999998</c:v>
                </c:pt>
                <c:pt idx="1384">
                  <c:v>941.26099999999997</c:v>
                </c:pt>
                <c:pt idx="1385">
                  <c:v>903.57299999999998</c:v>
                </c:pt>
                <c:pt idx="1386">
                  <c:v>872.79499999999996</c:v>
                </c:pt>
                <c:pt idx="1387">
                  <c:v>850.827</c:v>
                </c:pt>
                <c:pt idx="1388">
                  <c:v>838.49300000000005</c:v>
                </c:pt>
                <c:pt idx="1389">
                  <c:v>835.98900000000003</c:v>
                </c:pt>
                <c:pt idx="1390">
                  <c:v>842.58299999999997</c:v>
                </c:pt>
                <c:pt idx="1391">
                  <c:v>856.92700000000002</c:v>
                </c:pt>
                <c:pt idx="1392">
                  <c:v>877.80799999999999</c:v>
                </c:pt>
                <c:pt idx="1393">
                  <c:v>904.178</c:v>
                </c:pt>
                <c:pt idx="1394">
                  <c:v>935.13499999999999</c:v>
                </c:pt>
                <c:pt idx="1395">
                  <c:v>968.06299999999999</c:v>
                </c:pt>
                <c:pt idx="1396">
                  <c:v>1001.16</c:v>
                </c:pt>
                <c:pt idx="1397">
                  <c:v>1033.78</c:v>
                </c:pt>
                <c:pt idx="1398">
                  <c:v>1065.6199999999999</c:v>
                </c:pt>
                <c:pt idx="1399">
                  <c:v>1109.54</c:v>
                </c:pt>
                <c:pt idx="1400">
                  <c:v>1178.4000000000001</c:v>
                </c:pt>
                <c:pt idx="1401">
                  <c:v>1268.3499999999999</c:v>
                </c:pt>
                <c:pt idx="1402">
                  <c:v>1358.33</c:v>
                </c:pt>
                <c:pt idx="1403">
                  <c:v>1433.57</c:v>
                </c:pt>
                <c:pt idx="1404">
                  <c:v>1489.36</c:v>
                </c:pt>
                <c:pt idx="1405">
                  <c:v>1526.51</c:v>
                </c:pt>
                <c:pt idx="1406">
                  <c:v>1549.13</c:v>
                </c:pt>
                <c:pt idx="1407">
                  <c:v>1562.5</c:v>
                </c:pt>
                <c:pt idx="1408">
                  <c:v>1571.27</c:v>
                </c:pt>
                <c:pt idx="1409">
                  <c:v>1578.27</c:v>
                </c:pt>
                <c:pt idx="1410">
                  <c:v>1585.11</c:v>
                </c:pt>
                <c:pt idx="1411">
                  <c:v>1592.25</c:v>
                </c:pt>
                <c:pt idx="1412">
                  <c:v>1599.54</c:v>
                </c:pt>
                <c:pt idx="1413">
                  <c:v>1605.72</c:v>
                </c:pt>
                <c:pt idx="1414">
                  <c:v>1609.57</c:v>
                </c:pt>
                <c:pt idx="1415">
                  <c:v>1616.63</c:v>
                </c:pt>
                <c:pt idx="1416">
                  <c:v>1633.62</c:v>
                </c:pt>
                <c:pt idx="1417">
                  <c:v>1663.24</c:v>
                </c:pt>
                <c:pt idx="1418">
                  <c:v>1699</c:v>
                </c:pt>
                <c:pt idx="1419">
                  <c:v>1729.73</c:v>
                </c:pt>
                <c:pt idx="1420">
                  <c:v>1747.77</c:v>
                </c:pt>
                <c:pt idx="1421">
                  <c:v>1751.6</c:v>
                </c:pt>
                <c:pt idx="1422">
                  <c:v>1743.13</c:v>
                </c:pt>
                <c:pt idx="1423">
                  <c:v>1725.51</c:v>
                </c:pt>
                <c:pt idx="1424">
                  <c:v>1701.63</c:v>
                </c:pt>
                <c:pt idx="1425">
                  <c:v>1673.27</c:v>
                </c:pt>
                <c:pt idx="1426">
                  <c:v>1649.65</c:v>
                </c:pt>
                <c:pt idx="1427">
                  <c:v>1643.25</c:v>
                </c:pt>
                <c:pt idx="1428">
                  <c:v>1655.94</c:v>
                </c:pt>
                <c:pt idx="1429">
                  <c:v>1672.95</c:v>
                </c:pt>
                <c:pt idx="1430">
                  <c:v>1682.35</c:v>
                </c:pt>
                <c:pt idx="1431">
                  <c:v>1681.4</c:v>
                </c:pt>
                <c:pt idx="1432">
                  <c:v>1673.18</c:v>
                </c:pt>
                <c:pt idx="1433">
                  <c:v>1661.75</c:v>
                </c:pt>
                <c:pt idx="1434">
                  <c:v>1650.44</c:v>
                </c:pt>
                <c:pt idx="1435">
                  <c:v>1640.99</c:v>
                </c:pt>
                <c:pt idx="1436">
                  <c:v>1633.69</c:v>
                </c:pt>
                <c:pt idx="1437">
                  <c:v>1627.99</c:v>
                </c:pt>
                <c:pt idx="1438">
                  <c:v>1622.69</c:v>
                </c:pt>
                <c:pt idx="1439">
                  <c:v>1616.58</c:v>
                </c:pt>
                <c:pt idx="1440">
                  <c:v>1610.51</c:v>
                </c:pt>
                <c:pt idx="1441">
                  <c:v>1603.08</c:v>
                </c:pt>
                <c:pt idx="1442">
                  <c:v>1663.37</c:v>
                </c:pt>
                <c:pt idx="1443">
                  <c:v>1891.91</c:v>
                </c:pt>
                <c:pt idx="1444">
                  <c:v>2223.39</c:v>
                </c:pt>
                <c:pt idx="1445">
                  <c:v>2467.2800000000002</c:v>
                </c:pt>
                <c:pt idx="1446">
                  <c:v>2563.46</c:v>
                </c:pt>
                <c:pt idx="1447">
                  <c:v>2549.0500000000002</c:v>
                </c:pt>
                <c:pt idx="1448">
                  <c:v>2475.1</c:v>
                </c:pt>
                <c:pt idx="1449">
                  <c:v>2392.15</c:v>
                </c:pt>
                <c:pt idx="1450">
                  <c:v>2336.48</c:v>
                </c:pt>
                <c:pt idx="1451">
                  <c:v>2321.25</c:v>
                </c:pt>
                <c:pt idx="1452">
                  <c:v>2319.17</c:v>
                </c:pt>
                <c:pt idx="1453">
                  <c:v>2304.9899999999998</c:v>
                </c:pt>
                <c:pt idx="1454">
                  <c:v>2274.11</c:v>
                </c:pt>
                <c:pt idx="1455">
                  <c:v>2233.86</c:v>
                </c:pt>
                <c:pt idx="1456">
                  <c:v>2196.19</c:v>
                </c:pt>
                <c:pt idx="1457">
                  <c:v>2227.6799999999998</c:v>
                </c:pt>
                <c:pt idx="1458">
                  <c:v>2336.09</c:v>
                </c:pt>
                <c:pt idx="1459">
                  <c:v>2445.0500000000002</c:v>
                </c:pt>
                <c:pt idx="1460">
                  <c:v>2503.34</c:v>
                </c:pt>
                <c:pt idx="1461">
                  <c:v>2502.86</c:v>
                </c:pt>
                <c:pt idx="1462">
                  <c:v>2459.27</c:v>
                </c:pt>
                <c:pt idx="1463">
                  <c:v>2390.13</c:v>
                </c:pt>
                <c:pt idx="1464">
                  <c:v>2307.84</c:v>
                </c:pt>
                <c:pt idx="1465">
                  <c:v>2221.36</c:v>
                </c:pt>
                <c:pt idx="1466">
                  <c:v>2145.04</c:v>
                </c:pt>
                <c:pt idx="1467">
                  <c:v>2086.61</c:v>
                </c:pt>
                <c:pt idx="1468">
                  <c:v>2053.6</c:v>
                </c:pt>
                <c:pt idx="1469">
                  <c:v>2039.46</c:v>
                </c:pt>
                <c:pt idx="1470">
                  <c:v>2034.7</c:v>
                </c:pt>
                <c:pt idx="1471">
                  <c:v>2065.63</c:v>
                </c:pt>
                <c:pt idx="1472">
                  <c:v>2235.29</c:v>
                </c:pt>
                <c:pt idx="1473">
                  <c:v>2631.91</c:v>
                </c:pt>
                <c:pt idx="1474">
                  <c:v>3136.65</c:v>
                </c:pt>
                <c:pt idx="1475">
                  <c:v>3625.51</c:v>
                </c:pt>
                <c:pt idx="1476">
                  <c:v>4168.92</c:v>
                </c:pt>
                <c:pt idx="1477">
                  <c:v>4837.42</c:v>
                </c:pt>
                <c:pt idx="1478">
                  <c:v>5572.86</c:v>
                </c:pt>
                <c:pt idx="1479">
                  <c:v>6395.67</c:v>
                </c:pt>
                <c:pt idx="1480">
                  <c:v>7140.78</c:v>
                </c:pt>
                <c:pt idx="1481">
                  <c:v>7632.54</c:v>
                </c:pt>
                <c:pt idx="1482">
                  <c:v>7821.6</c:v>
                </c:pt>
                <c:pt idx="1483">
                  <c:v>7774.82</c:v>
                </c:pt>
                <c:pt idx="1484">
                  <c:v>7584.09</c:v>
                </c:pt>
                <c:pt idx="1485">
                  <c:v>7302.47</c:v>
                </c:pt>
                <c:pt idx="1486">
                  <c:v>6963.62</c:v>
                </c:pt>
                <c:pt idx="1487">
                  <c:v>6591.95</c:v>
                </c:pt>
                <c:pt idx="1488">
                  <c:v>6204.62</c:v>
                </c:pt>
                <c:pt idx="1489">
                  <c:v>5815.33</c:v>
                </c:pt>
                <c:pt idx="1490">
                  <c:v>5434.72</c:v>
                </c:pt>
                <c:pt idx="1491">
                  <c:v>5107.1499999999996</c:v>
                </c:pt>
                <c:pt idx="1492">
                  <c:v>4863.1899999999996</c:v>
                </c:pt>
                <c:pt idx="1493">
                  <c:v>4809.8999999999996</c:v>
                </c:pt>
                <c:pt idx="1494">
                  <c:v>4949.49</c:v>
                </c:pt>
                <c:pt idx="1495">
                  <c:v>5061.8500000000004</c:v>
                </c:pt>
                <c:pt idx="1496">
                  <c:v>5025.6000000000004</c:v>
                </c:pt>
                <c:pt idx="1497">
                  <c:v>4885.45</c:v>
                </c:pt>
                <c:pt idx="1498">
                  <c:v>4719.45</c:v>
                </c:pt>
                <c:pt idx="1499">
                  <c:v>4628.45</c:v>
                </c:pt>
                <c:pt idx="1500">
                  <c:v>4623.41</c:v>
                </c:pt>
                <c:pt idx="1501">
                  <c:v>4628.2700000000004</c:v>
                </c:pt>
                <c:pt idx="1502">
                  <c:v>4600.34</c:v>
                </c:pt>
                <c:pt idx="1503">
                  <c:v>4560.6099999999997</c:v>
                </c:pt>
                <c:pt idx="1504">
                  <c:v>4498.1499999999996</c:v>
                </c:pt>
                <c:pt idx="1505">
                  <c:v>4393.33</c:v>
                </c:pt>
                <c:pt idx="1506">
                  <c:v>4253.38</c:v>
                </c:pt>
                <c:pt idx="1507">
                  <c:v>4091.67</c:v>
                </c:pt>
                <c:pt idx="1508">
                  <c:v>3919.05</c:v>
                </c:pt>
                <c:pt idx="1509">
                  <c:v>3743.24</c:v>
                </c:pt>
                <c:pt idx="1510">
                  <c:v>3568.5</c:v>
                </c:pt>
                <c:pt idx="1511">
                  <c:v>3397.16</c:v>
                </c:pt>
                <c:pt idx="1512">
                  <c:v>3230.74</c:v>
                </c:pt>
                <c:pt idx="1513">
                  <c:v>3070.15</c:v>
                </c:pt>
                <c:pt idx="1514">
                  <c:v>2916.29</c:v>
                </c:pt>
                <c:pt idx="1515">
                  <c:v>2770.4</c:v>
                </c:pt>
                <c:pt idx="1516">
                  <c:v>2634.52</c:v>
                </c:pt>
                <c:pt idx="1517">
                  <c:v>2508.59</c:v>
                </c:pt>
                <c:pt idx="1518">
                  <c:v>2392.79</c:v>
                </c:pt>
                <c:pt idx="1519">
                  <c:v>2287.39</c:v>
                </c:pt>
                <c:pt idx="1520">
                  <c:v>2191.96</c:v>
                </c:pt>
                <c:pt idx="1521">
                  <c:v>2105.5</c:v>
                </c:pt>
                <c:pt idx="1522">
                  <c:v>2028.96</c:v>
                </c:pt>
                <c:pt idx="1523">
                  <c:v>1959.55</c:v>
                </c:pt>
                <c:pt idx="1524">
                  <c:v>1894.69</c:v>
                </c:pt>
                <c:pt idx="1525">
                  <c:v>1833.76</c:v>
                </c:pt>
                <c:pt idx="1526">
                  <c:v>1776.35</c:v>
                </c:pt>
                <c:pt idx="1527">
                  <c:v>1722.09</c:v>
                </c:pt>
                <c:pt idx="1528">
                  <c:v>1670.05</c:v>
                </c:pt>
                <c:pt idx="1529">
                  <c:v>1620.07</c:v>
                </c:pt>
                <c:pt idx="1530">
                  <c:v>1572.21</c:v>
                </c:pt>
                <c:pt idx="1531">
                  <c:v>1526.57</c:v>
                </c:pt>
                <c:pt idx="1532">
                  <c:v>1483.44</c:v>
                </c:pt>
                <c:pt idx="1533">
                  <c:v>1444.43</c:v>
                </c:pt>
                <c:pt idx="1534">
                  <c:v>1414.47</c:v>
                </c:pt>
                <c:pt idx="1535">
                  <c:v>1396.42</c:v>
                </c:pt>
                <c:pt idx="1536">
                  <c:v>1386.94</c:v>
                </c:pt>
                <c:pt idx="1537">
                  <c:v>1380.19</c:v>
                </c:pt>
                <c:pt idx="1538">
                  <c:v>1372.67</c:v>
                </c:pt>
                <c:pt idx="1539">
                  <c:v>1364.89</c:v>
                </c:pt>
                <c:pt idx="1540">
                  <c:v>1365.15</c:v>
                </c:pt>
                <c:pt idx="1541">
                  <c:v>1388.57</c:v>
                </c:pt>
                <c:pt idx="1542">
                  <c:v>1444.51</c:v>
                </c:pt>
                <c:pt idx="1543">
                  <c:v>1518.87</c:v>
                </c:pt>
                <c:pt idx="1544">
                  <c:v>1586.78</c:v>
                </c:pt>
                <c:pt idx="1545">
                  <c:v>1633.32</c:v>
                </c:pt>
                <c:pt idx="1546">
                  <c:v>1656.9</c:v>
                </c:pt>
                <c:pt idx="1547">
                  <c:v>1662.71</c:v>
                </c:pt>
                <c:pt idx="1548">
                  <c:v>1658.03</c:v>
                </c:pt>
                <c:pt idx="1549">
                  <c:v>1648.71</c:v>
                </c:pt>
                <c:pt idx="1550">
                  <c:v>1638.17</c:v>
                </c:pt>
                <c:pt idx="1551">
                  <c:v>1628.54</c:v>
                </c:pt>
                <c:pt idx="1552">
                  <c:v>1620.41</c:v>
                </c:pt>
                <c:pt idx="1553">
                  <c:v>1613.6</c:v>
                </c:pt>
                <c:pt idx="1554">
                  <c:v>1607.78</c:v>
                </c:pt>
                <c:pt idx="1555">
                  <c:v>1603.82</c:v>
                </c:pt>
                <c:pt idx="1556">
                  <c:v>1603.11</c:v>
                </c:pt>
                <c:pt idx="1557">
                  <c:v>1611.76</c:v>
                </c:pt>
                <c:pt idx="1558">
                  <c:v>1644.5</c:v>
                </c:pt>
                <c:pt idx="1559">
                  <c:v>1708.75</c:v>
                </c:pt>
                <c:pt idx="1560">
                  <c:v>1784.59</c:v>
                </c:pt>
                <c:pt idx="1561">
                  <c:v>1845.46</c:v>
                </c:pt>
                <c:pt idx="1562">
                  <c:v>1877.58</c:v>
                </c:pt>
                <c:pt idx="1563">
                  <c:v>1883.3</c:v>
                </c:pt>
                <c:pt idx="1564">
                  <c:v>1871.35</c:v>
                </c:pt>
                <c:pt idx="1565">
                  <c:v>1849.86</c:v>
                </c:pt>
                <c:pt idx="1566">
                  <c:v>1824.14</c:v>
                </c:pt>
                <c:pt idx="1567">
                  <c:v>1797.22</c:v>
                </c:pt>
                <c:pt idx="1568">
                  <c:v>1770.1</c:v>
                </c:pt>
                <c:pt idx="1569">
                  <c:v>1743.28</c:v>
                </c:pt>
                <c:pt idx="1570">
                  <c:v>1715.7</c:v>
                </c:pt>
                <c:pt idx="1571">
                  <c:v>1687.17</c:v>
                </c:pt>
                <c:pt idx="1572">
                  <c:v>1657.55</c:v>
                </c:pt>
                <c:pt idx="1573">
                  <c:v>1629.45</c:v>
                </c:pt>
                <c:pt idx="1574">
                  <c:v>1600.12</c:v>
                </c:pt>
                <c:pt idx="1575">
                  <c:v>1569.24</c:v>
                </c:pt>
                <c:pt idx="1576">
                  <c:v>1537.39</c:v>
                </c:pt>
                <c:pt idx="1577">
                  <c:v>1505.11</c:v>
                </c:pt>
                <c:pt idx="1578">
                  <c:v>1472.75</c:v>
                </c:pt>
                <c:pt idx="1579">
                  <c:v>1444.2</c:v>
                </c:pt>
                <c:pt idx="1580">
                  <c:v>1418.11</c:v>
                </c:pt>
                <c:pt idx="1581">
                  <c:v>1393.42</c:v>
                </c:pt>
                <c:pt idx="1582">
                  <c:v>1371.6</c:v>
                </c:pt>
                <c:pt idx="1583">
                  <c:v>1351.29</c:v>
                </c:pt>
                <c:pt idx="1584">
                  <c:v>1332.81</c:v>
                </c:pt>
                <c:pt idx="1585">
                  <c:v>1315.79</c:v>
                </c:pt>
                <c:pt idx="1586">
                  <c:v>1300.28</c:v>
                </c:pt>
                <c:pt idx="1587">
                  <c:v>1287.07</c:v>
                </c:pt>
                <c:pt idx="1588">
                  <c:v>1303.4100000000001</c:v>
                </c:pt>
                <c:pt idx="1589">
                  <c:v>1400.41</c:v>
                </c:pt>
                <c:pt idx="1590">
                  <c:v>1576.29</c:v>
                </c:pt>
                <c:pt idx="1591">
                  <c:v>1744.67</c:v>
                </c:pt>
                <c:pt idx="1592">
                  <c:v>1858.16</c:v>
                </c:pt>
                <c:pt idx="1593">
                  <c:v>1918.65</c:v>
                </c:pt>
                <c:pt idx="1594">
                  <c:v>1946.76</c:v>
                </c:pt>
                <c:pt idx="1595">
                  <c:v>1961.38</c:v>
                </c:pt>
                <c:pt idx="1596">
                  <c:v>1976.25</c:v>
                </c:pt>
                <c:pt idx="1597">
                  <c:v>1998.06</c:v>
                </c:pt>
                <c:pt idx="1598">
                  <c:v>2028.48</c:v>
                </c:pt>
                <c:pt idx="1599">
                  <c:v>2065.67</c:v>
                </c:pt>
                <c:pt idx="1600">
                  <c:v>2104.88</c:v>
                </c:pt>
                <c:pt idx="1601">
                  <c:v>2142.1</c:v>
                </c:pt>
                <c:pt idx="1602">
                  <c:v>2174.33</c:v>
                </c:pt>
                <c:pt idx="1603">
                  <c:v>2196.14</c:v>
                </c:pt>
                <c:pt idx="1604">
                  <c:v>2205.21</c:v>
                </c:pt>
                <c:pt idx="1605">
                  <c:v>2201.91</c:v>
                </c:pt>
                <c:pt idx="1606">
                  <c:v>2187.4499999999998</c:v>
                </c:pt>
                <c:pt idx="1607">
                  <c:v>2163.21</c:v>
                </c:pt>
                <c:pt idx="1608">
                  <c:v>2132.0300000000002</c:v>
                </c:pt>
                <c:pt idx="1609">
                  <c:v>2095.62</c:v>
                </c:pt>
                <c:pt idx="1610">
                  <c:v>2056.0300000000002</c:v>
                </c:pt>
                <c:pt idx="1611">
                  <c:v>2016.34</c:v>
                </c:pt>
                <c:pt idx="1612">
                  <c:v>1979.43</c:v>
                </c:pt>
                <c:pt idx="1613">
                  <c:v>1942.89</c:v>
                </c:pt>
                <c:pt idx="1614">
                  <c:v>1910.34</c:v>
                </c:pt>
                <c:pt idx="1615">
                  <c:v>1878.36</c:v>
                </c:pt>
                <c:pt idx="1616">
                  <c:v>1846.96</c:v>
                </c:pt>
                <c:pt idx="1617">
                  <c:v>1814.68</c:v>
                </c:pt>
                <c:pt idx="1618">
                  <c:v>1781.3</c:v>
                </c:pt>
                <c:pt idx="1619">
                  <c:v>1747.62</c:v>
                </c:pt>
                <c:pt idx="1620">
                  <c:v>1714.51</c:v>
                </c:pt>
                <c:pt idx="1621">
                  <c:v>1683.34</c:v>
                </c:pt>
                <c:pt idx="1622">
                  <c:v>1656.06</c:v>
                </c:pt>
                <c:pt idx="1623">
                  <c:v>1633.68</c:v>
                </c:pt>
                <c:pt idx="1624">
                  <c:v>1619.5</c:v>
                </c:pt>
                <c:pt idx="1625">
                  <c:v>1610.48</c:v>
                </c:pt>
                <c:pt idx="1626">
                  <c:v>1605.32</c:v>
                </c:pt>
                <c:pt idx="1627">
                  <c:v>1604.35</c:v>
                </c:pt>
                <c:pt idx="1628">
                  <c:v>1607.35</c:v>
                </c:pt>
                <c:pt idx="1629">
                  <c:v>1614.1</c:v>
                </c:pt>
                <c:pt idx="1630">
                  <c:v>1626.35</c:v>
                </c:pt>
                <c:pt idx="1631">
                  <c:v>1642.56</c:v>
                </c:pt>
                <c:pt idx="1632">
                  <c:v>1660.52</c:v>
                </c:pt>
                <c:pt idx="1633">
                  <c:v>1680.42</c:v>
                </c:pt>
                <c:pt idx="1634">
                  <c:v>1700.7</c:v>
                </c:pt>
                <c:pt idx="1635">
                  <c:v>1724.92</c:v>
                </c:pt>
                <c:pt idx="1636">
                  <c:v>1748.88</c:v>
                </c:pt>
                <c:pt idx="1637">
                  <c:v>1770.83</c:v>
                </c:pt>
                <c:pt idx="1638">
                  <c:v>1788.98</c:v>
                </c:pt>
                <c:pt idx="1639">
                  <c:v>1803.66</c:v>
                </c:pt>
                <c:pt idx="1640">
                  <c:v>1813.74</c:v>
                </c:pt>
                <c:pt idx="1641">
                  <c:v>1821</c:v>
                </c:pt>
                <c:pt idx="1642">
                  <c:v>1826.22</c:v>
                </c:pt>
                <c:pt idx="1643">
                  <c:v>1831.03</c:v>
                </c:pt>
                <c:pt idx="1644">
                  <c:v>1836.96</c:v>
                </c:pt>
                <c:pt idx="1645">
                  <c:v>1843.84</c:v>
                </c:pt>
                <c:pt idx="1646">
                  <c:v>1850.12</c:v>
                </c:pt>
                <c:pt idx="1647">
                  <c:v>1859.05</c:v>
                </c:pt>
                <c:pt idx="1648">
                  <c:v>1867.35</c:v>
                </c:pt>
                <c:pt idx="1649">
                  <c:v>1879.89</c:v>
                </c:pt>
                <c:pt idx="1650">
                  <c:v>1893.71</c:v>
                </c:pt>
                <c:pt idx="1651">
                  <c:v>1913.12</c:v>
                </c:pt>
                <c:pt idx="1652">
                  <c:v>1939.74</c:v>
                </c:pt>
                <c:pt idx="1653">
                  <c:v>1971.45</c:v>
                </c:pt>
                <c:pt idx="1654">
                  <c:v>1997.77</c:v>
                </c:pt>
                <c:pt idx="1655">
                  <c:v>2011.61</c:v>
                </c:pt>
                <c:pt idx="1656">
                  <c:v>2012.85</c:v>
                </c:pt>
                <c:pt idx="1657">
                  <c:v>2006.27</c:v>
                </c:pt>
                <c:pt idx="1658">
                  <c:v>1994.21</c:v>
                </c:pt>
                <c:pt idx="1659">
                  <c:v>1979.71</c:v>
                </c:pt>
                <c:pt idx="1660">
                  <c:v>1972.58</c:v>
                </c:pt>
                <c:pt idx="1661">
                  <c:v>1978.24</c:v>
                </c:pt>
                <c:pt idx="1662">
                  <c:v>2000.12</c:v>
                </c:pt>
                <c:pt idx="1663">
                  <c:v>2035.63</c:v>
                </c:pt>
                <c:pt idx="1664">
                  <c:v>2069.4299999999998</c:v>
                </c:pt>
                <c:pt idx="1665">
                  <c:v>2090.7199999999998</c:v>
                </c:pt>
                <c:pt idx="1666">
                  <c:v>2092.5500000000002</c:v>
                </c:pt>
                <c:pt idx="1667">
                  <c:v>2076.08</c:v>
                </c:pt>
                <c:pt idx="1668">
                  <c:v>2044.07</c:v>
                </c:pt>
                <c:pt idx="1669">
                  <c:v>1999.75</c:v>
                </c:pt>
                <c:pt idx="1670">
                  <c:v>1948.08</c:v>
                </c:pt>
                <c:pt idx="1671">
                  <c:v>1892.92</c:v>
                </c:pt>
                <c:pt idx="1672">
                  <c:v>1837.39</c:v>
                </c:pt>
                <c:pt idx="1673">
                  <c:v>1783.6</c:v>
                </c:pt>
                <c:pt idx="1674">
                  <c:v>1732.15</c:v>
                </c:pt>
                <c:pt idx="1675">
                  <c:v>1683.5</c:v>
                </c:pt>
                <c:pt idx="1676">
                  <c:v>1637.87</c:v>
                </c:pt>
                <c:pt idx="1677">
                  <c:v>1595.59</c:v>
                </c:pt>
                <c:pt idx="1678">
                  <c:v>1555.92</c:v>
                </c:pt>
                <c:pt idx="1679">
                  <c:v>1518.42</c:v>
                </c:pt>
                <c:pt idx="1680">
                  <c:v>1484.61</c:v>
                </c:pt>
                <c:pt idx="1681">
                  <c:v>1451.62</c:v>
                </c:pt>
                <c:pt idx="1682">
                  <c:v>1418.64</c:v>
                </c:pt>
                <c:pt idx="1683">
                  <c:v>1386.98</c:v>
                </c:pt>
                <c:pt idx="1684">
                  <c:v>1358.83</c:v>
                </c:pt>
                <c:pt idx="1685">
                  <c:v>1333.95</c:v>
                </c:pt>
                <c:pt idx="1686">
                  <c:v>1312.65</c:v>
                </c:pt>
                <c:pt idx="1687">
                  <c:v>1293.97</c:v>
                </c:pt>
                <c:pt idx="1688">
                  <c:v>1275.8599999999999</c:v>
                </c:pt>
                <c:pt idx="1689">
                  <c:v>1260.1099999999999</c:v>
                </c:pt>
                <c:pt idx="1690">
                  <c:v>1247.56</c:v>
                </c:pt>
                <c:pt idx="1691">
                  <c:v>1247.8699999999999</c:v>
                </c:pt>
                <c:pt idx="1692">
                  <c:v>1264.95</c:v>
                </c:pt>
                <c:pt idx="1693">
                  <c:v>1293.24</c:v>
                </c:pt>
                <c:pt idx="1694">
                  <c:v>1324.99</c:v>
                </c:pt>
                <c:pt idx="1695">
                  <c:v>1357.04</c:v>
                </c:pt>
                <c:pt idx="1696">
                  <c:v>1386.17</c:v>
                </c:pt>
                <c:pt idx="1697">
                  <c:v>1409.19</c:v>
                </c:pt>
                <c:pt idx="1698">
                  <c:v>1424.35</c:v>
                </c:pt>
                <c:pt idx="1699">
                  <c:v>1432.76</c:v>
                </c:pt>
                <c:pt idx="1700">
                  <c:v>1440.92</c:v>
                </c:pt>
                <c:pt idx="1701">
                  <c:v>1459.81</c:v>
                </c:pt>
                <c:pt idx="1702">
                  <c:v>1510.42</c:v>
                </c:pt>
                <c:pt idx="1703">
                  <c:v>1595.52</c:v>
                </c:pt>
                <c:pt idx="1704">
                  <c:v>1684.97</c:v>
                </c:pt>
                <c:pt idx="1705">
                  <c:v>1754.82</c:v>
                </c:pt>
                <c:pt idx="1706">
                  <c:v>1797.32</c:v>
                </c:pt>
                <c:pt idx="1707">
                  <c:v>1814.55</c:v>
                </c:pt>
                <c:pt idx="1708">
                  <c:v>1811.92</c:v>
                </c:pt>
                <c:pt idx="1709">
                  <c:v>1794.88</c:v>
                </c:pt>
                <c:pt idx="1710">
                  <c:v>1767.85</c:v>
                </c:pt>
                <c:pt idx="1711">
                  <c:v>1734.09</c:v>
                </c:pt>
                <c:pt idx="1712">
                  <c:v>1695.82</c:v>
                </c:pt>
                <c:pt idx="1713">
                  <c:v>1654.4</c:v>
                </c:pt>
                <c:pt idx="1714">
                  <c:v>1610.88</c:v>
                </c:pt>
                <c:pt idx="1715">
                  <c:v>1568.92</c:v>
                </c:pt>
                <c:pt idx="1716">
                  <c:v>1526.57</c:v>
                </c:pt>
                <c:pt idx="1717">
                  <c:v>1485.47</c:v>
                </c:pt>
                <c:pt idx="1718">
                  <c:v>1444.35</c:v>
                </c:pt>
                <c:pt idx="1719">
                  <c:v>1403.63</c:v>
                </c:pt>
                <c:pt idx="1720">
                  <c:v>1363.05</c:v>
                </c:pt>
                <c:pt idx="1721">
                  <c:v>1322.63</c:v>
                </c:pt>
                <c:pt idx="1722">
                  <c:v>1282.8399999999999</c:v>
                </c:pt>
                <c:pt idx="1723">
                  <c:v>1244.55</c:v>
                </c:pt>
                <c:pt idx="1724">
                  <c:v>1208.0899999999999</c:v>
                </c:pt>
                <c:pt idx="1725">
                  <c:v>1173.17</c:v>
                </c:pt>
                <c:pt idx="1726">
                  <c:v>1153.58</c:v>
                </c:pt>
                <c:pt idx="1727">
                  <c:v>1173.54</c:v>
                </c:pt>
                <c:pt idx="1728">
                  <c:v>1258.79</c:v>
                </c:pt>
                <c:pt idx="1729">
                  <c:v>1362.73</c:v>
                </c:pt>
                <c:pt idx="1730">
                  <c:v>1434.45</c:v>
                </c:pt>
                <c:pt idx="1731">
                  <c:v>1461.96</c:v>
                </c:pt>
                <c:pt idx="1732">
                  <c:v>1453.27</c:v>
                </c:pt>
                <c:pt idx="1733">
                  <c:v>1422.68</c:v>
                </c:pt>
                <c:pt idx="1734">
                  <c:v>1385.72</c:v>
                </c:pt>
                <c:pt idx="1735">
                  <c:v>1354.01</c:v>
                </c:pt>
                <c:pt idx="1736">
                  <c:v>1326.79</c:v>
                </c:pt>
                <c:pt idx="1737">
                  <c:v>1300.5999999999999</c:v>
                </c:pt>
                <c:pt idx="1738">
                  <c:v>1273.3900000000001</c:v>
                </c:pt>
                <c:pt idx="1739">
                  <c:v>1245.18</c:v>
                </c:pt>
                <c:pt idx="1740">
                  <c:v>1216.48</c:v>
                </c:pt>
                <c:pt idx="1741">
                  <c:v>1188.31</c:v>
                </c:pt>
                <c:pt idx="1742">
                  <c:v>1161.6300000000001</c:v>
                </c:pt>
                <c:pt idx="1743">
                  <c:v>1136.73</c:v>
                </c:pt>
                <c:pt idx="1744">
                  <c:v>1113.74</c:v>
                </c:pt>
                <c:pt idx="1745">
                  <c:v>1092.72</c:v>
                </c:pt>
                <c:pt idx="1746">
                  <c:v>1073.8800000000001</c:v>
                </c:pt>
                <c:pt idx="1747">
                  <c:v>1058</c:v>
                </c:pt>
                <c:pt idx="1748">
                  <c:v>1046.3499999999999</c:v>
                </c:pt>
                <c:pt idx="1749">
                  <c:v>1040.29</c:v>
                </c:pt>
                <c:pt idx="1750">
                  <c:v>1041.5999999999999</c:v>
                </c:pt>
                <c:pt idx="1751">
                  <c:v>1051.0899999999999</c:v>
                </c:pt>
                <c:pt idx="1752">
                  <c:v>1068.82</c:v>
                </c:pt>
                <c:pt idx="1753">
                  <c:v>1093.98</c:v>
                </c:pt>
                <c:pt idx="1754">
                  <c:v>1133.94</c:v>
                </c:pt>
                <c:pt idx="1755">
                  <c:v>1188.73</c:v>
                </c:pt>
                <c:pt idx="1756">
                  <c:v>1254.28</c:v>
                </c:pt>
                <c:pt idx="1757">
                  <c:v>1330.15</c:v>
                </c:pt>
                <c:pt idx="1758">
                  <c:v>1413.68</c:v>
                </c:pt>
                <c:pt idx="1759">
                  <c:v>1502.82</c:v>
                </c:pt>
                <c:pt idx="1760">
                  <c:v>1595.61</c:v>
                </c:pt>
                <c:pt idx="1761">
                  <c:v>1688.01</c:v>
                </c:pt>
                <c:pt idx="1762">
                  <c:v>1780.31</c:v>
                </c:pt>
                <c:pt idx="1763">
                  <c:v>1868.15</c:v>
                </c:pt>
                <c:pt idx="1764">
                  <c:v>1951.37</c:v>
                </c:pt>
                <c:pt idx="1765">
                  <c:v>2038.27</c:v>
                </c:pt>
                <c:pt idx="1766">
                  <c:v>2135.3000000000002</c:v>
                </c:pt>
                <c:pt idx="1767">
                  <c:v>2246.3000000000002</c:v>
                </c:pt>
                <c:pt idx="1768">
                  <c:v>2365.37</c:v>
                </c:pt>
                <c:pt idx="1769">
                  <c:v>2481.75</c:v>
                </c:pt>
                <c:pt idx="1770">
                  <c:v>2584.11</c:v>
                </c:pt>
                <c:pt idx="1771">
                  <c:v>2666.45</c:v>
                </c:pt>
                <c:pt idx="1772">
                  <c:v>2726.43</c:v>
                </c:pt>
                <c:pt idx="1773">
                  <c:v>2761.24</c:v>
                </c:pt>
                <c:pt idx="1774">
                  <c:v>2777.85</c:v>
                </c:pt>
                <c:pt idx="1775">
                  <c:v>2819.72</c:v>
                </c:pt>
                <c:pt idx="1776">
                  <c:v>2877.74</c:v>
                </c:pt>
                <c:pt idx="1777">
                  <c:v>2906.45</c:v>
                </c:pt>
                <c:pt idx="1778">
                  <c:v>2887.65</c:v>
                </c:pt>
                <c:pt idx="1779">
                  <c:v>2827.52</c:v>
                </c:pt>
                <c:pt idx="1780">
                  <c:v>2739.25</c:v>
                </c:pt>
                <c:pt idx="1781">
                  <c:v>2636.42</c:v>
                </c:pt>
                <c:pt idx="1782">
                  <c:v>2549.61</c:v>
                </c:pt>
                <c:pt idx="1783">
                  <c:v>2642.62</c:v>
                </c:pt>
                <c:pt idx="1784">
                  <c:v>3066.63</c:v>
                </c:pt>
                <c:pt idx="1785">
                  <c:v>3580</c:v>
                </c:pt>
                <c:pt idx="1786">
                  <c:v>3814.47</c:v>
                </c:pt>
                <c:pt idx="1787">
                  <c:v>3768.35</c:v>
                </c:pt>
                <c:pt idx="1788">
                  <c:v>3594.07</c:v>
                </c:pt>
                <c:pt idx="1789">
                  <c:v>3392.94</c:v>
                </c:pt>
                <c:pt idx="1790">
                  <c:v>3193.06</c:v>
                </c:pt>
                <c:pt idx="1791">
                  <c:v>3003.01</c:v>
                </c:pt>
                <c:pt idx="1792">
                  <c:v>2830.85</c:v>
                </c:pt>
                <c:pt idx="1793">
                  <c:v>2684.99</c:v>
                </c:pt>
                <c:pt idx="1794">
                  <c:v>2562.98</c:v>
                </c:pt>
                <c:pt idx="1795">
                  <c:v>2459.48</c:v>
                </c:pt>
                <c:pt idx="1796">
                  <c:v>2374.1</c:v>
                </c:pt>
                <c:pt idx="1797">
                  <c:v>2307.5500000000002</c:v>
                </c:pt>
                <c:pt idx="1798">
                  <c:v>2254.7399999999998</c:v>
                </c:pt>
                <c:pt idx="1799">
                  <c:v>2207.36</c:v>
                </c:pt>
                <c:pt idx="1800">
                  <c:v>2159.73</c:v>
                </c:pt>
                <c:pt idx="1801">
                  <c:v>2109.0500000000002</c:v>
                </c:pt>
                <c:pt idx="1802">
                  <c:v>2054.4499999999998</c:v>
                </c:pt>
                <c:pt idx="1803">
                  <c:v>1996.06</c:v>
                </c:pt>
                <c:pt idx="1804">
                  <c:v>1934.59</c:v>
                </c:pt>
                <c:pt idx="1805">
                  <c:v>1870.89</c:v>
                </c:pt>
                <c:pt idx="1806">
                  <c:v>1805.97</c:v>
                </c:pt>
                <c:pt idx="1807">
                  <c:v>1740.66</c:v>
                </c:pt>
                <c:pt idx="1808">
                  <c:v>1675.75</c:v>
                </c:pt>
                <c:pt idx="1809">
                  <c:v>1611.94</c:v>
                </c:pt>
                <c:pt idx="1810">
                  <c:v>1549.64</c:v>
                </c:pt>
                <c:pt idx="1811">
                  <c:v>1490.04</c:v>
                </c:pt>
                <c:pt idx="1812">
                  <c:v>1455.99</c:v>
                </c:pt>
                <c:pt idx="1813">
                  <c:v>1453.19</c:v>
                </c:pt>
                <c:pt idx="1814">
                  <c:v>1471.67</c:v>
                </c:pt>
                <c:pt idx="1815">
                  <c:v>1490.83</c:v>
                </c:pt>
                <c:pt idx="1816">
                  <c:v>1495.37</c:v>
                </c:pt>
                <c:pt idx="1817">
                  <c:v>1487.32</c:v>
                </c:pt>
                <c:pt idx="1818">
                  <c:v>1474.14</c:v>
                </c:pt>
                <c:pt idx="1819">
                  <c:v>1479.12</c:v>
                </c:pt>
                <c:pt idx="1820">
                  <c:v>1520.91</c:v>
                </c:pt>
                <c:pt idx="1821">
                  <c:v>1585.9</c:v>
                </c:pt>
                <c:pt idx="1822">
                  <c:v>1657.05</c:v>
                </c:pt>
                <c:pt idx="1823">
                  <c:v>1734.68</c:v>
                </c:pt>
                <c:pt idx="1824">
                  <c:v>1810.14</c:v>
                </c:pt>
                <c:pt idx="1825">
                  <c:v>1879.89</c:v>
                </c:pt>
                <c:pt idx="1826">
                  <c:v>1948.63</c:v>
                </c:pt>
                <c:pt idx="1827">
                  <c:v>2028.47</c:v>
                </c:pt>
                <c:pt idx="1828">
                  <c:v>2117.3200000000002</c:v>
                </c:pt>
                <c:pt idx="1829">
                  <c:v>2198.5500000000002</c:v>
                </c:pt>
                <c:pt idx="1830">
                  <c:v>2258.91</c:v>
                </c:pt>
                <c:pt idx="1831">
                  <c:v>2300.8000000000002</c:v>
                </c:pt>
                <c:pt idx="1832">
                  <c:v>2335.88</c:v>
                </c:pt>
                <c:pt idx="1833">
                  <c:v>2371.1799999999998</c:v>
                </c:pt>
                <c:pt idx="1834">
                  <c:v>2399.46</c:v>
                </c:pt>
                <c:pt idx="1835">
                  <c:v>2412.31</c:v>
                </c:pt>
                <c:pt idx="1836">
                  <c:v>2408.81</c:v>
                </c:pt>
                <c:pt idx="1837">
                  <c:v>2392.75</c:v>
                </c:pt>
                <c:pt idx="1838">
                  <c:v>2369.42</c:v>
                </c:pt>
                <c:pt idx="1839">
                  <c:v>2342.92</c:v>
                </c:pt>
                <c:pt idx="1840">
                  <c:v>2315.3200000000002</c:v>
                </c:pt>
                <c:pt idx="1841">
                  <c:v>2285.4</c:v>
                </c:pt>
                <c:pt idx="1842">
                  <c:v>2251.33</c:v>
                </c:pt>
                <c:pt idx="1843">
                  <c:v>2213.9299999999998</c:v>
                </c:pt>
                <c:pt idx="1844">
                  <c:v>2214.5300000000002</c:v>
                </c:pt>
                <c:pt idx="1845">
                  <c:v>2298.6799999999998</c:v>
                </c:pt>
                <c:pt idx="1846">
                  <c:v>2567.79</c:v>
                </c:pt>
                <c:pt idx="1847">
                  <c:v>3056.85</c:v>
                </c:pt>
                <c:pt idx="1848">
                  <c:v>3548.89</c:v>
                </c:pt>
                <c:pt idx="1849">
                  <c:v>3807.4</c:v>
                </c:pt>
                <c:pt idx="1850">
                  <c:v>3849.05</c:v>
                </c:pt>
                <c:pt idx="1851">
                  <c:v>3781.45</c:v>
                </c:pt>
                <c:pt idx="1852">
                  <c:v>3684.8</c:v>
                </c:pt>
                <c:pt idx="1853">
                  <c:v>3596</c:v>
                </c:pt>
                <c:pt idx="1854">
                  <c:v>3522.79</c:v>
                </c:pt>
                <c:pt idx="1855">
                  <c:v>3459.17</c:v>
                </c:pt>
                <c:pt idx="1856">
                  <c:v>3396.55</c:v>
                </c:pt>
                <c:pt idx="1857">
                  <c:v>3359.21</c:v>
                </c:pt>
                <c:pt idx="1858">
                  <c:v>3366.47</c:v>
                </c:pt>
                <c:pt idx="1859">
                  <c:v>3397.12</c:v>
                </c:pt>
                <c:pt idx="1860">
                  <c:v>3401.65</c:v>
                </c:pt>
                <c:pt idx="1861">
                  <c:v>3355.77</c:v>
                </c:pt>
                <c:pt idx="1862">
                  <c:v>3255.76</c:v>
                </c:pt>
                <c:pt idx="1863">
                  <c:v>3115.25</c:v>
                </c:pt>
                <c:pt idx="1864">
                  <c:v>2953.73</c:v>
                </c:pt>
                <c:pt idx="1865">
                  <c:v>2786.76</c:v>
                </c:pt>
                <c:pt idx="1866">
                  <c:v>2623.94</c:v>
                </c:pt>
                <c:pt idx="1867">
                  <c:v>2506.34</c:v>
                </c:pt>
                <c:pt idx="1868">
                  <c:v>2485.87</c:v>
                </c:pt>
                <c:pt idx="1869">
                  <c:v>2738.84</c:v>
                </c:pt>
                <c:pt idx="1870">
                  <c:v>3297.36</c:v>
                </c:pt>
                <c:pt idx="1871">
                  <c:v>3797.54</c:v>
                </c:pt>
                <c:pt idx="1872">
                  <c:v>4012.88</c:v>
                </c:pt>
                <c:pt idx="1873">
                  <c:v>4030.35</c:v>
                </c:pt>
                <c:pt idx="1874">
                  <c:v>3992.2</c:v>
                </c:pt>
                <c:pt idx="1875">
                  <c:v>3974.71</c:v>
                </c:pt>
                <c:pt idx="1876">
                  <c:v>4000.12</c:v>
                </c:pt>
                <c:pt idx="1877">
                  <c:v>4043.09</c:v>
                </c:pt>
                <c:pt idx="1878">
                  <c:v>4068.77</c:v>
                </c:pt>
                <c:pt idx="1879">
                  <c:v>4053.77</c:v>
                </c:pt>
                <c:pt idx="1880">
                  <c:v>3990.1</c:v>
                </c:pt>
                <c:pt idx="1881">
                  <c:v>3881.45</c:v>
                </c:pt>
                <c:pt idx="1882">
                  <c:v>3737.78</c:v>
                </c:pt>
                <c:pt idx="1883">
                  <c:v>3571</c:v>
                </c:pt>
                <c:pt idx="1884">
                  <c:v>3391.7</c:v>
                </c:pt>
                <c:pt idx="1885">
                  <c:v>3208.79</c:v>
                </c:pt>
                <c:pt idx="1886">
                  <c:v>3028.33</c:v>
                </c:pt>
                <c:pt idx="1887">
                  <c:v>2854.74</c:v>
                </c:pt>
                <c:pt idx="1888">
                  <c:v>2690.47</c:v>
                </c:pt>
                <c:pt idx="1889">
                  <c:v>2536.8000000000002</c:v>
                </c:pt>
                <c:pt idx="1890">
                  <c:v>2394.2800000000002</c:v>
                </c:pt>
                <c:pt idx="1891">
                  <c:v>2262.75</c:v>
                </c:pt>
                <c:pt idx="1892">
                  <c:v>2143.36</c:v>
                </c:pt>
                <c:pt idx="1893">
                  <c:v>2039.84</c:v>
                </c:pt>
                <c:pt idx="1894">
                  <c:v>1948.4</c:v>
                </c:pt>
                <c:pt idx="1895">
                  <c:v>1866.36</c:v>
                </c:pt>
                <c:pt idx="1896">
                  <c:v>1798.02</c:v>
                </c:pt>
                <c:pt idx="1897">
                  <c:v>1746.68</c:v>
                </c:pt>
                <c:pt idx="1898">
                  <c:v>1712.44</c:v>
                </c:pt>
                <c:pt idx="1899">
                  <c:v>1686.82</c:v>
                </c:pt>
                <c:pt idx="1900">
                  <c:v>1663.06</c:v>
                </c:pt>
                <c:pt idx="1901">
                  <c:v>1644.61</c:v>
                </c:pt>
                <c:pt idx="1902">
                  <c:v>1645.86</c:v>
                </c:pt>
                <c:pt idx="1903">
                  <c:v>1668.28</c:v>
                </c:pt>
                <c:pt idx="1904">
                  <c:v>1694.11</c:v>
                </c:pt>
                <c:pt idx="1905">
                  <c:v>1709.69</c:v>
                </c:pt>
                <c:pt idx="1906">
                  <c:v>1717.03</c:v>
                </c:pt>
                <c:pt idx="1907">
                  <c:v>1729.11</c:v>
                </c:pt>
                <c:pt idx="1908">
                  <c:v>1757.91</c:v>
                </c:pt>
                <c:pt idx="1909">
                  <c:v>1811.99</c:v>
                </c:pt>
                <c:pt idx="1910">
                  <c:v>1889.8</c:v>
                </c:pt>
                <c:pt idx="1911">
                  <c:v>1985</c:v>
                </c:pt>
                <c:pt idx="1912">
                  <c:v>2090.69</c:v>
                </c:pt>
                <c:pt idx="1913">
                  <c:v>2201.31</c:v>
                </c:pt>
                <c:pt idx="1914">
                  <c:v>2316.6799999999998</c:v>
                </c:pt>
                <c:pt idx="1915">
                  <c:v>2437.46</c:v>
                </c:pt>
                <c:pt idx="1916">
                  <c:v>2560.61</c:v>
                </c:pt>
                <c:pt idx="1917">
                  <c:v>2672.49</c:v>
                </c:pt>
                <c:pt idx="1918">
                  <c:v>2758.85</c:v>
                </c:pt>
                <c:pt idx="1919">
                  <c:v>2817.61</c:v>
                </c:pt>
                <c:pt idx="1920">
                  <c:v>2853.64</c:v>
                </c:pt>
                <c:pt idx="1921">
                  <c:v>2870.98</c:v>
                </c:pt>
                <c:pt idx="1922">
                  <c:v>2871.24</c:v>
                </c:pt>
                <c:pt idx="1923">
                  <c:v>2856.48</c:v>
                </c:pt>
                <c:pt idx="1924">
                  <c:v>2829.66</c:v>
                </c:pt>
                <c:pt idx="1925">
                  <c:v>2792.84</c:v>
                </c:pt>
                <c:pt idx="1926">
                  <c:v>2749</c:v>
                </c:pt>
                <c:pt idx="1927">
                  <c:v>2701.83</c:v>
                </c:pt>
                <c:pt idx="1928">
                  <c:v>2656.87</c:v>
                </c:pt>
                <c:pt idx="1929">
                  <c:v>2617.6999999999998</c:v>
                </c:pt>
                <c:pt idx="1930">
                  <c:v>2584.33</c:v>
                </c:pt>
                <c:pt idx="1931">
                  <c:v>2557.44</c:v>
                </c:pt>
                <c:pt idx="1932">
                  <c:v>2536.94</c:v>
                </c:pt>
                <c:pt idx="1933">
                  <c:v>2519.0700000000002</c:v>
                </c:pt>
                <c:pt idx="1934">
                  <c:v>2501.36</c:v>
                </c:pt>
                <c:pt idx="1935">
                  <c:v>2549.33</c:v>
                </c:pt>
                <c:pt idx="1936">
                  <c:v>2753.1</c:v>
                </c:pt>
                <c:pt idx="1937">
                  <c:v>3062.6</c:v>
                </c:pt>
                <c:pt idx="1938">
                  <c:v>3321</c:v>
                </c:pt>
                <c:pt idx="1939">
                  <c:v>3476.82</c:v>
                </c:pt>
                <c:pt idx="1940">
                  <c:v>3554.23</c:v>
                </c:pt>
                <c:pt idx="1941">
                  <c:v>3591.44</c:v>
                </c:pt>
                <c:pt idx="1942">
                  <c:v>3613.51</c:v>
                </c:pt>
                <c:pt idx="1943">
                  <c:v>3625.15</c:v>
                </c:pt>
                <c:pt idx="1944">
                  <c:v>3621.28</c:v>
                </c:pt>
                <c:pt idx="1945">
                  <c:v>3605.28</c:v>
                </c:pt>
                <c:pt idx="1946">
                  <c:v>3576.25</c:v>
                </c:pt>
                <c:pt idx="1947">
                  <c:v>3534.2</c:v>
                </c:pt>
                <c:pt idx="1948">
                  <c:v>3482.05</c:v>
                </c:pt>
                <c:pt idx="1949">
                  <c:v>3434.33</c:v>
                </c:pt>
                <c:pt idx="1950">
                  <c:v>3414.26</c:v>
                </c:pt>
                <c:pt idx="1951">
                  <c:v>3412.4</c:v>
                </c:pt>
                <c:pt idx="1952">
                  <c:v>3397.2</c:v>
                </c:pt>
                <c:pt idx="1953">
                  <c:v>3383.16</c:v>
                </c:pt>
                <c:pt idx="1954">
                  <c:v>3393.7</c:v>
                </c:pt>
                <c:pt idx="1955">
                  <c:v>3418.39</c:v>
                </c:pt>
                <c:pt idx="1956">
                  <c:v>3423.19</c:v>
                </c:pt>
                <c:pt idx="1957">
                  <c:v>3392.31</c:v>
                </c:pt>
                <c:pt idx="1958">
                  <c:v>3331.92</c:v>
                </c:pt>
                <c:pt idx="1959">
                  <c:v>3253.73</c:v>
                </c:pt>
                <c:pt idx="1960">
                  <c:v>3177.47</c:v>
                </c:pt>
                <c:pt idx="1961">
                  <c:v>3139.73</c:v>
                </c:pt>
                <c:pt idx="1962">
                  <c:v>3133.22</c:v>
                </c:pt>
                <c:pt idx="1963">
                  <c:v>3127.47</c:v>
                </c:pt>
                <c:pt idx="1964">
                  <c:v>3104.18</c:v>
                </c:pt>
                <c:pt idx="1965">
                  <c:v>3058.09</c:v>
                </c:pt>
                <c:pt idx="1966">
                  <c:v>2992.74</c:v>
                </c:pt>
                <c:pt idx="1967">
                  <c:v>2912.99</c:v>
                </c:pt>
                <c:pt idx="1968">
                  <c:v>2824.91</c:v>
                </c:pt>
                <c:pt idx="1969">
                  <c:v>2733.46</c:v>
                </c:pt>
                <c:pt idx="1970">
                  <c:v>2641.71</c:v>
                </c:pt>
                <c:pt idx="1971">
                  <c:v>2551.5300000000002</c:v>
                </c:pt>
                <c:pt idx="1972">
                  <c:v>2465.5500000000002</c:v>
                </c:pt>
                <c:pt idx="1973">
                  <c:v>2387.41</c:v>
                </c:pt>
                <c:pt idx="1974">
                  <c:v>2320.08</c:v>
                </c:pt>
                <c:pt idx="1975">
                  <c:v>2266.71</c:v>
                </c:pt>
                <c:pt idx="1976">
                  <c:v>2231.5300000000002</c:v>
                </c:pt>
                <c:pt idx="1977">
                  <c:v>2208.35</c:v>
                </c:pt>
                <c:pt idx="1978">
                  <c:v>2191.4299999999998</c:v>
                </c:pt>
                <c:pt idx="1979">
                  <c:v>2178.69</c:v>
                </c:pt>
                <c:pt idx="1980">
                  <c:v>2167.7199999999998</c:v>
                </c:pt>
                <c:pt idx="1981">
                  <c:v>2159.0100000000002</c:v>
                </c:pt>
                <c:pt idx="1982">
                  <c:v>2150.5300000000002</c:v>
                </c:pt>
                <c:pt idx="1983">
                  <c:v>2139.11</c:v>
                </c:pt>
                <c:pt idx="1984">
                  <c:v>2123.5700000000002</c:v>
                </c:pt>
                <c:pt idx="1985">
                  <c:v>2105.17</c:v>
                </c:pt>
                <c:pt idx="1986">
                  <c:v>2083.69</c:v>
                </c:pt>
                <c:pt idx="1987">
                  <c:v>2058.4899999999998</c:v>
                </c:pt>
                <c:pt idx="1988">
                  <c:v>2029.21</c:v>
                </c:pt>
                <c:pt idx="1989">
                  <c:v>1996.85</c:v>
                </c:pt>
                <c:pt idx="1990">
                  <c:v>1961.92</c:v>
                </c:pt>
                <c:pt idx="1991">
                  <c:v>1923.85</c:v>
                </c:pt>
                <c:pt idx="1992">
                  <c:v>1883.97</c:v>
                </c:pt>
                <c:pt idx="1993">
                  <c:v>1843.03</c:v>
                </c:pt>
                <c:pt idx="1994">
                  <c:v>1801.86</c:v>
                </c:pt>
                <c:pt idx="1995">
                  <c:v>1759.74</c:v>
                </c:pt>
                <c:pt idx="1996">
                  <c:v>1717.3</c:v>
                </c:pt>
                <c:pt idx="1997">
                  <c:v>1674.97</c:v>
                </c:pt>
                <c:pt idx="1998">
                  <c:v>1633.47</c:v>
                </c:pt>
                <c:pt idx="1999">
                  <c:v>1592.65</c:v>
                </c:pt>
                <c:pt idx="2000">
                  <c:v>1552.58</c:v>
                </c:pt>
                <c:pt idx="2001">
                  <c:v>1514.03</c:v>
                </c:pt>
                <c:pt idx="2002">
                  <c:v>1478.75</c:v>
                </c:pt>
                <c:pt idx="2003">
                  <c:v>1445.15</c:v>
                </c:pt>
                <c:pt idx="2004">
                  <c:v>1413.15</c:v>
                </c:pt>
                <c:pt idx="2005">
                  <c:v>1382.61</c:v>
                </c:pt>
                <c:pt idx="2006">
                  <c:v>1358.3</c:v>
                </c:pt>
                <c:pt idx="2007">
                  <c:v>1349.02</c:v>
                </c:pt>
                <c:pt idx="2008">
                  <c:v>1362.59</c:v>
                </c:pt>
                <c:pt idx="2009">
                  <c:v>1388.66</c:v>
                </c:pt>
                <c:pt idx="2010">
                  <c:v>1406.94</c:v>
                </c:pt>
                <c:pt idx="2011">
                  <c:v>1411.68</c:v>
                </c:pt>
                <c:pt idx="2012">
                  <c:v>1402.75</c:v>
                </c:pt>
                <c:pt idx="2013">
                  <c:v>1385.5</c:v>
                </c:pt>
                <c:pt idx="2014">
                  <c:v>1364.39</c:v>
                </c:pt>
                <c:pt idx="2015">
                  <c:v>1343.3</c:v>
                </c:pt>
                <c:pt idx="2016">
                  <c:v>1323.66</c:v>
                </c:pt>
                <c:pt idx="2017">
                  <c:v>1305.99</c:v>
                </c:pt>
                <c:pt idx="2018">
                  <c:v>1290.52</c:v>
                </c:pt>
                <c:pt idx="2019">
                  <c:v>1277.04</c:v>
                </c:pt>
                <c:pt idx="2020">
                  <c:v>1265.3800000000001</c:v>
                </c:pt>
                <c:pt idx="2021">
                  <c:v>1255.3900000000001</c:v>
                </c:pt>
                <c:pt idx="2022">
                  <c:v>1247.25</c:v>
                </c:pt>
                <c:pt idx="2023">
                  <c:v>1240.8599999999999</c:v>
                </c:pt>
                <c:pt idx="2024">
                  <c:v>1235.5</c:v>
                </c:pt>
                <c:pt idx="2025">
                  <c:v>1232.07</c:v>
                </c:pt>
                <c:pt idx="2026">
                  <c:v>1229.04</c:v>
                </c:pt>
                <c:pt idx="2027">
                  <c:v>1226.22</c:v>
                </c:pt>
                <c:pt idx="2028">
                  <c:v>1222.98</c:v>
                </c:pt>
                <c:pt idx="2029">
                  <c:v>1218.96</c:v>
                </c:pt>
                <c:pt idx="2030">
                  <c:v>1213.73</c:v>
                </c:pt>
                <c:pt idx="2031">
                  <c:v>1208.3</c:v>
                </c:pt>
                <c:pt idx="2032">
                  <c:v>1204.24</c:v>
                </c:pt>
                <c:pt idx="2033">
                  <c:v>1199.3399999999999</c:v>
                </c:pt>
                <c:pt idx="2034">
                  <c:v>1192.32</c:v>
                </c:pt>
                <c:pt idx="2035">
                  <c:v>1183.97</c:v>
                </c:pt>
                <c:pt idx="2036">
                  <c:v>1180.52</c:v>
                </c:pt>
                <c:pt idx="2037">
                  <c:v>1183.6099999999999</c:v>
                </c:pt>
                <c:pt idx="2038">
                  <c:v>1192.55</c:v>
                </c:pt>
                <c:pt idx="2039">
                  <c:v>1200.31</c:v>
                </c:pt>
                <c:pt idx="2040">
                  <c:v>1202.03</c:v>
                </c:pt>
                <c:pt idx="2041">
                  <c:v>1197.04</c:v>
                </c:pt>
                <c:pt idx="2042">
                  <c:v>1185.32</c:v>
                </c:pt>
                <c:pt idx="2043">
                  <c:v>1170.5</c:v>
                </c:pt>
                <c:pt idx="2044">
                  <c:v>1155.02</c:v>
                </c:pt>
                <c:pt idx="2045">
                  <c:v>1140.44</c:v>
                </c:pt>
                <c:pt idx="2046">
                  <c:v>1126.76</c:v>
                </c:pt>
                <c:pt idx="2047">
                  <c:v>1114.8699999999999</c:v>
                </c:pt>
                <c:pt idx="2048">
                  <c:v>1105.76</c:v>
                </c:pt>
                <c:pt idx="2049">
                  <c:v>1100.93</c:v>
                </c:pt>
                <c:pt idx="2050">
                  <c:v>1107.32</c:v>
                </c:pt>
                <c:pt idx="2051">
                  <c:v>1121.4000000000001</c:v>
                </c:pt>
                <c:pt idx="2052">
                  <c:v>1157.43</c:v>
                </c:pt>
                <c:pt idx="2053">
                  <c:v>1227.6600000000001</c:v>
                </c:pt>
                <c:pt idx="2054">
                  <c:v>1323</c:v>
                </c:pt>
                <c:pt idx="2055">
                  <c:v>1406.55</c:v>
                </c:pt>
                <c:pt idx="2056">
                  <c:v>1453.98</c:v>
                </c:pt>
                <c:pt idx="2057">
                  <c:v>1467.34</c:v>
                </c:pt>
                <c:pt idx="2058">
                  <c:v>1454.13</c:v>
                </c:pt>
                <c:pt idx="2059">
                  <c:v>1422.92</c:v>
                </c:pt>
                <c:pt idx="2060">
                  <c:v>1382.6</c:v>
                </c:pt>
                <c:pt idx="2061">
                  <c:v>1339.89</c:v>
                </c:pt>
                <c:pt idx="2062">
                  <c:v>1297.1199999999999</c:v>
                </c:pt>
                <c:pt idx="2063">
                  <c:v>1260.1099999999999</c:v>
                </c:pt>
                <c:pt idx="2064">
                  <c:v>1228</c:v>
                </c:pt>
                <c:pt idx="2065">
                  <c:v>1201.5999999999999</c:v>
                </c:pt>
                <c:pt idx="2066">
                  <c:v>1182.5899999999999</c:v>
                </c:pt>
                <c:pt idx="2067">
                  <c:v>1172.72</c:v>
                </c:pt>
                <c:pt idx="2068">
                  <c:v>1174.17</c:v>
                </c:pt>
                <c:pt idx="2069">
                  <c:v>1189</c:v>
                </c:pt>
                <c:pt idx="2070">
                  <c:v>1219.5</c:v>
                </c:pt>
                <c:pt idx="2071">
                  <c:v>1266.53</c:v>
                </c:pt>
                <c:pt idx="2072">
                  <c:v>1329.2</c:v>
                </c:pt>
                <c:pt idx="2073">
                  <c:v>1404.66</c:v>
                </c:pt>
                <c:pt idx="2074">
                  <c:v>1488.24</c:v>
                </c:pt>
                <c:pt idx="2075">
                  <c:v>1576.21</c:v>
                </c:pt>
                <c:pt idx="2076">
                  <c:v>1660.33</c:v>
                </c:pt>
                <c:pt idx="2077">
                  <c:v>1734.91</c:v>
                </c:pt>
                <c:pt idx="2078">
                  <c:v>1796.57</c:v>
                </c:pt>
                <c:pt idx="2079">
                  <c:v>1846.52</c:v>
                </c:pt>
                <c:pt idx="2080">
                  <c:v>1886.56</c:v>
                </c:pt>
                <c:pt idx="2081">
                  <c:v>1919.83</c:v>
                </c:pt>
                <c:pt idx="2082">
                  <c:v>1941.15</c:v>
                </c:pt>
                <c:pt idx="2083">
                  <c:v>1944.4</c:v>
                </c:pt>
                <c:pt idx="2084">
                  <c:v>1932.03</c:v>
                </c:pt>
                <c:pt idx="2085">
                  <c:v>1910.3</c:v>
                </c:pt>
                <c:pt idx="2086">
                  <c:v>1885.8</c:v>
                </c:pt>
                <c:pt idx="2087">
                  <c:v>1862.3</c:v>
                </c:pt>
                <c:pt idx="2088">
                  <c:v>1836.83</c:v>
                </c:pt>
                <c:pt idx="2089">
                  <c:v>1806.25</c:v>
                </c:pt>
                <c:pt idx="2090">
                  <c:v>1770.2</c:v>
                </c:pt>
                <c:pt idx="2091">
                  <c:v>1730.1</c:v>
                </c:pt>
                <c:pt idx="2092">
                  <c:v>1687.82</c:v>
                </c:pt>
                <c:pt idx="2093">
                  <c:v>1645.28</c:v>
                </c:pt>
                <c:pt idx="2094">
                  <c:v>1603.18</c:v>
                </c:pt>
                <c:pt idx="2095">
                  <c:v>1562.41</c:v>
                </c:pt>
                <c:pt idx="2096">
                  <c:v>1523.36</c:v>
                </c:pt>
                <c:pt idx="2097">
                  <c:v>1486.02</c:v>
                </c:pt>
                <c:pt idx="2098">
                  <c:v>1451.5</c:v>
                </c:pt>
                <c:pt idx="2099">
                  <c:v>1419.15</c:v>
                </c:pt>
                <c:pt idx="2100">
                  <c:v>1393.71</c:v>
                </c:pt>
                <c:pt idx="2101">
                  <c:v>1384.41</c:v>
                </c:pt>
                <c:pt idx="2102">
                  <c:v>1391.43</c:v>
                </c:pt>
                <c:pt idx="2103">
                  <c:v>1399.6</c:v>
                </c:pt>
                <c:pt idx="2104">
                  <c:v>1397.58</c:v>
                </c:pt>
                <c:pt idx="2105">
                  <c:v>1383.31</c:v>
                </c:pt>
                <c:pt idx="2106">
                  <c:v>1359.51</c:v>
                </c:pt>
                <c:pt idx="2107">
                  <c:v>1330.83</c:v>
                </c:pt>
                <c:pt idx="2108">
                  <c:v>1301.5</c:v>
                </c:pt>
                <c:pt idx="2109">
                  <c:v>1274.76</c:v>
                </c:pt>
                <c:pt idx="2110">
                  <c:v>1252.99</c:v>
                </c:pt>
                <c:pt idx="2111">
                  <c:v>1237.25</c:v>
                </c:pt>
                <c:pt idx="2112">
                  <c:v>1227.81</c:v>
                </c:pt>
                <c:pt idx="2113">
                  <c:v>1224.03</c:v>
                </c:pt>
                <c:pt idx="2114">
                  <c:v>1224.6199999999999</c:v>
                </c:pt>
                <c:pt idx="2115">
                  <c:v>1228.02</c:v>
                </c:pt>
                <c:pt idx="2116">
                  <c:v>1232.78</c:v>
                </c:pt>
                <c:pt idx="2117">
                  <c:v>1237.42</c:v>
                </c:pt>
                <c:pt idx="2118">
                  <c:v>1243.42</c:v>
                </c:pt>
                <c:pt idx="2119">
                  <c:v>1248.18</c:v>
                </c:pt>
                <c:pt idx="2120">
                  <c:v>1250.55</c:v>
                </c:pt>
                <c:pt idx="2121">
                  <c:v>1254.6300000000001</c:v>
                </c:pt>
                <c:pt idx="2122">
                  <c:v>1266.1600000000001</c:v>
                </c:pt>
                <c:pt idx="2123">
                  <c:v>1293.76</c:v>
                </c:pt>
                <c:pt idx="2124">
                  <c:v>1332.95</c:v>
                </c:pt>
                <c:pt idx="2125">
                  <c:v>1368.89</c:v>
                </c:pt>
                <c:pt idx="2126">
                  <c:v>1388.97</c:v>
                </c:pt>
                <c:pt idx="2127">
                  <c:v>1388.75</c:v>
                </c:pt>
                <c:pt idx="2128">
                  <c:v>1371.1</c:v>
                </c:pt>
                <c:pt idx="2129">
                  <c:v>1341.23</c:v>
                </c:pt>
                <c:pt idx="2130">
                  <c:v>1304.24</c:v>
                </c:pt>
                <c:pt idx="2131">
                  <c:v>1264.96</c:v>
                </c:pt>
                <c:pt idx="2132">
                  <c:v>1229.2</c:v>
                </c:pt>
                <c:pt idx="2133">
                  <c:v>1198.02</c:v>
                </c:pt>
                <c:pt idx="2134">
                  <c:v>1177.47</c:v>
                </c:pt>
                <c:pt idx="2135">
                  <c:v>1179.48</c:v>
                </c:pt>
                <c:pt idx="2136">
                  <c:v>1199.6500000000001</c:v>
                </c:pt>
                <c:pt idx="2137">
                  <c:v>1219.6099999999999</c:v>
                </c:pt>
                <c:pt idx="2138">
                  <c:v>1227.5</c:v>
                </c:pt>
                <c:pt idx="2139">
                  <c:v>1221.22</c:v>
                </c:pt>
                <c:pt idx="2140">
                  <c:v>1203.3800000000001</c:v>
                </c:pt>
                <c:pt idx="2141">
                  <c:v>1177.72</c:v>
                </c:pt>
                <c:pt idx="2142">
                  <c:v>1148.06</c:v>
                </c:pt>
                <c:pt idx="2143">
                  <c:v>1117.3800000000001</c:v>
                </c:pt>
                <c:pt idx="2144">
                  <c:v>1087.01</c:v>
                </c:pt>
                <c:pt idx="2145">
                  <c:v>1074.8800000000001</c:v>
                </c:pt>
                <c:pt idx="2146">
                  <c:v>1090.18</c:v>
                </c:pt>
                <c:pt idx="2147">
                  <c:v>1125.07</c:v>
                </c:pt>
                <c:pt idx="2148">
                  <c:v>1159.8599999999999</c:v>
                </c:pt>
                <c:pt idx="2149">
                  <c:v>1179.6099999999999</c:v>
                </c:pt>
                <c:pt idx="2150">
                  <c:v>1180.33</c:v>
                </c:pt>
                <c:pt idx="2151">
                  <c:v>1165.29</c:v>
                </c:pt>
                <c:pt idx="2152">
                  <c:v>1139.4100000000001</c:v>
                </c:pt>
                <c:pt idx="2153">
                  <c:v>1107.3499999999999</c:v>
                </c:pt>
                <c:pt idx="2154">
                  <c:v>1074.23</c:v>
                </c:pt>
                <c:pt idx="2155">
                  <c:v>1055.6099999999999</c:v>
                </c:pt>
                <c:pt idx="2156">
                  <c:v>1052.69</c:v>
                </c:pt>
                <c:pt idx="2157">
                  <c:v>1041.82</c:v>
                </c:pt>
                <c:pt idx="2158">
                  <c:v>1017.37</c:v>
                </c:pt>
                <c:pt idx="2159">
                  <c:v>988.04200000000003</c:v>
                </c:pt>
                <c:pt idx="2160">
                  <c:v>957.625</c:v>
                </c:pt>
                <c:pt idx="2161">
                  <c:v>927.43299999999999</c:v>
                </c:pt>
                <c:pt idx="2162">
                  <c:v>904.43600000000004</c:v>
                </c:pt>
                <c:pt idx="2163">
                  <c:v>887.57500000000005</c:v>
                </c:pt>
                <c:pt idx="2164">
                  <c:v>888.04700000000003</c:v>
                </c:pt>
                <c:pt idx="2165">
                  <c:v>939.29700000000003</c:v>
                </c:pt>
                <c:pt idx="2166">
                  <c:v>1044.05</c:v>
                </c:pt>
                <c:pt idx="2167">
                  <c:v>1157.99</c:v>
                </c:pt>
                <c:pt idx="2168">
                  <c:v>1251.69</c:v>
                </c:pt>
                <c:pt idx="2169">
                  <c:v>1319.16</c:v>
                </c:pt>
                <c:pt idx="2170">
                  <c:v>1364.9</c:v>
                </c:pt>
                <c:pt idx="2171">
                  <c:v>1396.82</c:v>
                </c:pt>
                <c:pt idx="2172">
                  <c:v>1422.15</c:v>
                </c:pt>
                <c:pt idx="2173">
                  <c:v>1445.33</c:v>
                </c:pt>
                <c:pt idx="2174">
                  <c:v>1468.55</c:v>
                </c:pt>
                <c:pt idx="2175">
                  <c:v>1491.69</c:v>
                </c:pt>
                <c:pt idx="2176">
                  <c:v>1531.92</c:v>
                </c:pt>
                <c:pt idx="2177">
                  <c:v>1611.02</c:v>
                </c:pt>
                <c:pt idx="2178">
                  <c:v>1717</c:v>
                </c:pt>
                <c:pt idx="2179">
                  <c:v>1812.26</c:v>
                </c:pt>
                <c:pt idx="2180">
                  <c:v>1876.1</c:v>
                </c:pt>
                <c:pt idx="2181">
                  <c:v>1907.45</c:v>
                </c:pt>
                <c:pt idx="2182">
                  <c:v>1915.23</c:v>
                </c:pt>
                <c:pt idx="2183">
                  <c:v>1916.84</c:v>
                </c:pt>
                <c:pt idx="2184">
                  <c:v>1925.8</c:v>
                </c:pt>
                <c:pt idx="2185">
                  <c:v>1937.82</c:v>
                </c:pt>
                <c:pt idx="2186">
                  <c:v>1941.46</c:v>
                </c:pt>
                <c:pt idx="2187">
                  <c:v>1928.82</c:v>
                </c:pt>
                <c:pt idx="2188">
                  <c:v>1899.13</c:v>
                </c:pt>
                <c:pt idx="2189">
                  <c:v>1856.2</c:v>
                </c:pt>
                <c:pt idx="2190">
                  <c:v>1804.3</c:v>
                </c:pt>
                <c:pt idx="2191">
                  <c:v>1754.15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5A-4B5B-BCD7-2A1006D07E6C}"/>
            </c:ext>
          </c:extLst>
        </c:ser>
        <c:ser>
          <c:idx val="8"/>
          <c:order val="3"/>
          <c:tx>
            <c:strRef>
              <c:f>rhine2!$E$2</c:f>
              <c:strCache>
                <c:ptCount val="1"/>
                <c:pt idx="0">
                  <c:v>Lobith_sim3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rhine2!$E$3:$E$4020</c:f>
              <c:numCache>
                <c:formatCode>0</c:formatCode>
                <c:ptCount val="4018"/>
                <c:pt idx="0">
                  <c:v>5983.19</c:v>
                </c:pt>
                <c:pt idx="1">
                  <c:v>5635.68</c:v>
                </c:pt>
                <c:pt idx="2">
                  <c:v>5120.34</c:v>
                </c:pt>
                <c:pt idx="3">
                  <c:v>4588.82</c:v>
                </c:pt>
                <c:pt idx="4">
                  <c:v>4133.67</c:v>
                </c:pt>
                <c:pt idx="5">
                  <c:v>3789.75</c:v>
                </c:pt>
                <c:pt idx="6">
                  <c:v>3534.79</c:v>
                </c:pt>
                <c:pt idx="7">
                  <c:v>3330.92</c:v>
                </c:pt>
                <c:pt idx="8">
                  <c:v>3149.36</c:v>
                </c:pt>
                <c:pt idx="9">
                  <c:v>2985.57</c:v>
                </c:pt>
                <c:pt idx="10">
                  <c:v>2843.79</c:v>
                </c:pt>
                <c:pt idx="11">
                  <c:v>2727.98</c:v>
                </c:pt>
                <c:pt idx="12">
                  <c:v>2635.91</c:v>
                </c:pt>
                <c:pt idx="13">
                  <c:v>2559.5500000000002</c:v>
                </c:pt>
                <c:pt idx="14">
                  <c:v>2486.9899999999998</c:v>
                </c:pt>
                <c:pt idx="15">
                  <c:v>2408.83</c:v>
                </c:pt>
                <c:pt idx="16">
                  <c:v>2322.1999999999998</c:v>
                </c:pt>
                <c:pt idx="17">
                  <c:v>2232.4499999999998</c:v>
                </c:pt>
                <c:pt idx="18">
                  <c:v>2147.89</c:v>
                </c:pt>
                <c:pt idx="19">
                  <c:v>2073.63</c:v>
                </c:pt>
                <c:pt idx="20">
                  <c:v>2010.6</c:v>
                </c:pt>
                <c:pt idx="21">
                  <c:v>1964.7</c:v>
                </c:pt>
                <c:pt idx="22">
                  <c:v>1945.17</c:v>
                </c:pt>
                <c:pt idx="23">
                  <c:v>1953.13</c:v>
                </c:pt>
                <c:pt idx="24">
                  <c:v>1974.95</c:v>
                </c:pt>
                <c:pt idx="25">
                  <c:v>1991.63</c:v>
                </c:pt>
                <c:pt idx="26">
                  <c:v>1988.86</c:v>
                </c:pt>
                <c:pt idx="27">
                  <c:v>1964.53</c:v>
                </c:pt>
                <c:pt idx="28">
                  <c:v>1937.57</c:v>
                </c:pt>
                <c:pt idx="29">
                  <c:v>1960.94</c:v>
                </c:pt>
                <c:pt idx="30">
                  <c:v>2114.3200000000002</c:v>
                </c:pt>
                <c:pt idx="31">
                  <c:v>2417.41</c:v>
                </c:pt>
                <c:pt idx="32">
                  <c:v>2801.85</c:v>
                </c:pt>
                <c:pt idx="33">
                  <c:v>3187.18</c:v>
                </c:pt>
                <c:pt idx="34">
                  <c:v>3516.42</c:v>
                </c:pt>
                <c:pt idx="35">
                  <c:v>3718.59</c:v>
                </c:pt>
                <c:pt idx="36">
                  <c:v>3744.91</c:v>
                </c:pt>
                <c:pt idx="37">
                  <c:v>3616.92</c:v>
                </c:pt>
                <c:pt idx="38">
                  <c:v>3416.47</c:v>
                </c:pt>
                <c:pt idx="39">
                  <c:v>3233.14</c:v>
                </c:pt>
                <c:pt idx="40">
                  <c:v>3133.6</c:v>
                </c:pt>
                <c:pt idx="41">
                  <c:v>3135.37</c:v>
                </c:pt>
                <c:pt idx="42">
                  <c:v>3217.89</c:v>
                </c:pt>
                <c:pt idx="43">
                  <c:v>3335.62</c:v>
                </c:pt>
                <c:pt idx="44">
                  <c:v>3457.09</c:v>
                </c:pt>
                <c:pt idx="45">
                  <c:v>3569.9</c:v>
                </c:pt>
                <c:pt idx="46">
                  <c:v>3692.35</c:v>
                </c:pt>
                <c:pt idx="47">
                  <c:v>3850.78</c:v>
                </c:pt>
                <c:pt idx="48">
                  <c:v>4053.74</c:v>
                </c:pt>
                <c:pt idx="49">
                  <c:v>4284.1000000000004</c:v>
                </c:pt>
                <c:pt idx="50">
                  <c:v>4512.53</c:v>
                </c:pt>
                <c:pt idx="51">
                  <c:v>4699.67</c:v>
                </c:pt>
                <c:pt idx="52">
                  <c:v>4805.8900000000003</c:v>
                </c:pt>
                <c:pt idx="53">
                  <c:v>4797.79</c:v>
                </c:pt>
                <c:pt idx="54">
                  <c:v>4673.4399999999996</c:v>
                </c:pt>
                <c:pt idx="55">
                  <c:v>4490.47</c:v>
                </c:pt>
                <c:pt idx="56">
                  <c:v>4336.6899999999996</c:v>
                </c:pt>
                <c:pt idx="57">
                  <c:v>4252.76</c:v>
                </c:pt>
                <c:pt idx="58">
                  <c:v>4191.58</c:v>
                </c:pt>
                <c:pt idx="59">
                  <c:v>4101.72</c:v>
                </c:pt>
                <c:pt idx="60">
                  <c:v>3993.49</c:v>
                </c:pt>
                <c:pt idx="61">
                  <c:v>3924.17</c:v>
                </c:pt>
                <c:pt idx="62">
                  <c:v>3958.99</c:v>
                </c:pt>
                <c:pt idx="63">
                  <c:v>4138.3</c:v>
                </c:pt>
                <c:pt idx="64">
                  <c:v>4436.3100000000004</c:v>
                </c:pt>
                <c:pt idx="65">
                  <c:v>4725.37</c:v>
                </c:pt>
                <c:pt idx="66">
                  <c:v>4866.12</c:v>
                </c:pt>
                <c:pt idx="67">
                  <c:v>4797.21</c:v>
                </c:pt>
                <c:pt idx="68">
                  <c:v>4578.58</c:v>
                </c:pt>
                <c:pt idx="69">
                  <c:v>4309.58</c:v>
                </c:pt>
                <c:pt idx="70">
                  <c:v>4050.49</c:v>
                </c:pt>
                <c:pt idx="71">
                  <c:v>3812.87</c:v>
                </c:pt>
                <c:pt idx="72">
                  <c:v>3593.46</c:v>
                </c:pt>
                <c:pt idx="73">
                  <c:v>3399.18</c:v>
                </c:pt>
                <c:pt idx="74">
                  <c:v>3243.55</c:v>
                </c:pt>
                <c:pt idx="75">
                  <c:v>3136.33</c:v>
                </c:pt>
                <c:pt idx="76">
                  <c:v>3070.98</c:v>
                </c:pt>
                <c:pt idx="77">
                  <c:v>3036.18</c:v>
                </c:pt>
                <c:pt idx="78">
                  <c:v>3019.02</c:v>
                </c:pt>
                <c:pt idx="79">
                  <c:v>3013.6</c:v>
                </c:pt>
                <c:pt idx="80">
                  <c:v>3011.86</c:v>
                </c:pt>
                <c:pt idx="81">
                  <c:v>3002.83</c:v>
                </c:pt>
                <c:pt idx="82">
                  <c:v>2975.24</c:v>
                </c:pt>
                <c:pt idx="83">
                  <c:v>2925.83</c:v>
                </c:pt>
                <c:pt idx="84">
                  <c:v>2863.03</c:v>
                </c:pt>
                <c:pt idx="85">
                  <c:v>2805.67</c:v>
                </c:pt>
                <c:pt idx="86">
                  <c:v>2770.14</c:v>
                </c:pt>
                <c:pt idx="87">
                  <c:v>2754.62</c:v>
                </c:pt>
                <c:pt idx="88">
                  <c:v>2736.32</c:v>
                </c:pt>
                <c:pt idx="89">
                  <c:v>2711.42</c:v>
                </c:pt>
                <c:pt idx="90">
                  <c:v>2727.52</c:v>
                </c:pt>
                <c:pt idx="91">
                  <c:v>2866.77</c:v>
                </c:pt>
                <c:pt idx="92">
                  <c:v>3188.29</c:v>
                </c:pt>
                <c:pt idx="93">
                  <c:v>3634.37</c:v>
                </c:pt>
                <c:pt idx="94">
                  <c:v>4005</c:v>
                </c:pt>
                <c:pt idx="95">
                  <c:v>4134.74</c:v>
                </c:pt>
                <c:pt idx="96">
                  <c:v>4025.28</c:v>
                </c:pt>
                <c:pt idx="97">
                  <c:v>3783.21</c:v>
                </c:pt>
                <c:pt idx="98">
                  <c:v>3507.6</c:v>
                </c:pt>
                <c:pt idx="99">
                  <c:v>3252.73</c:v>
                </c:pt>
                <c:pt idx="100">
                  <c:v>3039.29</c:v>
                </c:pt>
                <c:pt idx="101">
                  <c:v>2864.83</c:v>
                </c:pt>
                <c:pt idx="102">
                  <c:v>2721.47</c:v>
                </c:pt>
                <c:pt idx="103">
                  <c:v>2603.02</c:v>
                </c:pt>
                <c:pt idx="104">
                  <c:v>2509.7800000000002</c:v>
                </c:pt>
                <c:pt idx="105">
                  <c:v>2443.5500000000002</c:v>
                </c:pt>
                <c:pt idx="106">
                  <c:v>2395.14</c:v>
                </c:pt>
                <c:pt idx="107">
                  <c:v>2360.9299999999998</c:v>
                </c:pt>
                <c:pt idx="108">
                  <c:v>2330.7600000000002</c:v>
                </c:pt>
                <c:pt idx="109">
                  <c:v>2303.29</c:v>
                </c:pt>
                <c:pt idx="110">
                  <c:v>2273.3200000000002</c:v>
                </c:pt>
                <c:pt idx="111">
                  <c:v>2242.8000000000002</c:v>
                </c:pt>
                <c:pt idx="112">
                  <c:v>2215.15</c:v>
                </c:pt>
                <c:pt idx="113">
                  <c:v>2193.19</c:v>
                </c:pt>
                <c:pt idx="114">
                  <c:v>2178.54</c:v>
                </c:pt>
                <c:pt idx="115">
                  <c:v>2173.39</c:v>
                </c:pt>
                <c:pt idx="116">
                  <c:v>2180.75</c:v>
                </c:pt>
                <c:pt idx="117">
                  <c:v>2203.2800000000002</c:v>
                </c:pt>
                <c:pt idx="118">
                  <c:v>2242.89</c:v>
                </c:pt>
                <c:pt idx="119">
                  <c:v>2304</c:v>
                </c:pt>
                <c:pt idx="120">
                  <c:v>2378.12</c:v>
                </c:pt>
                <c:pt idx="121">
                  <c:v>2457.34</c:v>
                </c:pt>
                <c:pt idx="122">
                  <c:v>2539.84</c:v>
                </c:pt>
                <c:pt idx="123">
                  <c:v>2622.71</c:v>
                </c:pt>
                <c:pt idx="124">
                  <c:v>2700.27</c:v>
                </c:pt>
                <c:pt idx="125">
                  <c:v>2766.4</c:v>
                </c:pt>
                <c:pt idx="126">
                  <c:v>2816.08</c:v>
                </c:pt>
                <c:pt idx="127">
                  <c:v>2848.7</c:v>
                </c:pt>
                <c:pt idx="128">
                  <c:v>2867.3</c:v>
                </c:pt>
                <c:pt idx="129">
                  <c:v>2872.69</c:v>
                </c:pt>
                <c:pt idx="130">
                  <c:v>2869.37</c:v>
                </c:pt>
                <c:pt idx="131">
                  <c:v>2858.96</c:v>
                </c:pt>
                <c:pt idx="132">
                  <c:v>2848.34</c:v>
                </c:pt>
                <c:pt idx="133">
                  <c:v>2839.81</c:v>
                </c:pt>
                <c:pt idx="134">
                  <c:v>2846.62</c:v>
                </c:pt>
                <c:pt idx="135">
                  <c:v>2890.74</c:v>
                </c:pt>
                <c:pt idx="136">
                  <c:v>2983.9</c:v>
                </c:pt>
                <c:pt idx="137">
                  <c:v>3103.24</c:v>
                </c:pt>
                <c:pt idx="138">
                  <c:v>3203.84</c:v>
                </c:pt>
                <c:pt idx="139">
                  <c:v>3257.2</c:v>
                </c:pt>
                <c:pt idx="140">
                  <c:v>3262.75</c:v>
                </c:pt>
                <c:pt idx="141">
                  <c:v>3241.83</c:v>
                </c:pt>
                <c:pt idx="142">
                  <c:v>3203.51</c:v>
                </c:pt>
                <c:pt idx="143">
                  <c:v>3151</c:v>
                </c:pt>
                <c:pt idx="144">
                  <c:v>3085.25</c:v>
                </c:pt>
                <c:pt idx="145">
                  <c:v>3003.98</c:v>
                </c:pt>
                <c:pt idx="146">
                  <c:v>2904.98</c:v>
                </c:pt>
                <c:pt idx="147">
                  <c:v>2796.33</c:v>
                </c:pt>
                <c:pt idx="148">
                  <c:v>2689.38</c:v>
                </c:pt>
                <c:pt idx="149">
                  <c:v>2588.87</c:v>
                </c:pt>
                <c:pt idx="150">
                  <c:v>2504.59</c:v>
                </c:pt>
                <c:pt idx="151">
                  <c:v>2440.87</c:v>
                </c:pt>
                <c:pt idx="152">
                  <c:v>2404.71</c:v>
                </c:pt>
                <c:pt idx="153">
                  <c:v>2403.58</c:v>
                </c:pt>
                <c:pt idx="154">
                  <c:v>2451.75</c:v>
                </c:pt>
                <c:pt idx="155">
                  <c:v>2534.59</c:v>
                </c:pt>
                <c:pt idx="156">
                  <c:v>2623.23</c:v>
                </c:pt>
                <c:pt idx="157">
                  <c:v>2688.99</c:v>
                </c:pt>
                <c:pt idx="158">
                  <c:v>2723.38</c:v>
                </c:pt>
                <c:pt idx="159">
                  <c:v>2706.73</c:v>
                </c:pt>
                <c:pt idx="160">
                  <c:v>2645.97</c:v>
                </c:pt>
                <c:pt idx="161">
                  <c:v>2572.44</c:v>
                </c:pt>
                <c:pt idx="162">
                  <c:v>2514.8000000000002</c:v>
                </c:pt>
                <c:pt idx="163">
                  <c:v>2483.14</c:v>
                </c:pt>
                <c:pt idx="164">
                  <c:v>2467.1799999999998</c:v>
                </c:pt>
                <c:pt idx="165">
                  <c:v>2457.15</c:v>
                </c:pt>
                <c:pt idx="166">
                  <c:v>2445.48</c:v>
                </c:pt>
                <c:pt idx="167">
                  <c:v>2426.3200000000002</c:v>
                </c:pt>
                <c:pt idx="168">
                  <c:v>2399.54</c:v>
                </c:pt>
                <c:pt idx="169">
                  <c:v>2364.12</c:v>
                </c:pt>
                <c:pt idx="170">
                  <c:v>2322.96</c:v>
                </c:pt>
                <c:pt idx="171">
                  <c:v>2279.86</c:v>
                </c:pt>
                <c:pt idx="172">
                  <c:v>2235.81</c:v>
                </c:pt>
                <c:pt idx="173">
                  <c:v>2185.92</c:v>
                </c:pt>
                <c:pt idx="174">
                  <c:v>2130.7399999999998</c:v>
                </c:pt>
                <c:pt idx="175">
                  <c:v>2076.8000000000002</c:v>
                </c:pt>
                <c:pt idx="176">
                  <c:v>2033.3</c:v>
                </c:pt>
                <c:pt idx="177">
                  <c:v>2002.51</c:v>
                </c:pt>
                <c:pt idx="178">
                  <c:v>1974.34</c:v>
                </c:pt>
                <c:pt idx="179">
                  <c:v>1941.3</c:v>
                </c:pt>
                <c:pt idx="180">
                  <c:v>1902.41</c:v>
                </c:pt>
                <c:pt idx="181">
                  <c:v>1858.48</c:v>
                </c:pt>
                <c:pt idx="182">
                  <c:v>1813</c:v>
                </c:pt>
                <c:pt idx="183">
                  <c:v>1772.38</c:v>
                </c:pt>
                <c:pt idx="184">
                  <c:v>1737</c:v>
                </c:pt>
                <c:pt idx="185">
                  <c:v>1705.92</c:v>
                </c:pt>
                <c:pt idx="186">
                  <c:v>1693.8</c:v>
                </c:pt>
                <c:pt idx="187">
                  <c:v>1711.15</c:v>
                </c:pt>
                <c:pt idx="188">
                  <c:v>1772.72</c:v>
                </c:pt>
                <c:pt idx="189">
                  <c:v>1892</c:v>
                </c:pt>
                <c:pt idx="190">
                  <c:v>2070.36</c:v>
                </c:pt>
                <c:pt idx="191">
                  <c:v>2285.4699999999998</c:v>
                </c:pt>
                <c:pt idx="192">
                  <c:v>2510.41</c:v>
                </c:pt>
                <c:pt idx="193">
                  <c:v>2706.54</c:v>
                </c:pt>
                <c:pt idx="194">
                  <c:v>2852.61</c:v>
                </c:pt>
                <c:pt idx="195">
                  <c:v>2942.1</c:v>
                </c:pt>
                <c:pt idx="196">
                  <c:v>3002.31</c:v>
                </c:pt>
                <c:pt idx="197">
                  <c:v>3073.45</c:v>
                </c:pt>
                <c:pt idx="198">
                  <c:v>3181.09</c:v>
                </c:pt>
                <c:pt idx="199">
                  <c:v>3310.15</c:v>
                </c:pt>
                <c:pt idx="200">
                  <c:v>3416.62</c:v>
                </c:pt>
                <c:pt idx="201">
                  <c:v>3444.42</c:v>
                </c:pt>
                <c:pt idx="202">
                  <c:v>3375.79</c:v>
                </c:pt>
                <c:pt idx="203">
                  <c:v>3230.83</c:v>
                </c:pt>
                <c:pt idx="204">
                  <c:v>2999.06</c:v>
                </c:pt>
                <c:pt idx="205">
                  <c:v>2834.55</c:v>
                </c:pt>
                <c:pt idx="206">
                  <c:v>2670.99</c:v>
                </c:pt>
                <c:pt idx="207">
                  <c:v>2550.48</c:v>
                </c:pt>
                <c:pt idx="208">
                  <c:v>2487.8000000000002</c:v>
                </c:pt>
                <c:pt idx="209">
                  <c:v>2476.14</c:v>
                </c:pt>
                <c:pt idx="210">
                  <c:v>2521.96</c:v>
                </c:pt>
                <c:pt idx="211">
                  <c:v>2633.06</c:v>
                </c:pt>
                <c:pt idx="212">
                  <c:v>2790.78</c:v>
                </c:pt>
                <c:pt idx="213">
                  <c:v>2941.2</c:v>
                </c:pt>
                <c:pt idx="214">
                  <c:v>3029.15</c:v>
                </c:pt>
                <c:pt idx="215">
                  <c:v>3031.19</c:v>
                </c:pt>
                <c:pt idx="216">
                  <c:v>2959.3</c:v>
                </c:pt>
                <c:pt idx="217">
                  <c:v>2837.6</c:v>
                </c:pt>
                <c:pt idx="218">
                  <c:v>2695.7</c:v>
                </c:pt>
                <c:pt idx="219">
                  <c:v>2562.31</c:v>
                </c:pt>
                <c:pt idx="220">
                  <c:v>2459.58</c:v>
                </c:pt>
                <c:pt idx="221">
                  <c:v>2398.19</c:v>
                </c:pt>
                <c:pt idx="222">
                  <c:v>2379.29</c:v>
                </c:pt>
                <c:pt idx="223">
                  <c:v>2385</c:v>
                </c:pt>
                <c:pt idx="224">
                  <c:v>2389.7399999999998</c:v>
                </c:pt>
                <c:pt idx="225">
                  <c:v>2336.0500000000002</c:v>
                </c:pt>
                <c:pt idx="226">
                  <c:v>2316.4699999999998</c:v>
                </c:pt>
                <c:pt idx="227">
                  <c:v>2249.2199999999998</c:v>
                </c:pt>
                <c:pt idx="228">
                  <c:v>2164.6799999999998</c:v>
                </c:pt>
                <c:pt idx="229">
                  <c:v>2074.8200000000002</c:v>
                </c:pt>
                <c:pt idx="230">
                  <c:v>1985.78</c:v>
                </c:pt>
                <c:pt idx="231">
                  <c:v>1904.92</c:v>
                </c:pt>
                <c:pt idx="232">
                  <c:v>1842.26</c:v>
                </c:pt>
                <c:pt idx="233">
                  <c:v>1821.47</c:v>
                </c:pt>
                <c:pt idx="234">
                  <c:v>1850.38</c:v>
                </c:pt>
                <c:pt idx="235">
                  <c:v>1885.17</c:v>
                </c:pt>
                <c:pt idx="236">
                  <c:v>1883</c:v>
                </c:pt>
                <c:pt idx="237">
                  <c:v>1847.53</c:v>
                </c:pt>
                <c:pt idx="238">
                  <c:v>1804.52</c:v>
                </c:pt>
                <c:pt idx="239">
                  <c:v>1777.92</c:v>
                </c:pt>
                <c:pt idx="240">
                  <c:v>1771.71</c:v>
                </c:pt>
                <c:pt idx="241">
                  <c:v>1783.89</c:v>
                </c:pt>
                <c:pt idx="242">
                  <c:v>1784.98</c:v>
                </c:pt>
                <c:pt idx="243">
                  <c:v>1748.53</c:v>
                </c:pt>
                <c:pt idx="244">
                  <c:v>1677.01</c:v>
                </c:pt>
                <c:pt idx="245">
                  <c:v>1593.2</c:v>
                </c:pt>
                <c:pt idx="246">
                  <c:v>1520.23</c:v>
                </c:pt>
                <c:pt idx="247">
                  <c:v>1470.97</c:v>
                </c:pt>
                <c:pt idx="248">
                  <c:v>1439.96</c:v>
                </c:pt>
                <c:pt idx="249">
                  <c:v>1423.48</c:v>
                </c:pt>
                <c:pt idx="250">
                  <c:v>1418.88</c:v>
                </c:pt>
                <c:pt idx="251">
                  <c:v>1426.01</c:v>
                </c:pt>
                <c:pt idx="252">
                  <c:v>1432.82</c:v>
                </c:pt>
                <c:pt idx="253">
                  <c:v>1430.95</c:v>
                </c:pt>
                <c:pt idx="254">
                  <c:v>1417.74</c:v>
                </c:pt>
                <c:pt idx="255">
                  <c:v>1397.42</c:v>
                </c:pt>
                <c:pt idx="256">
                  <c:v>1371.99</c:v>
                </c:pt>
                <c:pt idx="257">
                  <c:v>1341.86</c:v>
                </c:pt>
                <c:pt idx="258">
                  <c:v>1308.71</c:v>
                </c:pt>
                <c:pt idx="259">
                  <c:v>1280.53</c:v>
                </c:pt>
                <c:pt idx="260">
                  <c:v>1267.92</c:v>
                </c:pt>
                <c:pt idx="261">
                  <c:v>1279.8599999999999</c:v>
                </c:pt>
                <c:pt idx="262">
                  <c:v>1308.06</c:v>
                </c:pt>
                <c:pt idx="263">
                  <c:v>1339.77</c:v>
                </c:pt>
                <c:pt idx="264">
                  <c:v>1378.03</c:v>
                </c:pt>
                <c:pt idx="265">
                  <c:v>1472.31</c:v>
                </c:pt>
                <c:pt idx="266">
                  <c:v>1696.56</c:v>
                </c:pt>
                <c:pt idx="267">
                  <c:v>2067.5500000000002</c:v>
                </c:pt>
                <c:pt idx="268">
                  <c:v>2471.81</c:v>
                </c:pt>
                <c:pt idx="269">
                  <c:v>2721.13</c:v>
                </c:pt>
                <c:pt idx="270">
                  <c:v>2745.12</c:v>
                </c:pt>
                <c:pt idx="271">
                  <c:v>2620.1799999999998</c:v>
                </c:pt>
                <c:pt idx="272">
                  <c:v>2442.77</c:v>
                </c:pt>
                <c:pt idx="273">
                  <c:v>2267.3200000000002</c:v>
                </c:pt>
                <c:pt idx="274">
                  <c:v>2116.8000000000002</c:v>
                </c:pt>
                <c:pt idx="275">
                  <c:v>2010.86</c:v>
                </c:pt>
                <c:pt idx="276">
                  <c:v>1969.02</c:v>
                </c:pt>
                <c:pt idx="277">
                  <c:v>1995.74</c:v>
                </c:pt>
                <c:pt idx="278">
                  <c:v>2068.56</c:v>
                </c:pt>
                <c:pt idx="279">
                  <c:v>2142.4299999999998</c:v>
                </c:pt>
                <c:pt idx="280">
                  <c:v>2179.86</c:v>
                </c:pt>
                <c:pt idx="281">
                  <c:v>2176.52</c:v>
                </c:pt>
                <c:pt idx="282">
                  <c:v>2149.39</c:v>
                </c:pt>
                <c:pt idx="283">
                  <c:v>2128.8000000000002</c:v>
                </c:pt>
                <c:pt idx="284">
                  <c:v>2139.6999999999998</c:v>
                </c:pt>
                <c:pt idx="285">
                  <c:v>2201.9</c:v>
                </c:pt>
                <c:pt idx="286">
                  <c:v>2306.79</c:v>
                </c:pt>
                <c:pt idx="287">
                  <c:v>2414.2399999999998</c:v>
                </c:pt>
                <c:pt idx="288">
                  <c:v>2479.88</c:v>
                </c:pt>
                <c:pt idx="289">
                  <c:v>2487.39</c:v>
                </c:pt>
                <c:pt idx="290">
                  <c:v>2461.21</c:v>
                </c:pt>
                <c:pt idx="291">
                  <c:v>2439.75</c:v>
                </c:pt>
                <c:pt idx="292">
                  <c:v>2451.59</c:v>
                </c:pt>
                <c:pt idx="293">
                  <c:v>2499.41</c:v>
                </c:pt>
                <c:pt idx="294">
                  <c:v>2561.56</c:v>
                </c:pt>
                <c:pt idx="295">
                  <c:v>2601.59</c:v>
                </c:pt>
                <c:pt idx="296">
                  <c:v>2591.41</c:v>
                </c:pt>
                <c:pt idx="297">
                  <c:v>2526.54</c:v>
                </c:pt>
                <c:pt idx="298">
                  <c:v>2421.7600000000002</c:v>
                </c:pt>
                <c:pt idx="299">
                  <c:v>2296.42</c:v>
                </c:pt>
                <c:pt idx="300">
                  <c:v>2169.3000000000002</c:v>
                </c:pt>
                <c:pt idx="301">
                  <c:v>2052.48</c:v>
                </c:pt>
                <c:pt idx="302">
                  <c:v>1949.96</c:v>
                </c:pt>
                <c:pt idx="303">
                  <c:v>1862.4</c:v>
                </c:pt>
                <c:pt idx="304">
                  <c:v>1787.05</c:v>
                </c:pt>
                <c:pt idx="305">
                  <c:v>1727.33</c:v>
                </c:pt>
                <c:pt idx="306">
                  <c:v>1688.63</c:v>
                </c:pt>
                <c:pt idx="307">
                  <c:v>1678.39</c:v>
                </c:pt>
                <c:pt idx="308">
                  <c:v>1698.97</c:v>
                </c:pt>
                <c:pt idx="309">
                  <c:v>1739.24</c:v>
                </c:pt>
                <c:pt idx="310">
                  <c:v>1784.63</c:v>
                </c:pt>
                <c:pt idx="311">
                  <c:v>1827.51</c:v>
                </c:pt>
                <c:pt idx="312">
                  <c:v>1876.71</c:v>
                </c:pt>
                <c:pt idx="313">
                  <c:v>1949.64</c:v>
                </c:pt>
                <c:pt idx="314">
                  <c:v>2057.56</c:v>
                </c:pt>
                <c:pt idx="315">
                  <c:v>2180.7199999999998</c:v>
                </c:pt>
                <c:pt idx="316">
                  <c:v>2276.4499999999998</c:v>
                </c:pt>
                <c:pt idx="317">
                  <c:v>2312.4</c:v>
                </c:pt>
                <c:pt idx="318">
                  <c:v>2295.67</c:v>
                </c:pt>
                <c:pt idx="319">
                  <c:v>2259.61</c:v>
                </c:pt>
                <c:pt idx="320">
                  <c:v>2236.9</c:v>
                </c:pt>
                <c:pt idx="321">
                  <c:v>2247.8200000000002</c:v>
                </c:pt>
                <c:pt idx="322">
                  <c:v>2291.84</c:v>
                </c:pt>
                <c:pt idx="323">
                  <c:v>2350.9499999999998</c:v>
                </c:pt>
                <c:pt idx="324">
                  <c:v>2401.98</c:v>
                </c:pt>
                <c:pt idx="325">
                  <c:v>2435.1</c:v>
                </c:pt>
                <c:pt idx="326">
                  <c:v>2454.5100000000002</c:v>
                </c:pt>
                <c:pt idx="327">
                  <c:v>2475.75</c:v>
                </c:pt>
                <c:pt idx="328">
                  <c:v>2513.13</c:v>
                </c:pt>
                <c:pt idx="329">
                  <c:v>2577.4499999999998</c:v>
                </c:pt>
                <c:pt idx="330">
                  <c:v>2665.59</c:v>
                </c:pt>
                <c:pt idx="331">
                  <c:v>2764.53</c:v>
                </c:pt>
                <c:pt idx="332">
                  <c:v>2852.48</c:v>
                </c:pt>
                <c:pt idx="333">
                  <c:v>2909.97</c:v>
                </c:pt>
                <c:pt idx="334">
                  <c:v>2931.46</c:v>
                </c:pt>
                <c:pt idx="335">
                  <c:v>2914.1</c:v>
                </c:pt>
                <c:pt idx="336">
                  <c:v>2857.07</c:v>
                </c:pt>
                <c:pt idx="337">
                  <c:v>2761.99</c:v>
                </c:pt>
                <c:pt idx="338">
                  <c:v>2639.16</c:v>
                </c:pt>
                <c:pt idx="339">
                  <c:v>2503.13</c:v>
                </c:pt>
                <c:pt idx="340">
                  <c:v>2371.75</c:v>
                </c:pt>
                <c:pt idx="341">
                  <c:v>2256.0700000000002</c:v>
                </c:pt>
                <c:pt idx="342">
                  <c:v>2163.1799999999998</c:v>
                </c:pt>
                <c:pt idx="343">
                  <c:v>2092.98</c:v>
                </c:pt>
                <c:pt idx="344">
                  <c:v>2042.01</c:v>
                </c:pt>
                <c:pt idx="345">
                  <c:v>2009.47</c:v>
                </c:pt>
                <c:pt idx="346">
                  <c:v>2002.23</c:v>
                </c:pt>
                <c:pt idx="347">
                  <c:v>2015.36</c:v>
                </c:pt>
                <c:pt idx="348">
                  <c:v>2040.3</c:v>
                </c:pt>
                <c:pt idx="349">
                  <c:v>2071.36</c:v>
                </c:pt>
                <c:pt idx="350">
                  <c:v>2114.13</c:v>
                </c:pt>
                <c:pt idx="351">
                  <c:v>2169.1799999999998</c:v>
                </c:pt>
                <c:pt idx="352">
                  <c:v>2226.17</c:v>
                </c:pt>
                <c:pt idx="353">
                  <c:v>2265.9</c:v>
                </c:pt>
                <c:pt idx="354">
                  <c:v>2278.04</c:v>
                </c:pt>
                <c:pt idx="355">
                  <c:v>2267.04</c:v>
                </c:pt>
                <c:pt idx="356">
                  <c:v>2240.98</c:v>
                </c:pt>
                <c:pt idx="357">
                  <c:v>2201.52</c:v>
                </c:pt>
                <c:pt idx="358">
                  <c:v>2145.8200000000002</c:v>
                </c:pt>
                <c:pt idx="359">
                  <c:v>2071.81</c:v>
                </c:pt>
                <c:pt idx="360">
                  <c:v>1984.47</c:v>
                </c:pt>
                <c:pt idx="361">
                  <c:v>1896.49</c:v>
                </c:pt>
                <c:pt idx="362">
                  <c:v>1826.54</c:v>
                </c:pt>
                <c:pt idx="363">
                  <c:v>1790.93</c:v>
                </c:pt>
                <c:pt idx="364">
                  <c:v>1791.61</c:v>
                </c:pt>
                <c:pt idx="365">
                  <c:v>1811.58</c:v>
                </c:pt>
                <c:pt idx="366">
                  <c:v>1832.44</c:v>
                </c:pt>
                <c:pt idx="367">
                  <c:v>1853.62</c:v>
                </c:pt>
                <c:pt idx="368">
                  <c:v>1906.15</c:v>
                </c:pt>
                <c:pt idx="369">
                  <c:v>2016.26</c:v>
                </c:pt>
                <c:pt idx="370">
                  <c:v>2191.9499999999998</c:v>
                </c:pt>
                <c:pt idx="371">
                  <c:v>2442.67</c:v>
                </c:pt>
                <c:pt idx="372">
                  <c:v>2778.14</c:v>
                </c:pt>
                <c:pt idx="373">
                  <c:v>3164.92</c:v>
                </c:pt>
                <c:pt idx="374">
                  <c:v>3514.21</c:v>
                </c:pt>
                <c:pt idx="375">
                  <c:v>3717.18</c:v>
                </c:pt>
                <c:pt idx="376">
                  <c:v>3739.33</c:v>
                </c:pt>
                <c:pt idx="377">
                  <c:v>3636.36</c:v>
                </c:pt>
                <c:pt idx="378">
                  <c:v>3481.87</c:v>
                </c:pt>
                <c:pt idx="379">
                  <c:v>3323.35</c:v>
                </c:pt>
                <c:pt idx="380">
                  <c:v>3176.19</c:v>
                </c:pt>
                <c:pt idx="381">
                  <c:v>3039.86</c:v>
                </c:pt>
                <c:pt idx="382">
                  <c:v>2904.17</c:v>
                </c:pt>
                <c:pt idx="383">
                  <c:v>2760.39</c:v>
                </c:pt>
                <c:pt idx="384">
                  <c:v>2608.39</c:v>
                </c:pt>
                <c:pt idx="385">
                  <c:v>2454.59</c:v>
                </c:pt>
                <c:pt idx="386">
                  <c:v>2307.31</c:v>
                </c:pt>
                <c:pt idx="387">
                  <c:v>2185.09</c:v>
                </c:pt>
                <c:pt idx="388">
                  <c:v>2127.59</c:v>
                </c:pt>
                <c:pt idx="389">
                  <c:v>2209.06</c:v>
                </c:pt>
                <c:pt idx="390">
                  <c:v>2476.84</c:v>
                </c:pt>
                <c:pt idx="391">
                  <c:v>2885.01</c:v>
                </c:pt>
                <c:pt idx="392">
                  <c:v>3317.7</c:v>
                </c:pt>
                <c:pt idx="393">
                  <c:v>3675.56</c:v>
                </c:pt>
                <c:pt idx="394">
                  <c:v>3921.32</c:v>
                </c:pt>
                <c:pt idx="395">
                  <c:v>4031.98</c:v>
                </c:pt>
                <c:pt idx="396">
                  <c:v>3986.07</c:v>
                </c:pt>
                <c:pt idx="397">
                  <c:v>3792.63</c:v>
                </c:pt>
                <c:pt idx="398">
                  <c:v>3507.93</c:v>
                </c:pt>
                <c:pt idx="399">
                  <c:v>3205.2</c:v>
                </c:pt>
                <c:pt idx="400">
                  <c:v>2963.9</c:v>
                </c:pt>
                <c:pt idx="401">
                  <c:v>2873.07</c:v>
                </c:pt>
                <c:pt idx="402">
                  <c:v>3018.8</c:v>
                </c:pt>
                <c:pt idx="403">
                  <c:v>3443.88</c:v>
                </c:pt>
                <c:pt idx="404">
                  <c:v>4061.82</c:v>
                </c:pt>
                <c:pt idx="405">
                  <c:v>4634.55</c:v>
                </c:pt>
                <c:pt idx="406">
                  <c:v>4917.59</c:v>
                </c:pt>
                <c:pt idx="407">
                  <c:v>4848.6099999999997</c:v>
                </c:pt>
                <c:pt idx="408">
                  <c:v>4523.87</c:v>
                </c:pt>
                <c:pt idx="409">
                  <c:v>4093.27</c:v>
                </c:pt>
                <c:pt idx="410">
                  <c:v>3671.7</c:v>
                </c:pt>
                <c:pt idx="411">
                  <c:v>3309.21</c:v>
                </c:pt>
                <c:pt idx="412">
                  <c:v>3013.63</c:v>
                </c:pt>
                <c:pt idx="413">
                  <c:v>2776.19</c:v>
                </c:pt>
                <c:pt idx="414">
                  <c:v>2587.75</c:v>
                </c:pt>
                <c:pt idx="415">
                  <c:v>2438.89</c:v>
                </c:pt>
                <c:pt idx="416">
                  <c:v>2319.92</c:v>
                </c:pt>
                <c:pt idx="417">
                  <c:v>2225.1799999999998</c:v>
                </c:pt>
                <c:pt idx="418">
                  <c:v>2152.14</c:v>
                </c:pt>
                <c:pt idx="419">
                  <c:v>2104.73</c:v>
                </c:pt>
                <c:pt idx="420">
                  <c:v>2090.1799999999998</c:v>
                </c:pt>
                <c:pt idx="421">
                  <c:v>2117.61</c:v>
                </c:pt>
                <c:pt idx="422">
                  <c:v>2191.9899999999998</c:v>
                </c:pt>
                <c:pt idx="423">
                  <c:v>2302.9299999999998</c:v>
                </c:pt>
                <c:pt idx="424">
                  <c:v>2416.04</c:v>
                </c:pt>
                <c:pt idx="425">
                  <c:v>2487.9899999999998</c:v>
                </c:pt>
                <c:pt idx="426">
                  <c:v>2492.4699999999998</c:v>
                </c:pt>
                <c:pt idx="427">
                  <c:v>2435.65</c:v>
                </c:pt>
                <c:pt idx="428">
                  <c:v>2347.67</c:v>
                </c:pt>
                <c:pt idx="429">
                  <c:v>2268</c:v>
                </c:pt>
                <c:pt idx="430">
                  <c:v>2247.96</c:v>
                </c:pt>
                <c:pt idx="431">
                  <c:v>2351.67</c:v>
                </c:pt>
                <c:pt idx="432">
                  <c:v>2630.02</c:v>
                </c:pt>
                <c:pt idx="433">
                  <c:v>3065.95</c:v>
                </c:pt>
                <c:pt idx="434">
                  <c:v>3549.44</c:v>
                </c:pt>
                <c:pt idx="435">
                  <c:v>3950.4</c:v>
                </c:pt>
                <c:pt idx="436">
                  <c:v>4212.83</c:v>
                </c:pt>
                <c:pt idx="437">
                  <c:v>4371.3900000000003</c:v>
                </c:pt>
                <c:pt idx="438">
                  <c:v>4514.8900000000003</c:v>
                </c:pt>
                <c:pt idx="439">
                  <c:v>4748.58</c:v>
                </c:pt>
                <c:pt idx="440">
                  <c:v>5127.1499999999996</c:v>
                </c:pt>
                <c:pt idx="441">
                  <c:v>5586.31</c:v>
                </c:pt>
                <c:pt idx="442">
                  <c:v>5970.04</c:v>
                </c:pt>
                <c:pt idx="443">
                  <c:v>6161.96</c:v>
                </c:pt>
                <c:pt idx="444">
                  <c:v>6152.38</c:v>
                </c:pt>
                <c:pt idx="445">
                  <c:v>5992.81</c:v>
                </c:pt>
                <c:pt idx="446">
                  <c:v>5780.7</c:v>
                </c:pt>
                <c:pt idx="447">
                  <c:v>5676.49</c:v>
                </c:pt>
                <c:pt idx="448">
                  <c:v>5839.27</c:v>
                </c:pt>
                <c:pt idx="449">
                  <c:v>6327.02</c:v>
                </c:pt>
                <c:pt idx="450">
                  <c:v>6950.52</c:v>
                </c:pt>
                <c:pt idx="451">
                  <c:v>7381.29</c:v>
                </c:pt>
                <c:pt idx="452">
                  <c:v>7410.05</c:v>
                </c:pt>
                <c:pt idx="453">
                  <c:v>7079.92</c:v>
                </c:pt>
                <c:pt idx="454">
                  <c:v>6557.68</c:v>
                </c:pt>
                <c:pt idx="455">
                  <c:v>6005.28</c:v>
                </c:pt>
                <c:pt idx="456">
                  <c:v>5512.63</c:v>
                </c:pt>
                <c:pt idx="457">
                  <c:v>5099.78</c:v>
                </c:pt>
                <c:pt idx="458">
                  <c:v>4759.21</c:v>
                </c:pt>
                <c:pt idx="459">
                  <c:v>4469.8900000000003</c:v>
                </c:pt>
                <c:pt idx="460">
                  <c:v>4217.1400000000003</c:v>
                </c:pt>
                <c:pt idx="461">
                  <c:v>4002.32</c:v>
                </c:pt>
                <c:pt idx="462">
                  <c:v>3831.24</c:v>
                </c:pt>
                <c:pt idx="463">
                  <c:v>3718.23</c:v>
                </c:pt>
                <c:pt idx="464">
                  <c:v>3669.74</c:v>
                </c:pt>
                <c:pt idx="465">
                  <c:v>3692.06</c:v>
                </c:pt>
                <c:pt idx="466">
                  <c:v>3780.15</c:v>
                </c:pt>
                <c:pt idx="467">
                  <c:v>3922.29</c:v>
                </c:pt>
                <c:pt idx="468">
                  <c:v>4087.6</c:v>
                </c:pt>
                <c:pt idx="469">
                  <c:v>4234.32</c:v>
                </c:pt>
                <c:pt idx="470">
                  <c:v>4334.7700000000004</c:v>
                </c:pt>
                <c:pt idx="471">
                  <c:v>4421.22</c:v>
                </c:pt>
                <c:pt idx="472">
                  <c:v>4563.5200000000004</c:v>
                </c:pt>
                <c:pt idx="473">
                  <c:v>4783.18</c:v>
                </c:pt>
                <c:pt idx="474">
                  <c:v>5009.49</c:v>
                </c:pt>
                <c:pt idx="475">
                  <c:v>5126.57</c:v>
                </c:pt>
                <c:pt idx="476">
                  <c:v>5061.92</c:v>
                </c:pt>
                <c:pt idx="477">
                  <c:v>4839.6099999999997</c:v>
                </c:pt>
                <c:pt idx="478">
                  <c:v>4540.68</c:v>
                </c:pt>
                <c:pt idx="479">
                  <c:v>4246.04</c:v>
                </c:pt>
                <c:pt idx="480">
                  <c:v>4006.85</c:v>
                </c:pt>
                <c:pt idx="481">
                  <c:v>3848.7</c:v>
                </c:pt>
                <c:pt idx="482">
                  <c:v>3779.91</c:v>
                </c:pt>
                <c:pt idx="483">
                  <c:v>3775.94</c:v>
                </c:pt>
                <c:pt idx="484">
                  <c:v>3791.98</c:v>
                </c:pt>
                <c:pt idx="485">
                  <c:v>3784.84</c:v>
                </c:pt>
                <c:pt idx="486">
                  <c:v>3732.05</c:v>
                </c:pt>
                <c:pt idx="487">
                  <c:v>3632.64</c:v>
                </c:pt>
                <c:pt idx="488">
                  <c:v>3516.45</c:v>
                </c:pt>
                <c:pt idx="489">
                  <c:v>3410.81</c:v>
                </c:pt>
                <c:pt idx="490">
                  <c:v>3330.13</c:v>
                </c:pt>
                <c:pt idx="491">
                  <c:v>3273.92</c:v>
                </c:pt>
                <c:pt idx="492">
                  <c:v>3241.21</c:v>
                </c:pt>
                <c:pt idx="493">
                  <c:v>3249.55</c:v>
                </c:pt>
                <c:pt idx="494">
                  <c:v>3309.95</c:v>
                </c:pt>
                <c:pt idx="495">
                  <c:v>3390.74</c:v>
                </c:pt>
                <c:pt idx="496">
                  <c:v>3436.16</c:v>
                </c:pt>
                <c:pt idx="497">
                  <c:v>3406.1</c:v>
                </c:pt>
                <c:pt idx="498">
                  <c:v>3306.39</c:v>
                </c:pt>
                <c:pt idx="499">
                  <c:v>3176.23</c:v>
                </c:pt>
                <c:pt idx="500">
                  <c:v>3046.01</c:v>
                </c:pt>
                <c:pt idx="501">
                  <c:v>2941.53</c:v>
                </c:pt>
                <c:pt idx="502">
                  <c:v>2871.09</c:v>
                </c:pt>
                <c:pt idx="503">
                  <c:v>2843.1</c:v>
                </c:pt>
                <c:pt idx="504">
                  <c:v>2852.09</c:v>
                </c:pt>
                <c:pt idx="505">
                  <c:v>2890.58</c:v>
                </c:pt>
                <c:pt idx="506">
                  <c:v>2942.1</c:v>
                </c:pt>
                <c:pt idx="507">
                  <c:v>2989.22</c:v>
                </c:pt>
                <c:pt idx="508">
                  <c:v>3015.96</c:v>
                </c:pt>
                <c:pt idx="509">
                  <c:v>3014.12</c:v>
                </c:pt>
                <c:pt idx="510">
                  <c:v>2982.95</c:v>
                </c:pt>
                <c:pt idx="511">
                  <c:v>2931.51</c:v>
                </c:pt>
                <c:pt idx="512">
                  <c:v>2875.25</c:v>
                </c:pt>
                <c:pt idx="513">
                  <c:v>2822</c:v>
                </c:pt>
                <c:pt idx="514">
                  <c:v>2777.45</c:v>
                </c:pt>
                <c:pt idx="515">
                  <c:v>2747.72</c:v>
                </c:pt>
                <c:pt idx="516">
                  <c:v>2733.76</c:v>
                </c:pt>
                <c:pt idx="517">
                  <c:v>2733.28</c:v>
                </c:pt>
                <c:pt idx="518">
                  <c:v>2754.98</c:v>
                </c:pt>
                <c:pt idx="519">
                  <c:v>2803.27</c:v>
                </c:pt>
                <c:pt idx="520">
                  <c:v>2875.12</c:v>
                </c:pt>
                <c:pt idx="521">
                  <c:v>2941.79</c:v>
                </c:pt>
                <c:pt idx="522">
                  <c:v>2980.55</c:v>
                </c:pt>
                <c:pt idx="523">
                  <c:v>2981.61</c:v>
                </c:pt>
                <c:pt idx="524">
                  <c:v>2954.64</c:v>
                </c:pt>
                <c:pt idx="525">
                  <c:v>2911.54</c:v>
                </c:pt>
                <c:pt idx="526">
                  <c:v>2860.86</c:v>
                </c:pt>
                <c:pt idx="527">
                  <c:v>2812.83</c:v>
                </c:pt>
                <c:pt idx="528">
                  <c:v>2789.74</c:v>
                </c:pt>
                <c:pt idx="529">
                  <c:v>2814.74</c:v>
                </c:pt>
                <c:pt idx="530">
                  <c:v>2902.69</c:v>
                </c:pt>
                <c:pt idx="531">
                  <c:v>3059.66</c:v>
                </c:pt>
                <c:pt idx="532">
                  <c:v>3265.35</c:v>
                </c:pt>
                <c:pt idx="533">
                  <c:v>3470.47</c:v>
                </c:pt>
                <c:pt idx="534">
                  <c:v>3628.26</c:v>
                </c:pt>
                <c:pt idx="535">
                  <c:v>3730.27</c:v>
                </c:pt>
                <c:pt idx="536">
                  <c:v>3791.28</c:v>
                </c:pt>
                <c:pt idx="537">
                  <c:v>3827.15</c:v>
                </c:pt>
                <c:pt idx="538">
                  <c:v>3839.9</c:v>
                </c:pt>
                <c:pt idx="539">
                  <c:v>3769.64</c:v>
                </c:pt>
                <c:pt idx="540">
                  <c:v>3728.13</c:v>
                </c:pt>
                <c:pt idx="541">
                  <c:v>3619.91</c:v>
                </c:pt>
                <c:pt idx="542">
                  <c:v>3492.98</c:v>
                </c:pt>
                <c:pt idx="543">
                  <c:v>3373.98</c:v>
                </c:pt>
                <c:pt idx="544">
                  <c:v>3271.3</c:v>
                </c:pt>
                <c:pt idx="545">
                  <c:v>3207.21</c:v>
                </c:pt>
                <c:pt idx="546">
                  <c:v>3207.7</c:v>
                </c:pt>
                <c:pt idx="547">
                  <c:v>3263.3</c:v>
                </c:pt>
                <c:pt idx="548">
                  <c:v>3496.08</c:v>
                </c:pt>
                <c:pt idx="549">
                  <c:v>3752.18</c:v>
                </c:pt>
                <c:pt idx="550">
                  <c:v>3959.31</c:v>
                </c:pt>
                <c:pt idx="551">
                  <c:v>4022.53</c:v>
                </c:pt>
                <c:pt idx="552">
                  <c:v>4017.61</c:v>
                </c:pt>
                <c:pt idx="553">
                  <c:v>3903.67</c:v>
                </c:pt>
                <c:pt idx="554">
                  <c:v>3753.1</c:v>
                </c:pt>
                <c:pt idx="555">
                  <c:v>3608.96</c:v>
                </c:pt>
                <c:pt idx="556">
                  <c:v>3481.02</c:v>
                </c:pt>
                <c:pt idx="557">
                  <c:v>3365.68</c:v>
                </c:pt>
                <c:pt idx="558">
                  <c:v>3263.41</c:v>
                </c:pt>
                <c:pt idx="559">
                  <c:v>3179.92</c:v>
                </c:pt>
                <c:pt idx="560">
                  <c:v>3112.83</c:v>
                </c:pt>
                <c:pt idx="561">
                  <c:v>3051.59</c:v>
                </c:pt>
                <c:pt idx="562">
                  <c:v>2996.87</c:v>
                </c:pt>
                <c:pt idx="563">
                  <c:v>2908.56</c:v>
                </c:pt>
                <c:pt idx="564">
                  <c:v>2961.54</c:v>
                </c:pt>
                <c:pt idx="565">
                  <c:v>3082.83</c:v>
                </c:pt>
                <c:pt idx="566">
                  <c:v>3291.28</c:v>
                </c:pt>
                <c:pt idx="567">
                  <c:v>3512.82</c:v>
                </c:pt>
                <c:pt idx="568">
                  <c:v>3651.95</c:v>
                </c:pt>
                <c:pt idx="569">
                  <c:v>3673.34</c:v>
                </c:pt>
                <c:pt idx="570">
                  <c:v>3593.7</c:v>
                </c:pt>
                <c:pt idx="571">
                  <c:v>3449.22</c:v>
                </c:pt>
                <c:pt idx="572">
                  <c:v>3277.72</c:v>
                </c:pt>
                <c:pt idx="573">
                  <c:v>3099.47</c:v>
                </c:pt>
                <c:pt idx="574">
                  <c:v>2919.56</c:v>
                </c:pt>
                <c:pt idx="575">
                  <c:v>2734.38</c:v>
                </c:pt>
                <c:pt idx="576">
                  <c:v>2526.13</c:v>
                </c:pt>
                <c:pt idx="577">
                  <c:v>2396.19</c:v>
                </c:pt>
                <c:pt idx="578">
                  <c:v>2269.37</c:v>
                </c:pt>
                <c:pt idx="579">
                  <c:v>2148.86</c:v>
                </c:pt>
                <c:pt idx="580">
                  <c:v>2040.09</c:v>
                </c:pt>
                <c:pt idx="581">
                  <c:v>1947.04</c:v>
                </c:pt>
                <c:pt idx="582">
                  <c:v>1873.81</c:v>
                </c:pt>
                <c:pt idx="583">
                  <c:v>1818.55</c:v>
                </c:pt>
                <c:pt idx="584">
                  <c:v>1777.45</c:v>
                </c:pt>
                <c:pt idx="585">
                  <c:v>1747.47</c:v>
                </c:pt>
                <c:pt idx="586">
                  <c:v>1726.42</c:v>
                </c:pt>
                <c:pt idx="587">
                  <c:v>1713.76</c:v>
                </c:pt>
                <c:pt idx="588">
                  <c:v>1703.57</c:v>
                </c:pt>
                <c:pt idx="589">
                  <c:v>1689.45</c:v>
                </c:pt>
                <c:pt idx="590">
                  <c:v>1666.14</c:v>
                </c:pt>
                <c:pt idx="591">
                  <c:v>1634.63</c:v>
                </c:pt>
                <c:pt idx="592">
                  <c:v>1603.14</c:v>
                </c:pt>
                <c:pt idx="593">
                  <c:v>1580.99</c:v>
                </c:pt>
                <c:pt idx="594">
                  <c:v>1563.21</c:v>
                </c:pt>
                <c:pt idx="595">
                  <c:v>1553.32</c:v>
                </c:pt>
                <c:pt idx="596">
                  <c:v>1546.12</c:v>
                </c:pt>
                <c:pt idx="597">
                  <c:v>1540.36</c:v>
                </c:pt>
                <c:pt idx="598">
                  <c:v>1530.99</c:v>
                </c:pt>
                <c:pt idx="599">
                  <c:v>1516.17</c:v>
                </c:pt>
                <c:pt idx="600">
                  <c:v>1498.03</c:v>
                </c:pt>
                <c:pt idx="601">
                  <c:v>1479.68</c:v>
                </c:pt>
                <c:pt idx="602">
                  <c:v>1418.58</c:v>
                </c:pt>
                <c:pt idx="603">
                  <c:v>1419.65</c:v>
                </c:pt>
                <c:pt idx="604">
                  <c:v>1395.38</c:v>
                </c:pt>
                <c:pt idx="605">
                  <c:v>1359.17</c:v>
                </c:pt>
                <c:pt idx="606">
                  <c:v>1322.19</c:v>
                </c:pt>
                <c:pt idx="607">
                  <c:v>1289.1600000000001</c:v>
                </c:pt>
                <c:pt idx="608">
                  <c:v>1262.0899999999999</c:v>
                </c:pt>
                <c:pt idx="609">
                  <c:v>1238.8599999999999</c:v>
                </c:pt>
                <c:pt idx="610">
                  <c:v>1221.17</c:v>
                </c:pt>
                <c:pt idx="611">
                  <c:v>1209.25</c:v>
                </c:pt>
                <c:pt idx="612">
                  <c:v>1205.96</c:v>
                </c:pt>
                <c:pt idx="613">
                  <c:v>1219.74</c:v>
                </c:pt>
                <c:pt idx="614">
                  <c:v>1252.1600000000001</c:v>
                </c:pt>
                <c:pt idx="615">
                  <c:v>1295.1500000000001</c:v>
                </c:pt>
                <c:pt idx="616">
                  <c:v>1348.35</c:v>
                </c:pt>
                <c:pt idx="617">
                  <c:v>1422.71</c:v>
                </c:pt>
                <c:pt idx="618">
                  <c:v>1530.07</c:v>
                </c:pt>
                <c:pt idx="619">
                  <c:v>1670.67</c:v>
                </c:pt>
                <c:pt idx="620">
                  <c:v>1827.71</c:v>
                </c:pt>
                <c:pt idx="621">
                  <c:v>1979.28</c:v>
                </c:pt>
                <c:pt idx="622">
                  <c:v>2117.09</c:v>
                </c:pt>
                <c:pt idx="623">
                  <c:v>2245.1</c:v>
                </c:pt>
                <c:pt idx="624">
                  <c:v>2348.5700000000002</c:v>
                </c:pt>
                <c:pt idx="625">
                  <c:v>2418.0500000000002</c:v>
                </c:pt>
                <c:pt idx="626">
                  <c:v>2458.0500000000002</c:v>
                </c:pt>
                <c:pt idx="627">
                  <c:v>2496.4</c:v>
                </c:pt>
                <c:pt idx="628">
                  <c:v>2566.71</c:v>
                </c:pt>
                <c:pt idx="629">
                  <c:v>2689.63</c:v>
                </c:pt>
                <c:pt idx="630">
                  <c:v>2852.67</c:v>
                </c:pt>
                <c:pt idx="631">
                  <c:v>3022.3</c:v>
                </c:pt>
                <c:pt idx="632">
                  <c:v>3151.24</c:v>
                </c:pt>
                <c:pt idx="633">
                  <c:v>3201.43</c:v>
                </c:pt>
                <c:pt idx="634">
                  <c:v>3158.27</c:v>
                </c:pt>
                <c:pt idx="635">
                  <c:v>3043.32</c:v>
                </c:pt>
                <c:pt idx="636">
                  <c:v>2895.06</c:v>
                </c:pt>
                <c:pt idx="637">
                  <c:v>2752.83</c:v>
                </c:pt>
                <c:pt idx="638">
                  <c:v>2622.46</c:v>
                </c:pt>
                <c:pt idx="639">
                  <c:v>2502.35</c:v>
                </c:pt>
                <c:pt idx="640">
                  <c:v>2386.54</c:v>
                </c:pt>
                <c:pt idx="641">
                  <c:v>2288.5100000000002</c:v>
                </c:pt>
                <c:pt idx="642">
                  <c:v>2223.36</c:v>
                </c:pt>
                <c:pt idx="643">
                  <c:v>2206.0300000000002</c:v>
                </c:pt>
                <c:pt idx="644">
                  <c:v>2233.92</c:v>
                </c:pt>
                <c:pt idx="645">
                  <c:v>2297.73</c:v>
                </c:pt>
                <c:pt idx="646">
                  <c:v>2380.4699999999998</c:v>
                </c:pt>
                <c:pt idx="647">
                  <c:v>2457.7199999999998</c:v>
                </c:pt>
                <c:pt idx="648">
                  <c:v>2504.4699999999998</c:v>
                </c:pt>
                <c:pt idx="649">
                  <c:v>2513.62</c:v>
                </c:pt>
                <c:pt idx="650">
                  <c:v>2493.4</c:v>
                </c:pt>
                <c:pt idx="651">
                  <c:v>2452.48</c:v>
                </c:pt>
                <c:pt idx="652">
                  <c:v>2394.2600000000002</c:v>
                </c:pt>
                <c:pt idx="653">
                  <c:v>2318.41</c:v>
                </c:pt>
                <c:pt idx="654">
                  <c:v>2228.7600000000002</c:v>
                </c:pt>
                <c:pt idx="655">
                  <c:v>2129.9499999999998</c:v>
                </c:pt>
                <c:pt idx="656">
                  <c:v>2030.46</c:v>
                </c:pt>
                <c:pt idx="657">
                  <c:v>1935.38</c:v>
                </c:pt>
                <c:pt idx="658">
                  <c:v>1848.56</c:v>
                </c:pt>
                <c:pt idx="659">
                  <c:v>1772.98</c:v>
                </c:pt>
                <c:pt idx="660">
                  <c:v>1708.1</c:v>
                </c:pt>
                <c:pt idx="661">
                  <c:v>1661.64</c:v>
                </c:pt>
                <c:pt idx="662">
                  <c:v>1647.25</c:v>
                </c:pt>
                <c:pt idx="663">
                  <c:v>1678.43</c:v>
                </c:pt>
                <c:pt idx="664">
                  <c:v>1742.4</c:v>
                </c:pt>
                <c:pt idx="665">
                  <c:v>1808.13</c:v>
                </c:pt>
                <c:pt idx="666">
                  <c:v>1853.52</c:v>
                </c:pt>
                <c:pt idx="667">
                  <c:v>1879.08</c:v>
                </c:pt>
                <c:pt idx="668">
                  <c:v>1889.31</c:v>
                </c:pt>
                <c:pt idx="669">
                  <c:v>1885.82</c:v>
                </c:pt>
                <c:pt idx="670">
                  <c:v>1863.07</c:v>
                </c:pt>
                <c:pt idx="671">
                  <c:v>1821.05</c:v>
                </c:pt>
                <c:pt idx="672">
                  <c:v>1764.77</c:v>
                </c:pt>
                <c:pt idx="673">
                  <c:v>1701.72</c:v>
                </c:pt>
                <c:pt idx="674">
                  <c:v>1638.95</c:v>
                </c:pt>
                <c:pt idx="675">
                  <c:v>1582.57</c:v>
                </c:pt>
                <c:pt idx="676">
                  <c:v>1539.61</c:v>
                </c:pt>
                <c:pt idx="677">
                  <c:v>1537.95</c:v>
                </c:pt>
                <c:pt idx="678">
                  <c:v>1641.15</c:v>
                </c:pt>
                <c:pt idx="679">
                  <c:v>1934.78</c:v>
                </c:pt>
                <c:pt idx="680">
                  <c:v>2449.2800000000002</c:v>
                </c:pt>
                <c:pt idx="681">
                  <c:v>3091.26</c:v>
                </c:pt>
                <c:pt idx="682">
                  <c:v>3617.33</c:v>
                </c:pt>
                <c:pt idx="683">
                  <c:v>3830.3</c:v>
                </c:pt>
                <c:pt idx="684">
                  <c:v>3734.1</c:v>
                </c:pt>
                <c:pt idx="685">
                  <c:v>3458.19</c:v>
                </c:pt>
                <c:pt idx="686">
                  <c:v>3123.32</c:v>
                </c:pt>
                <c:pt idx="687">
                  <c:v>2800.83</c:v>
                </c:pt>
                <c:pt idx="688">
                  <c:v>2520.06</c:v>
                </c:pt>
                <c:pt idx="689">
                  <c:v>2285.96</c:v>
                </c:pt>
                <c:pt idx="690">
                  <c:v>2093.34</c:v>
                </c:pt>
                <c:pt idx="691">
                  <c:v>1950.01</c:v>
                </c:pt>
                <c:pt idx="692">
                  <c:v>1881.26</c:v>
                </c:pt>
                <c:pt idx="693">
                  <c:v>1925.2</c:v>
                </c:pt>
                <c:pt idx="694">
                  <c:v>2062.4699999999998</c:v>
                </c:pt>
                <c:pt idx="695">
                  <c:v>2219.52</c:v>
                </c:pt>
                <c:pt idx="696">
                  <c:v>2344.46</c:v>
                </c:pt>
                <c:pt idx="697">
                  <c:v>2456.73</c:v>
                </c:pt>
                <c:pt idx="698">
                  <c:v>2606.75</c:v>
                </c:pt>
                <c:pt idx="699">
                  <c:v>2842.13</c:v>
                </c:pt>
                <c:pt idx="700">
                  <c:v>3181.82</c:v>
                </c:pt>
                <c:pt idx="701">
                  <c:v>3596.97</c:v>
                </c:pt>
                <c:pt idx="702">
                  <c:v>4013.42</c:v>
                </c:pt>
                <c:pt idx="703">
                  <c:v>4342.01</c:v>
                </c:pt>
                <c:pt idx="704">
                  <c:v>4513.37</c:v>
                </c:pt>
                <c:pt idx="705">
                  <c:v>4508.76</c:v>
                </c:pt>
                <c:pt idx="706">
                  <c:v>4355.1400000000003</c:v>
                </c:pt>
                <c:pt idx="707">
                  <c:v>4102.41</c:v>
                </c:pt>
                <c:pt idx="708">
                  <c:v>3800.87</c:v>
                </c:pt>
                <c:pt idx="709">
                  <c:v>3492.52</c:v>
                </c:pt>
                <c:pt idx="710">
                  <c:v>3206.95</c:v>
                </c:pt>
                <c:pt idx="711">
                  <c:v>2955.99</c:v>
                </c:pt>
                <c:pt idx="712">
                  <c:v>2737.69</c:v>
                </c:pt>
                <c:pt idx="713">
                  <c:v>2545.41</c:v>
                </c:pt>
                <c:pt idx="714">
                  <c:v>2374.81</c:v>
                </c:pt>
                <c:pt idx="715">
                  <c:v>2223.19</c:v>
                </c:pt>
                <c:pt idx="716">
                  <c:v>2089.54</c:v>
                </c:pt>
                <c:pt idx="717">
                  <c:v>1973.19</c:v>
                </c:pt>
                <c:pt idx="718">
                  <c:v>1874.06</c:v>
                </c:pt>
                <c:pt idx="719">
                  <c:v>1791.54</c:v>
                </c:pt>
                <c:pt idx="720">
                  <c:v>1733.06</c:v>
                </c:pt>
                <c:pt idx="721">
                  <c:v>1704.13</c:v>
                </c:pt>
                <c:pt idx="722">
                  <c:v>1706.27</c:v>
                </c:pt>
                <c:pt idx="723">
                  <c:v>1718.15</c:v>
                </c:pt>
                <c:pt idx="724">
                  <c:v>1725.77</c:v>
                </c:pt>
                <c:pt idx="725">
                  <c:v>1760.35</c:v>
                </c:pt>
                <c:pt idx="726">
                  <c:v>1879.73</c:v>
                </c:pt>
                <c:pt idx="727">
                  <c:v>2075.37</c:v>
                </c:pt>
                <c:pt idx="728">
                  <c:v>2282.21</c:v>
                </c:pt>
                <c:pt idx="729">
                  <c:v>2448.67</c:v>
                </c:pt>
                <c:pt idx="730">
                  <c:v>2642.14</c:v>
                </c:pt>
                <c:pt idx="731">
                  <c:v>3120.67</c:v>
                </c:pt>
                <c:pt idx="732">
                  <c:v>4104.55</c:v>
                </c:pt>
                <c:pt idx="733">
                  <c:v>5145.2700000000004</c:v>
                </c:pt>
                <c:pt idx="734">
                  <c:v>5502.39</c:v>
                </c:pt>
                <c:pt idx="735">
                  <c:v>5154.75</c:v>
                </c:pt>
                <c:pt idx="736">
                  <c:v>4502.29</c:v>
                </c:pt>
                <c:pt idx="737">
                  <c:v>3839.47</c:v>
                </c:pt>
                <c:pt idx="738">
                  <c:v>3280.89</c:v>
                </c:pt>
                <c:pt idx="739">
                  <c:v>2844.53</c:v>
                </c:pt>
                <c:pt idx="740">
                  <c:v>2514.23</c:v>
                </c:pt>
                <c:pt idx="741">
                  <c:v>2267.61</c:v>
                </c:pt>
                <c:pt idx="742">
                  <c:v>2083.14</c:v>
                </c:pt>
                <c:pt idx="743">
                  <c:v>1944.48</c:v>
                </c:pt>
                <c:pt idx="744">
                  <c:v>1838.78</c:v>
                </c:pt>
                <c:pt idx="745">
                  <c:v>1756.23</c:v>
                </c:pt>
                <c:pt idx="746">
                  <c:v>1690</c:v>
                </c:pt>
                <c:pt idx="747">
                  <c:v>1636.56</c:v>
                </c:pt>
                <c:pt idx="748">
                  <c:v>1593.6</c:v>
                </c:pt>
                <c:pt idx="749">
                  <c:v>1563.22</c:v>
                </c:pt>
                <c:pt idx="750">
                  <c:v>1563.77</c:v>
                </c:pt>
                <c:pt idx="751">
                  <c:v>1639.06</c:v>
                </c:pt>
                <c:pt idx="752">
                  <c:v>1837.3</c:v>
                </c:pt>
                <c:pt idx="753">
                  <c:v>2177.0500000000002</c:v>
                </c:pt>
                <c:pt idx="754">
                  <c:v>2681.01</c:v>
                </c:pt>
                <c:pt idx="755">
                  <c:v>3382</c:v>
                </c:pt>
                <c:pt idx="756">
                  <c:v>4118.92</c:v>
                </c:pt>
                <c:pt idx="757">
                  <c:v>4619.3999999999996</c:v>
                </c:pt>
                <c:pt idx="758">
                  <c:v>4880.8100000000004</c:v>
                </c:pt>
                <c:pt idx="759">
                  <c:v>5053.5</c:v>
                </c:pt>
                <c:pt idx="760">
                  <c:v>5182.79</c:v>
                </c:pt>
                <c:pt idx="761">
                  <c:v>5211.18</c:v>
                </c:pt>
                <c:pt idx="762">
                  <c:v>5069.68</c:v>
                </c:pt>
                <c:pt idx="763">
                  <c:v>4755</c:v>
                </c:pt>
                <c:pt idx="764">
                  <c:v>4327.04</c:v>
                </c:pt>
                <c:pt idx="765">
                  <c:v>3862.83</c:v>
                </c:pt>
                <c:pt idx="766">
                  <c:v>3431.33</c:v>
                </c:pt>
                <c:pt idx="767">
                  <c:v>3081.53</c:v>
                </c:pt>
                <c:pt idx="768">
                  <c:v>2834.96</c:v>
                </c:pt>
                <c:pt idx="769">
                  <c:v>2675.07</c:v>
                </c:pt>
                <c:pt idx="770">
                  <c:v>2579.85</c:v>
                </c:pt>
                <c:pt idx="771">
                  <c:v>2551.86</c:v>
                </c:pt>
                <c:pt idx="772">
                  <c:v>2620.9699999999998</c:v>
                </c:pt>
                <c:pt idx="773">
                  <c:v>2816.58</c:v>
                </c:pt>
                <c:pt idx="774">
                  <c:v>3152.16</c:v>
                </c:pt>
                <c:pt idx="775">
                  <c:v>3605.02</c:v>
                </c:pt>
                <c:pt idx="776">
                  <c:v>4124.1899999999996</c:v>
                </c:pt>
                <c:pt idx="777">
                  <c:v>4633.8</c:v>
                </c:pt>
                <c:pt idx="778">
                  <c:v>5029.45</c:v>
                </c:pt>
                <c:pt idx="779">
                  <c:v>5176.1000000000004</c:v>
                </c:pt>
                <c:pt idx="780">
                  <c:v>5034.38</c:v>
                </c:pt>
                <c:pt idx="781">
                  <c:v>4738.58</c:v>
                </c:pt>
                <c:pt idx="782">
                  <c:v>4513.2299999999996</c:v>
                </c:pt>
                <c:pt idx="783">
                  <c:v>4527.1899999999996</c:v>
                </c:pt>
                <c:pt idx="784">
                  <c:v>4795.37</c:v>
                </c:pt>
                <c:pt idx="785">
                  <c:v>5220.34</c:v>
                </c:pt>
                <c:pt idx="786">
                  <c:v>5639.14</c:v>
                </c:pt>
                <c:pt idx="787">
                  <c:v>5973.48</c:v>
                </c:pt>
                <c:pt idx="788">
                  <c:v>6238.28</c:v>
                </c:pt>
                <c:pt idx="789">
                  <c:v>6466.47</c:v>
                </c:pt>
                <c:pt idx="790">
                  <c:v>6644.49</c:v>
                </c:pt>
                <c:pt idx="791">
                  <c:v>6682.74</c:v>
                </c:pt>
                <c:pt idx="792">
                  <c:v>6506.33</c:v>
                </c:pt>
                <c:pt idx="793">
                  <c:v>6130.67</c:v>
                </c:pt>
                <c:pt idx="794">
                  <c:v>5638.19</c:v>
                </c:pt>
                <c:pt idx="795">
                  <c:v>5114.25</c:v>
                </c:pt>
                <c:pt idx="796">
                  <c:v>4619.26</c:v>
                </c:pt>
                <c:pt idx="797">
                  <c:v>4181.92</c:v>
                </c:pt>
                <c:pt idx="798">
                  <c:v>3811.57</c:v>
                </c:pt>
                <c:pt idx="799">
                  <c:v>3500.55</c:v>
                </c:pt>
                <c:pt idx="800">
                  <c:v>3243.61</c:v>
                </c:pt>
                <c:pt idx="801">
                  <c:v>3036</c:v>
                </c:pt>
                <c:pt idx="802">
                  <c:v>2869.56</c:v>
                </c:pt>
                <c:pt idx="803">
                  <c:v>2747.92</c:v>
                </c:pt>
                <c:pt idx="804">
                  <c:v>2687.07</c:v>
                </c:pt>
                <c:pt idx="805">
                  <c:v>2693.08</c:v>
                </c:pt>
                <c:pt idx="806">
                  <c:v>2729.76</c:v>
                </c:pt>
                <c:pt idx="807">
                  <c:v>2742.13</c:v>
                </c:pt>
                <c:pt idx="808">
                  <c:v>2704.53</c:v>
                </c:pt>
                <c:pt idx="809">
                  <c:v>2658.16</c:v>
                </c:pt>
                <c:pt idx="810">
                  <c:v>2725.4</c:v>
                </c:pt>
                <c:pt idx="811">
                  <c:v>3184.21</c:v>
                </c:pt>
                <c:pt idx="812">
                  <c:v>4451.03</c:v>
                </c:pt>
                <c:pt idx="813">
                  <c:v>6419.92</c:v>
                </c:pt>
                <c:pt idx="814">
                  <c:v>7909.87</c:v>
                </c:pt>
                <c:pt idx="815">
                  <c:v>8170.19</c:v>
                </c:pt>
                <c:pt idx="816">
                  <c:v>7544.51</c:v>
                </c:pt>
                <c:pt idx="817">
                  <c:v>6609.59</c:v>
                </c:pt>
                <c:pt idx="818">
                  <c:v>5699.1</c:v>
                </c:pt>
                <c:pt idx="819">
                  <c:v>4933.37</c:v>
                </c:pt>
                <c:pt idx="820">
                  <c:v>4326.1899999999996</c:v>
                </c:pt>
                <c:pt idx="821">
                  <c:v>3855.61</c:v>
                </c:pt>
                <c:pt idx="822">
                  <c:v>3490.38</c:v>
                </c:pt>
                <c:pt idx="823">
                  <c:v>3206.29</c:v>
                </c:pt>
                <c:pt idx="824">
                  <c:v>2983.62</c:v>
                </c:pt>
                <c:pt idx="825">
                  <c:v>2806.23</c:v>
                </c:pt>
                <c:pt idx="826">
                  <c:v>2663.21</c:v>
                </c:pt>
                <c:pt idx="827">
                  <c:v>2545.38</c:v>
                </c:pt>
                <c:pt idx="828">
                  <c:v>2446</c:v>
                </c:pt>
                <c:pt idx="829">
                  <c:v>2361.11</c:v>
                </c:pt>
                <c:pt idx="830">
                  <c:v>2287.42</c:v>
                </c:pt>
                <c:pt idx="831">
                  <c:v>2223.2199999999998</c:v>
                </c:pt>
                <c:pt idx="832">
                  <c:v>2165.9299999999998</c:v>
                </c:pt>
                <c:pt idx="833">
                  <c:v>2115.96</c:v>
                </c:pt>
                <c:pt idx="834">
                  <c:v>2071.8000000000002</c:v>
                </c:pt>
                <c:pt idx="835">
                  <c:v>2039.34</c:v>
                </c:pt>
                <c:pt idx="836">
                  <c:v>2030.35</c:v>
                </c:pt>
                <c:pt idx="837">
                  <c:v>2059.1999999999998</c:v>
                </c:pt>
                <c:pt idx="838">
                  <c:v>2126.9699999999998</c:v>
                </c:pt>
                <c:pt idx="839">
                  <c:v>2210.04</c:v>
                </c:pt>
                <c:pt idx="840">
                  <c:v>2278.2399999999998</c:v>
                </c:pt>
                <c:pt idx="841">
                  <c:v>2311.96</c:v>
                </c:pt>
                <c:pt idx="842">
                  <c:v>2308.6999999999998</c:v>
                </c:pt>
                <c:pt idx="843">
                  <c:v>2276.66</c:v>
                </c:pt>
                <c:pt idx="844">
                  <c:v>2229.9899999999998</c:v>
                </c:pt>
                <c:pt idx="845">
                  <c:v>2176.8000000000002</c:v>
                </c:pt>
                <c:pt idx="846">
                  <c:v>2128.1799999999998</c:v>
                </c:pt>
                <c:pt idx="847">
                  <c:v>2092.29</c:v>
                </c:pt>
                <c:pt idx="848">
                  <c:v>2079.15</c:v>
                </c:pt>
                <c:pt idx="849">
                  <c:v>2090.37</c:v>
                </c:pt>
                <c:pt idx="850">
                  <c:v>2122.02</c:v>
                </c:pt>
                <c:pt idx="851">
                  <c:v>2163.94</c:v>
                </c:pt>
                <c:pt idx="852">
                  <c:v>2194.5300000000002</c:v>
                </c:pt>
                <c:pt idx="853">
                  <c:v>2201.06</c:v>
                </c:pt>
                <c:pt idx="854">
                  <c:v>2212.2399999999998</c:v>
                </c:pt>
                <c:pt idx="855">
                  <c:v>2313.0100000000002</c:v>
                </c:pt>
                <c:pt idx="856">
                  <c:v>2629.66</c:v>
                </c:pt>
                <c:pt idx="857">
                  <c:v>3224.55</c:v>
                </c:pt>
                <c:pt idx="858">
                  <c:v>3904.26</c:v>
                </c:pt>
                <c:pt idx="859">
                  <c:v>4324.3500000000004</c:v>
                </c:pt>
                <c:pt idx="860">
                  <c:v>4376.6400000000003</c:v>
                </c:pt>
                <c:pt idx="861">
                  <c:v>4191.83</c:v>
                </c:pt>
                <c:pt idx="862">
                  <c:v>3937.86</c:v>
                </c:pt>
                <c:pt idx="863">
                  <c:v>3694.39</c:v>
                </c:pt>
                <c:pt idx="864">
                  <c:v>3495.9</c:v>
                </c:pt>
                <c:pt idx="865">
                  <c:v>3336.88</c:v>
                </c:pt>
                <c:pt idx="866">
                  <c:v>3208.95</c:v>
                </c:pt>
                <c:pt idx="867">
                  <c:v>3099.86</c:v>
                </c:pt>
                <c:pt idx="868">
                  <c:v>3002.73</c:v>
                </c:pt>
                <c:pt idx="869">
                  <c:v>2909.78</c:v>
                </c:pt>
                <c:pt idx="870">
                  <c:v>2828.99</c:v>
                </c:pt>
                <c:pt idx="871">
                  <c:v>2772.38</c:v>
                </c:pt>
                <c:pt idx="872">
                  <c:v>2757.24</c:v>
                </c:pt>
                <c:pt idx="873">
                  <c:v>2775.61</c:v>
                </c:pt>
                <c:pt idx="874">
                  <c:v>2811.17</c:v>
                </c:pt>
                <c:pt idx="875">
                  <c:v>2841.96</c:v>
                </c:pt>
                <c:pt idx="876">
                  <c:v>2853.3</c:v>
                </c:pt>
                <c:pt idx="877">
                  <c:v>2837.75</c:v>
                </c:pt>
                <c:pt idx="878">
                  <c:v>2803.22</c:v>
                </c:pt>
                <c:pt idx="879">
                  <c:v>2762.06</c:v>
                </c:pt>
                <c:pt idx="880">
                  <c:v>2727.87</c:v>
                </c:pt>
                <c:pt idx="881">
                  <c:v>2709.57</c:v>
                </c:pt>
                <c:pt idx="882">
                  <c:v>2707.98</c:v>
                </c:pt>
                <c:pt idx="883">
                  <c:v>2710.98</c:v>
                </c:pt>
                <c:pt idx="884">
                  <c:v>2707.69</c:v>
                </c:pt>
                <c:pt idx="885">
                  <c:v>2682.91</c:v>
                </c:pt>
                <c:pt idx="886">
                  <c:v>2642.61</c:v>
                </c:pt>
                <c:pt idx="887">
                  <c:v>2590.89</c:v>
                </c:pt>
                <c:pt idx="888">
                  <c:v>2537.11</c:v>
                </c:pt>
                <c:pt idx="889">
                  <c:v>2489.19</c:v>
                </c:pt>
                <c:pt idx="890">
                  <c:v>2460.08</c:v>
                </c:pt>
                <c:pt idx="891">
                  <c:v>2460.75</c:v>
                </c:pt>
                <c:pt idx="892">
                  <c:v>2488.62</c:v>
                </c:pt>
                <c:pt idx="893">
                  <c:v>2535.46</c:v>
                </c:pt>
                <c:pt idx="894">
                  <c:v>2582.6</c:v>
                </c:pt>
                <c:pt idx="895">
                  <c:v>2611.2800000000002</c:v>
                </c:pt>
                <c:pt idx="896">
                  <c:v>2612.02</c:v>
                </c:pt>
                <c:pt idx="897">
                  <c:v>2584.46</c:v>
                </c:pt>
                <c:pt idx="898">
                  <c:v>2533.73</c:v>
                </c:pt>
                <c:pt idx="899">
                  <c:v>2474.15</c:v>
                </c:pt>
                <c:pt idx="900">
                  <c:v>2420.0500000000002</c:v>
                </c:pt>
                <c:pt idx="901">
                  <c:v>2386.2199999999998</c:v>
                </c:pt>
                <c:pt idx="902">
                  <c:v>2384.77</c:v>
                </c:pt>
                <c:pt idx="903">
                  <c:v>2426.3000000000002</c:v>
                </c:pt>
                <c:pt idx="904">
                  <c:v>2473.46</c:v>
                </c:pt>
                <c:pt idx="905">
                  <c:v>2492.96</c:v>
                </c:pt>
                <c:pt idx="906">
                  <c:v>2473.84</c:v>
                </c:pt>
                <c:pt idx="907">
                  <c:v>2431.5100000000002</c:v>
                </c:pt>
                <c:pt idx="908">
                  <c:v>2387.3200000000002</c:v>
                </c:pt>
                <c:pt idx="909">
                  <c:v>2354.58</c:v>
                </c:pt>
                <c:pt idx="910">
                  <c:v>2329.5300000000002</c:v>
                </c:pt>
                <c:pt idx="911">
                  <c:v>2306.85</c:v>
                </c:pt>
                <c:pt idx="912">
                  <c:v>2286.73</c:v>
                </c:pt>
                <c:pt idx="913">
                  <c:v>2264.8000000000002</c:v>
                </c:pt>
                <c:pt idx="914">
                  <c:v>2245.86</c:v>
                </c:pt>
                <c:pt idx="915">
                  <c:v>2223.77</c:v>
                </c:pt>
                <c:pt idx="916">
                  <c:v>2201.2600000000002</c:v>
                </c:pt>
                <c:pt idx="917">
                  <c:v>2166.4499999999998</c:v>
                </c:pt>
                <c:pt idx="918">
                  <c:v>2121.81</c:v>
                </c:pt>
                <c:pt idx="919">
                  <c:v>2075.5500000000002</c:v>
                </c:pt>
                <c:pt idx="920">
                  <c:v>2043.14</c:v>
                </c:pt>
                <c:pt idx="921">
                  <c:v>2039.61</c:v>
                </c:pt>
                <c:pt idx="922">
                  <c:v>2111.65</c:v>
                </c:pt>
                <c:pt idx="923">
                  <c:v>2306.6799999999998</c:v>
                </c:pt>
                <c:pt idx="924">
                  <c:v>2536.6799999999998</c:v>
                </c:pt>
                <c:pt idx="925">
                  <c:v>2653.07</c:v>
                </c:pt>
                <c:pt idx="926">
                  <c:v>2606.41</c:v>
                </c:pt>
                <c:pt idx="927">
                  <c:v>2464.5500000000002</c:v>
                </c:pt>
                <c:pt idx="928">
                  <c:v>2311.81</c:v>
                </c:pt>
                <c:pt idx="929">
                  <c:v>2180.94</c:v>
                </c:pt>
                <c:pt idx="930">
                  <c:v>2235.19</c:v>
                </c:pt>
                <c:pt idx="931">
                  <c:v>2494.1999999999998</c:v>
                </c:pt>
                <c:pt idx="932">
                  <c:v>3010.34</c:v>
                </c:pt>
                <c:pt idx="933">
                  <c:v>3567.09</c:v>
                </c:pt>
                <c:pt idx="934">
                  <c:v>3836.74</c:v>
                </c:pt>
                <c:pt idx="935">
                  <c:v>3748.01</c:v>
                </c:pt>
                <c:pt idx="936">
                  <c:v>3452.53</c:v>
                </c:pt>
                <c:pt idx="937">
                  <c:v>3108.9</c:v>
                </c:pt>
                <c:pt idx="938">
                  <c:v>2752.69</c:v>
                </c:pt>
                <c:pt idx="939">
                  <c:v>2518.6799999999998</c:v>
                </c:pt>
                <c:pt idx="940">
                  <c:v>2310.12</c:v>
                </c:pt>
                <c:pt idx="941">
                  <c:v>2137.71</c:v>
                </c:pt>
                <c:pt idx="942">
                  <c:v>2000.68</c:v>
                </c:pt>
                <c:pt idx="943">
                  <c:v>1900.43</c:v>
                </c:pt>
                <c:pt idx="944">
                  <c:v>1829.76</c:v>
                </c:pt>
                <c:pt idx="945">
                  <c:v>1778.91</c:v>
                </c:pt>
                <c:pt idx="946">
                  <c:v>1732.05</c:v>
                </c:pt>
                <c:pt idx="947">
                  <c:v>1689.75</c:v>
                </c:pt>
                <c:pt idx="948">
                  <c:v>1658.38</c:v>
                </c:pt>
                <c:pt idx="949">
                  <c:v>1641.41</c:v>
                </c:pt>
                <c:pt idx="950">
                  <c:v>1640.19</c:v>
                </c:pt>
                <c:pt idx="951">
                  <c:v>1654.8</c:v>
                </c:pt>
                <c:pt idx="952">
                  <c:v>1683.22</c:v>
                </c:pt>
                <c:pt idx="953">
                  <c:v>1722.87</c:v>
                </c:pt>
                <c:pt idx="954">
                  <c:v>1764.91</c:v>
                </c:pt>
                <c:pt idx="955">
                  <c:v>1803.86</c:v>
                </c:pt>
                <c:pt idx="956">
                  <c:v>1846.52</c:v>
                </c:pt>
                <c:pt idx="957">
                  <c:v>1900.16</c:v>
                </c:pt>
                <c:pt idx="958">
                  <c:v>1960.95</c:v>
                </c:pt>
                <c:pt idx="959">
                  <c:v>2024.16</c:v>
                </c:pt>
                <c:pt idx="960">
                  <c:v>2084.14</c:v>
                </c:pt>
                <c:pt idx="961">
                  <c:v>2124.13</c:v>
                </c:pt>
                <c:pt idx="962">
                  <c:v>2137.06</c:v>
                </c:pt>
                <c:pt idx="963">
                  <c:v>2123.2199999999998</c:v>
                </c:pt>
                <c:pt idx="964">
                  <c:v>2090.92</c:v>
                </c:pt>
                <c:pt idx="965">
                  <c:v>2047.26</c:v>
                </c:pt>
                <c:pt idx="966">
                  <c:v>1996.78</c:v>
                </c:pt>
                <c:pt idx="967">
                  <c:v>1941.38</c:v>
                </c:pt>
                <c:pt idx="968">
                  <c:v>1885.2</c:v>
                </c:pt>
                <c:pt idx="969">
                  <c:v>1824.57</c:v>
                </c:pt>
                <c:pt idx="970">
                  <c:v>1763.31</c:v>
                </c:pt>
                <c:pt idx="971">
                  <c:v>1719.25</c:v>
                </c:pt>
                <c:pt idx="972">
                  <c:v>1698.09</c:v>
                </c:pt>
                <c:pt idx="973">
                  <c:v>1689.41</c:v>
                </c:pt>
                <c:pt idx="974">
                  <c:v>1678.13</c:v>
                </c:pt>
                <c:pt idx="975">
                  <c:v>1659.03</c:v>
                </c:pt>
                <c:pt idx="976">
                  <c:v>1631.36</c:v>
                </c:pt>
                <c:pt idx="977">
                  <c:v>1597.19</c:v>
                </c:pt>
                <c:pt idx="978">
                  <c:v>1559.74</c:v>
                </c:pt>
                <c:pt idx="979">
                  <c:v>1522.06</c:v>
                </c:pt>
                <c:pt idx="980">
                  <c:v>1485.92</c:v>
                </c:pt>
                <c:pt idx="981">
                  <c:v>1410.04</c:v>
                </c:pt>
                <c:pt idx="982">
                  <c:v>1410.06</c:v>
                </c:pt>
                <c:pt idx="983">
                  <c:v>1399.22</c:v>
                </c:pt>
                <c:pt idx="984">
                  <c:v>1393.51</c:v>
                </c:pt>
                <c:pt idx="985">
                  <c:v>1401.3</c:v>
                </c:pt>
                <c:pt idx="986">
                  <c:v>1427.93</c:v>
                </c:pt>
                <c:pt idx="987">
                  <c:v>1470.92</c:v>
                </c:pt>
                <c:pt idx="988">
                  <c:v>1525.66</c:v>
                </c:pt>
                <c:pt idx="989">
                  <c:v>1588.33</c:v>
                </c:pt>
                <c:pt idx="990">
                  <c:v>1649.68</c:v>
                </c:pt>
                <c:pt idx="991">
                  <c:v>1697.99</c:v>
                </c:pt>
                <c:pt idx="992">
                  <c:v>1723.36</c:v>
                </c:pt>
                <c:pt idx="993">
                  <c:v>1724.49</c:v>
                </c:pt>
                <c:pt idx="994">
                  <c:v>1707.14</c:v>
                </c:pt>
                <c:pt idx="995">
                  <c:v>1681.39</c:v>
                </c:pt>
                <c:pt idx="996">
                  <c:v>1656.4</c:v>
                </c:pt>
                <c:pt idx="997">
                  <c:v>1639.13</c:v>
                </c:pt>
                <c:pt idx="998">
                  <c:v>1631.49</c:v>
                </c:pt>
                <c:pt idx="999">
                  <c:v>1631.66</c:v>
                </c:pt>
                <c:pt idx="1000">
                  <c:v>1643.83</c:v>
                </c:pt>
                <c:pt idx="1001">
                  <c:v>1670.56</c:v>
                </c:pt>
                <c:pt idx="1002">
                  <c:v>1709.46</c:v>
                </c:pt>
                <c:pt idx="1003">
                  <c:v>1752.57</c:v>
                </c:pt>
                <c:pt idx="1004">
                  <c:v>1790.38</c:v>
                </c:pt>
                <c:pt idx="1005">
                  <c:v>1813.05</c:v>
                </c:pt>
                <c:pt idx="1006">
                  <c:v>1814.57</c:v>
                </c:pt>
                <c:pt idx="1007">
                  <c:v>1793.36</c:v>
                </c:pt>
                <c:pt idx="1008">
                  <c:v>1758.69</c:v>
                </c:pt>
                <c:pt idx="1009">
                  <c:v>1723.61</c:v>
                </c:pt>
                <c:pt idx="1010">
                  <c:v>1703.98</c:v>
                </c:pt>
                <c:pt idx="1011">
                  <c:v>1698.2</c:v>
                </c:pt>
                <c:pt idx="1012">
                  <c:v>1698.24</c:v>
                </c:pt>
                <c:pt idx="1013">
                  <c:v>1707.57</c:v>
                </c:pt>
                <c:pt idx="1014">
                  <c:v>1733.47</c:v>
                </c:pt>
                <c:pt idx="1015">
                  <c:v>1770.14</c:v>
                </c:pt>
                <c:pt idx="1016">
                  <c:v>1796.56</c:v>
                </c:pt>
                <c:pt idx="1017">
                  <c:v>1793.72</c:v>
                </c:pt>
                <c:pt idx="1018">
                  <c:v>1762.99</c:v>
                </c:pt>
                <c:pt idx="1019">
                  <c:v>1714.54</c:v>
                </c:pt>
                <c:pt idx="1020">
                  <c:v>1665.32</c:v>
                </c:pt>
                <c:pt idx="1021">
                  <c:v>1631.33</c:v>
                </c:pt>
                <c:pt idx="1022">
                  <c:v>1626.27</c:v>
                </c:pt>
                <c:pt idx="1023">
                  <c:v>1672.09</c:v>
                </c:pt>
                <c:pt idx="1024">
                  <c:v>1802.61</c:v>
                </c:pt>
                <c:pt idx="1025">
                  <c:v>2055.92</c:v>
                </c:pt>
                <c:pt idx="1026">
                  <c:v>2463.37</c:v>
                </c:pt>
                <c:pt idx="1027">
                  <c:v>3010</c:v>
                </c:pt>
                <c:pt idx="1028">
                  <c:v>3601.16</c:v>
                </c:pt>
                <c:pt idx="1029">
                  <c:v>4115.1899999999996</c:v>
                </c:pt>
                <c:pt idx="1030">
                  <c:v>4487</c:v>
                </c:pt>
                <c:pt idx="1031">
                  <c:v>4713.99</c:v>
                </c:pt>
                <c:pt idx="1032">
                  <c:v>4807.0600000000004</c:v>
                </c:pt>
                <c:pt idx="1033">
                  <c:v>4744.97</c:v>
                </c:pt>
                <c:pt idx="1034">
                  <c:v>4526.07</c:v>
                </c:pt>
                <c:pt idx="1035">
                  <c:v>4194.8999999999996</c:v>
                </c:pt>
                <c:pt idx="1036">
                  <c:v>3824.35</c:v>
                </c:pt>
                <c:pt idx="1037">
                  <c:v>3506.28</c:v>
                </c:pt>
                <c:pt idx="1038">
                  <c:v>3353.84</c:v>
                </c:pt>
                <c:pt idx="1039">
                  <c:v>3507.67</c:v>
                </c:pt>
                <c:pt idx="1040">
                  <c:v>4060.38</c:v>
                </c:pt>
                <c:pt idx="1041">
                  <c:v>4896.7</c:v>
                </c:pt>
                <c:pt idx="1042">
                  <c:v>5612.32</c:v>
                </c:pt>
                <c:pt idx="1043">
                  <c:v>5921.29</c:v>
                </c:pt>
                <c:pt idx="1044">
                  <c:v>5898.17</c:v>
                </c:pt>
                <c:pt idx="1045">
                  <c:v>5769</c:v>
                </c:pt>
                <c:pt idx="1046">
                  <c:v>5704.83</c:v>
                </c:pt>
                <c:pt idx="1047">
                  <c:v>5752.71</c:v>
                </c:pt>
                <c:pt idx="1048">
                  <c:v>5832.08</c:v>
                </c:pt>
                <c:pt idx="1049">
                  <c:v>5824.75</c:v>
                </c:pt>
                <c:pt idx="1050">
                  <c:v>5654.42</c:v>
                </c:pt>
                <c:pt idx="1051">
                  <c:v>5380.2</c:v>
                </c:pt>
                <c:pt idx="1052">
                  <c:v>5128.8999999999996</c:v>
                </c:pt>
                <c:pt idx="1053">
                  <c:v>5005.21</c:v>
                </c:pt>
                <c:pt idx="1054">
                  <c:v>5030.72</c:v>
                </c:pt>
                <c:pt idx="1055">
                  <c:v>5134.34</c:v>
                </c:pt>
                <c:pt idx="1056">
                  <c:v>5199.05</c:v>
                </c:pt>
                <c:pt idx="1057">
                  <c:v>5143.3900000000003</c:v>
                </c:pt>
                <c:pt idx="1058">
                  <c:v>4973.1099999999997</c:v>
                </c:pt>
                <c:pt idx="1059">
                  <c:v>4746.26</c:v>
                </c:pt>
                <c:pt idx="1060">
                  <c:v>4517.84</c:v>
                </c:pt>
                <c:pt idx="1061">
                  <c:v>4321.41</c:v>
                </c:pt>
                <c:pt idx="1062">
                  <c:v>4168.1000000000004</c:v>
                </c:pt>
                <c:pt idx="1063">
                  <c:v>4059.15</c:v>
                </c:pt>
                <c:pt idx="1064">
                  <c:v>3992.1</c:v>
                </c:pt>
                <c:pt idx="1065">
                  <c:v>3968.56</c:v>
                </c:pt>
                <c:pt idx="1066">
                  <c:v>3989.43</c:v>
                </c:pt>
                <c:pt idx="1067">
                  <c:v>4045.81</c:v>
                </c:pt>
                <c:pt idx="1068">
                  <c:v>4112.68</c:v>
                </c:pt>
                <c:pt idx="1069">
                  <c:v>4157.43</c:v>
                </c:pt>
                <c:pt idx="1070">
                  <c:v>4145.46</c:v>
                </c:pt>
                <c:pt idx="1071">
                  <c:v>4059.01</c:v>
                </c:pt>
                <c:pt idx="1072">
                  <c:v>3902.29</c:v>
                </c:pt>
                <c:pt idx="1073">
                  <c:v>3698.58</c:v>
                </c:pt>
                <c:pt idx="1074">
                  <c:v>3474.83</c:v>
                </c:pt>
                <c:pt idx="1075">
                  <c:v>3252.49</c:v>
                </c:pt>
                <c:pt idx="1076">
                  <c:v>3044.83</c:v>
                </c:pt>
                <c:pt idx="1077">
                  <c:v>2857.96</c:v>
                </c:pt>
                <c:pt idx="1078">
                  <c:v>2692.95</c:v>
                </c:pt>
                <c:pt idx="1079">
                  <c:v>2551.86</c:v>
                </c:pt>
                <c:pt idx="1080">
                  <c:v>2445.56</c:v>
                </c:pt>
                <c:pt idx="1081">
                  <c:v>2391.9499999999998</c:v>
                </c:pt>
                <c:pt idx="1082">
                  <c:v>2402.09</c:v>
                </c:pt>
                <c:pt idx="1083">
                  <c:v>2458.37</c:v>
                </c:pt>
                <c:pt idx="1084">
                  <c:v>2523.2600000000002</c:v>
                </c:pt>
                <c:pt idx="1085">
                  <c:v>2565.96</c:v>
                </c:pt>
                <c:pt idx="1086">
                  <c:v>2601.02</c:v>
                </c:pt>
                <c:pt idx="1087">
                  <c:v>2697.25</c:v>
                </c:pt>
                <c:pt idx="1088">
                  <c:v>2949.41</c:v>
                </c:pt>
                <c:pt idx="1089">
                  <c:v>3387.94</c:v>
                </c:pt>
                <c:pt idx="1090">
                  <c:v>3923.24</c:v>
                </c:pt>
                <c:pt idx="1091">
                  <c:v>4367.95</c:v>
                </c:pt>
                <c:pt idx="1092">
                  <c:v>4580.93</c:v>
                </c:pt>
                <c:pt idx="1093">
                  <c:v>4571.49</c:v>
                </c:pt>
                <c:pt idx="1094">
                  <c:v>4493.3900000000003</c:v>
                </c:pt>
                <c:pt idx="1095">
                  <c:v>4518.3599999999997</c:v>
                </c:pt>
                <c:pt idx="1096">
                  <c:v>4718.68</c:v>
                </c:pt>
                <c:pt idx="1097">
                  <c:v>5065.13</c:v>
                </c:pt>
                <c:pt idx="1098">
                  <c:v>5528.71</c:v>
                </c:pt>
                <c:pt idx="1099">
                  <c:v>6089.08</c:v>
                </c:pt>
                <c:pt idx="1100">
                  <c:v>6735.13</c:v>
                </c:pt>
                <c:pt idx="1101">
                  <c:v>7395.42</c:v>
                </c:pt>
                <c:pt idx="1102">
                  <c:v>7860.65</c:v>
                </c:pt>
                <c:pt idx="1103">
                  <c:v>7897.03</c:v>
                </c:pt>
                <c:pt idx="1104">
                  <c:v>7466.57</c:v>
                </c:pt>
                <c:pt idx="1105">
                  <c:v>6733.57</c:v>
                </c:pt>
                <c:pt idx="1106">
                  <c:v>5906.78</c:v>
                </c:pt>
                <c:pt idx="1107">
                  <c:v>5134.4399999999996</c:v>
                </c:pt>
                <c:pt idx="1108">
                  <c:v>4488.22</c:v>
                </c:pt>
                <c:pt idx="1109">
                  <c:v>3986.14</c:v>
                </c:pt>
                <c:pt idx="1110">
                  <c:v>3621.96</c:v>
                </c:pt>
                <c:pt idx="1111">
                  <c:v>3366.22</c:v>
                </c:pt>
                <c:pt idx="1112">
                  <c:v>3178</c:v>
                </c:pt>
                <c:pt idx="1113">
                  <c:v>3023.16</c:v>
                </c:pt>
                <c:pt idx="1114">
                  <c:v>2886.46</c:v>
                </c:pt>
                <c:pt idx="1115">
                  <c:v>2769.93</c:v>
                </c:pt>
                <c:pt idx="1116">
                  <c:v>2684.96</c:v>
                </c:pt>
                <c:pt idx="1117">
                  <c:v>2644.48</c:v>
                </c:pt>
                <c:pt idx="1118">
                  <c:v>2656.68</c:v>
                </c:pt>
                <c:pt idx="1119">
                  <c:v>2718.24</c:v>
                </c:pt>
                <c:pt idx="1120">
                  <c:v>2807.87</c:v>
                </c:pt>
                <c:pt idx="1121">
                  <c:v>2897.9</c:v>
                </c:pt>
                <c:pt idx="1122">
                  <c:v>2971.16</c:v>
                </c:pt>
                <c:pt idx="1123">
                  <c:v>3031.68</c:v>
                </c:pt>
                <c:pt idx="1124">
                  <c:v>3099.81</c:v>
                </c:pt>
                <c:pt idx="1125">
                  <c:v>3188.96</c:v>
                </c:pt>
                <c:pt idx="1126">
                  <c:v>3279.39</c:v>
                </c:pt>
                <c:pt idx="1127">
                  <c:v>3335.24</c:v>
                </c:pt>
                <c:pt idx="1128">
                  <c:v>3342.07</c:v>
                </c:pt>
                <c:pt idx="1129">
                  <c:v>3317.31</c:v>
                </c:pt>
                <c:pt idx="1130">
                  <c:v>3299.78</c:v>
                </c:pt>
                <c:pt idx="1131">
                  <c:v>3312.65</c:v>
                </c:pt>
                <c:pt idx="1132">
                  <c:v>3351.96</c:v>
                </c:pt>
                <c:pt idx="1133">
                  <c:v>3396.93</c:v>
                </c:pt>
                <c:pt idx="1134">
                  <c:v>3413.7</c:v>
                </c:pt>
                <c:pt idx="1135">
                  <c:v>3372.3</c:v>
                </c:pt>
                <c:pt idx="1136">
                  <c:v>3266.29</c:v>
                </c:pt>
                <c:pt idx="1137">
                  <c:v>3114.25</c:v>
                </c:pt>
                <c:pt idx="1138">
                  <c:v>2942.97</c:v>
                </c:pt>
                <c:pt idx="1139">
                  <c:v>2774.2</c:v>
                </c:pt>
                <c:pt idx="1140">
                  <c:v>2620.13</c:v>
                </c:pt>
                <c:pt idx="1141">
                  <c:v>2486.11</c:v>
                </c:pt>
                <c:pt idx="1142">
                  <c:v>2372.33</c:v>
                </c:pt>
                <c:pt idx="1143">
                  <c:v>2276.88</c:v>
                </c:pt>
                <c:pt idx="1144">
                  <c:v>2196.96</c:v>
                </c:pt>
                <c:pt idx="1145">
                  <c:v>2129.12</c:v>
                </c:pt>
                <c:pt idx="1146">
                  <c:v>2071.46</c:v>
                </c:pt>
                <c:pt idx="1147">
                  <c:v>2021.87</c:v>
                </c:pt>
                <c:pt idx="1148">
                  <c:v>1978.28</c:v>
                </c:pt>
                <c:pt idx="1149">
                  <c:v>1939.39</c:v>
                </c:pt>
                <c:pt idx="1150">
                  <c:v>1904.8</c:v>
                </c:pt>
                <c:pt idx="1151">
                  <c:v>1874.27</c:v>
                </c:pt>
                <c:pt idx="1152">
                  <c:v>1847.87</c:v>
                </c:pt>
                <c:pt idx="1153">
                  <c:v>1826.67</c:v>
                </c:pt>
                <c:pt idx="1154">
                  <c:v>1815.33</c:v>
                </c:pt>
                <c:pt idx="1155">
                  <c:v>1823.77</c:v>
                </c:pt>
                <c:pt idx="1156">
                  <c:v>1872.67</c:v>
                </c:pt>
                <c:pt idx="1157">
                  <c:v>1990.88</c:v>
                </c:pt>
                <c:pt idx="1158">
                  <c:v>2201.2600000000002</c:v>
                </c:pt>
                <c:pt idx="1159">
                  <c:v>2497.87</c:v>
                </c:pt>
                <c:pt idx="1160">
                  <c:v>2862.35</c:v>
                </c:pt>
                <c:pt idx="1161">
                  <c:v>3245.76</c:v>
                </c:pt>
                <c:pt idx="1162">
                  <c:v>3551.5</c:v>
                </c:pt>
                <c:pt idx="1163">
                  <c:v>3691.18</c:v>
                </c:pt>
                <c:pt idx="1164">
                  <c:v>3663.55</c:v>
                </c:pt>
                <c:pt idx="1165">
                  <c:v>3530.63</c:v>
                </c:pt>
                <c:pt idx="1166">
                  <c:v>3363.81</c:v>
                </c:pt>
                <c:pt idx="1167">
                  <c:v>3210.31</c:v>
                </c:pt>
                <c:pt idx="1168">
                  <c:v>3074.23</c:v>
                </c:pt>
                <c:pt idx="1169">
                  <c:v>2938.13</c:v>
                </c:pt>
                <c:pt idx="1170">
                  <c:v>2793.61</c:v>
                </c:pt>
                <c:pt idx="1171">
                  <c:v>2654.45</c:v>
                </c:pt>
                <c:pt idx="1172">
                  <c:v>2534.48</c:v>
                </c:pt>
                <c:pt idx="1173">
                  <c:v>2436.48</c:v>
                </c:pt>
                <c:pt idx="1174">
                  <c:v>2355.15</c:v>
                </c:pt>
                <c:pt idx="1175">
                  <c:v>2282.9299999999998</c:v>
                </c:pt>
                <c:pt idx="1176">
                  <c:v>2214.8200000000002</c:v>
                </c:pt>
                <c:pt idx="1177">
                  <c:v>2149.41</c:v>
                </c:pt>
                <c:pt idx="1178">
                  <c:v>2086.46</c:v>
                </c:pt>
                <c:pt idx="1179">
                  <c:v>2028.17</c:v>
                </c:pt>
                <c:pt idx="1180">
                  <c:v>1974.28</c:v>
                </c:pt>
                <c:pt idx="1181">
                  <c:v>1926.05</c:v>
                </c:pt>
                <c:pt idx="1182">
                  <c:v>1882.53</c:v>
                </c:pt>
                <c:pt idx="1183">
                  <c:v>1845.35</c:v>
                </c:pt>
                <c:pt idx="1184">
                  <c:v>1810.9</c:v>
                </c:pt>
                <c:pt idx="1185">
                  <c:v>1780.83</c:v>
                </c:pt>
                <c:pt idx="1186">
                  <c:v>1755.76</c:v>
                </c:pt>
                <c:pt idx="1187">
                  <c:v>1737.55</c:v>
                </c:pt>
                <c:pt idx="1188">
                  <c:v>1726.59</c:v>
                </c:pt>
                <c:pt idx="1189">
                  <c:v>1725.34</c:v>
                </c:pt>
                <c:pt idx="1190">
                  <c:v>1734.57</c:v>
                </c:pt>
                <c:pt idx="1191">
                  <c:v>1759.88</c:v>
                </c:pt>
                <c:pt idx="1192">
                  <c:v>1801.72</c:v>
                </c:pt>
                <c:pt idx="1193">
                  <c:v>1852.15</c:v>
                </c:pt>
                <c:pt idx="1194">
                  <c:v>1893.72</c:v>
                </c:pt>
                <c:pt idx="1195">
                  <c:v>1913.4</c:v>
                </c:pt>
                <c:pt idx="1196">
                  <c:v>1906.38</c:v>
                </c:pt>
                <c:pt idx="1197">
                  <c:v>1877.82</c:v>
                </c:pt>
                <c:pt idx="1198">
                  <c:v>1838.13</c:v>
                </c:pt>
                <c:pt idx="1199">
                  <c:v>1794.62</c:v>
                </c:pt>
                <c:pt idx="1200">
                  <c:v>1753.29</c:v>
                </c:pt>
                <c:pt idx="1201">
                  <c:v>1716.36</c:v>
                </c:pt>
                <c:pt idx="1202">
                  <c:v>1683.58</c:v>
                </c:pt>
                <c:pt idx="1203">
                  <c:v>1655.43</c:v>
                </c:pt>
                <c:pt idx="1204">
                  <c:v>1632.97</c:v>
                </c:pt>
                <c:pt idx="1205">
                  <c:v>1612.64</c:v>
                </c:pt>
                <c:pt idx="1206">
                  <c:v>1595.24</c:v>
                </c:pt>
                <c:pt idx="1207">
                  <c:v>1583.09</c:v>
                </c:pt>
                <c:pt idx="1208">
                  <c:v>1574.73</c:v>
                </c:pt>
                <c:pt idx="1209">
                  <c:v>1571.03</c:v>
                </c:pt>
                <c:pt idx="1210">
                  <c:v>1571.02</c:v>
                </c:pt>
                <c:pt idx="1211">
                  <c:v>1579.02</c:v>
                </c:pt>
                <c:pt idx="1212">
                  <c:v>1592.74</c:v>
                </c:pt>
                <c:pt idx="1213">
                  <c:v>1610.25</c:v>
                </c:pt>
                <c:pt idx="1214">
                  <c:v>1624.93</c:v>
                </c:pt>
                <c:pt idx="1215">
                  <c:v>1636.99</c:v>
                </c:pt>
                <c:pt idx="1216">
                  <c:v>1654.71</c:v>
                </c:pt>
                <c:pt idx="1217">
                  <c:v>1688.19</c:v>
                </c:pt>
                <c:pt idx="1218">
                  <c:v>1725.13</c:v>
                </c:pt>
                <c:pt idx="1219">
                  <c:v>1750.83</c:v>
                </c:pt>
                <c:pt idx="1220">
                  <c:v>1766.71</c:v>
                </c:pt>
                <c:pt idx="1221">
                  <c:v>1776.13</c:v>
                </c:pt>
                <c:pt idx="1222">
                  <c:v>1781</c:v>
                </c:pt>
                <c:pt idx="1223">
                  <c:v>1786.56</c:v>
                </c:pt>
                <c:pt idx="1224">
                  <c:v>1797.85</c:v>
                </c:pt>
                <c:pt idx="1225">
                  <c:v>1812.84</c:v>
                </c:pt>
                <c:pt idx="1226">
                  <c:v>1835.23</c:v>
                </c:pt>
                <c:pt idx="1227">
                  <c:v>1864.3</c:v>
                </c:pt>
                <c:pt idx="1228">
                  <c:v>1897.59</c:v>
                </c:pt>
                <c:pt idx="1229">
                  <c:v>1936.61</c:v>
                </c:pt>
                <c:pt idx="1230">
                  <c:v>1981.28</c:v>
                </c:pt>
                <c:pt idx="1231">
                  <c:v>2025.81</c:v>
                </c:pt>
                <c:pt idx="1232">
                  <c:v>2066.09</c:v>
                </c:pt>
                <c:pt idx="1233">
                  <c:v>2094.08</c:v>
                </c:pt>
                <c:pt idx="1234">
                  <c:v>2117.42</c:v>
                </c:pt>
                <c:pt idx="1235">
                  <c:v>2146.56</c:v>
                </c:pt>
                <c:pt idx="1236">
                  <c:v>2188.2399999999998</c:v>
                </c:pt>
                <c:pt idx="1237">
                  <c:v>2227.84</c:v>
                </c:pt>
                <c:pt idx="1238">
                  <c:v>2250.56</c:v>
                </c:pt>
                <c:pt idx="1239">
                  <c:v>2252.16</c:v>
                </c:pt>
                <c:pt idx="1240">
                  <c:v>2227.54</c:v>
                </c:pt>
                <c:pt idx="1241">
                  <c:v>2180.86</c:v>
                </c:pt>
                <c:pt idx="1242">
                  <c:v>2121.64</c:v>
                </c:pt>
                <c:pt idx="1243">
                  <c:v>2054.56</c:v>
                </c:pt>
                <c:pt idx="1244">
                  <c:v>1982.93</c:v>
                </c:pt>
                <c:pt idx="1245">
                  <c:v>1917.39</c:v>
                </c:pt>
                <c:pt idx="1246">
                  <c:v>1861.31</c:v>
                </c:pt>
                <c:pt idx="1247">
                  <c:v>1816.94</c:v>
                </c:pt>
                <c:pt idx="1248">
                  <c:v>1789.84</c:v>
                </c:pt>
                <c:pt idx="1249">
                  <c:v>1774.47</c:v>
                </c:pt>
                <c:pt idx="1250">
                  <c:v>1772.3</c:v>
                </c:pt>
                <c:pt idx="1251">
                  <c:v>1776.05</c:v>
                </c:pt>
                <c:pt idx="1252">
                  <c:v>1778.6</c:v>
                </c:pt>
                <c:pt idx="1253">
                  <c:v>1776.73</c:v>
                </c:pt>
                <c:pt idx="1254">
                  <c:v>1773.13</c:v>
                </c:pt>
                <c:pt idx="1255">
                  <c:v>1764.37</c:v>
                </c:pt>
                <c:pt idx="1256">
                  <c:v>1757.48</c:v>
                </c:pt>
                <c:pt idx="1257">
                  <c:v>1737.92</c:v>
                </c:pt>
                <c:pt idx="1258">
                  <c:v>1704.68</c:v>
                </c:pt>
                <c:pt idx="1259">
                  <c:v>1667.71</c:v>
                </c:pt>
                <c:pt idx="1260">
                  <c:v>1642.46</c:v>
                </c:pt>
                <c:pt idx="1261">
                  <c:v>1622.17</c:v>
                </c:pt>
                <c:pt idx="1262">
                  <c:v>1608.25</c:v>
                </c:pt>
                <c:pt idx="1263">
                  <c:v>1595.2</c:v>
                </c:pt>
                <c:pt idx="1264">
                  <c:v>1576.62</c:v>
                </c:pt>
                <c:pt idx="1265">
                  <c:v>1552.76</c:v>
                </c:pt>
                <c:pt idx="1266">
                  <c:v>1531.6</c:v>
                </c:pt>
                <c:pt idx="1267">
                  <c:v>1485.06</c:v>
                </c:pt>
                <c:pt idx="1268">
                  <c:v>1485.01</c:v>
                </c:pt>
                <c:pt idx="1269">
                  <c:v>1464.84</c:v>
                </c:pt>
                <c:pt idx="1270">
                  <c:v>1437.47</c:v>
                </c:pt>
                <c:pt idx="1271">
                  <c:v>1406.94</c:v>
                </c:pt>
                <c:pt idx="1272">
                  <c:v>1346.79</c:v>
                </c:pt>
                <c:pt idx="1273">
                  <c:v>1339.31</c:v>
                </c:pt>
                <c:pt idx="1274">
                  <c:v>1326.63</c:v>
                </c:pt>
                <c:pt idx="1275">
                  <c:v>1316.24</c:v>
                </c:pt>
                <c:pt idx="1276">
                  <c:v>1316.02</c:v>
                </c:pt>
                <c:pt idx="1277">
                  <c:v>1318.43</c:v>
                </c:pt>
                <c:pt idx="1278">
                  <c:v>1322.27</c:v>
                </c:pt>
                <c:pt idx="1279">
                  <c:v>1329.85</c:v>
                </c:pt>
                <c:pt idx="1280">
                  <c:v>1343.64</c:v>
                </c:pt>
                <c:pt idx="1281">
                  <c:v>1360.52</c:v>
                </c:pt>
                <c:pt idx="1282">
                  <c:v>1378.69</c:v>
                </c:pt>
                <c:pt idx="1283">
                  <c:v>1393.55</c:v>
                </c:pt>
                <c:pt idx="1284">
                  <c:v>1401.9</c:v>
                </c:pt>
                <c:pt idx="1285">
                  <c:v>1401.45</c:v>
                </c:pt>
                <c:pt idx="1286">
                  <c:v>1362.18</c:v>
                </c:pt>
                <c:pt idx="1287">
                  <c:v>1362.65</c:v>
                </c:pt>
                <c:pt idx="1288">
                  <c:v>1347.39</c:v>
                </c:pt>
                <c:pt idx="1289">
                  <c:v>1322.97</c:v>
                </c:pt>
                <c:pt idx="1290">
                  <c:v>1265.43</c:v>
                </c:pt>
                <c:pt idx="1291">
                  <c:v>1242.4100000000001</c:v>
                </c:pt>
                <c:pt idx="1292">
                  <c:v>1207.72</c:v>
                </c:pt>
                <c:pt idx="1293">
                  <c:v>1174.24</c:v>
                </c:pt>
                <c:pt idx="1294">
                  <c:v>1110.57</c:v>
                </c:pt>
                <c:pt idx="1295">
                  <c:v>1101.01</c:v>
                </c:pt>
                <c:pt idx="1296">
                  <c:v>1082.21</c:v>
                </c:pt>
                <c:pt idx="1297">
                  <c:v>1060.93</c:v>
                </c:pt>
                <c:pt idx="1298">
                  <c:v>1039</c:v>
                </c:pt>
                <c:pt idx="1299">
                  <c:v>1022.14</c:v>
                </c:pt>
                <c:pt idx="1300">
                  <c:v>1011.48</c:v>
                </c:pt>
                <c:pt idx="1301">
                  <c:v>966.19500000000005</c:v>
                </c:pt>
                <c:pt idx="1302">
                  <c:v>973.39199999999903</c:v>
                </c:pt>
                <c:pt idx="1303">
                  <c:v>969.96100000000001</c:v>
                </c:pt>
                <c:pt idx="1304">
                  <c:v>966.15300000000002</c:v>
                </c:pt>
                <c:pt idx="1305">
                  <c:v>965.66699999999901</c:v>
                </c:pt>
                <c:pt idx="1306">
                  <c:v>972.26300000000003</c:v>
                </c:pt>
                <c:pt idx="1307">
                  <c:v>984.12599999999998</c:v>
                </c:pt>
                <c:pt idx="1308">
                  <c:v>1003.53</c:v>
                </c:pt>
                <c:pt idx="1309">
                  <c:v>1026.06</c:v>
                </c:pt>
                <c:pt idx="1310">
                  <c:v>1043.99</c:v>
                </c:pt>
                <c:pt idx="1311">
                  <c:v>1053.75</c:v>
                </c:pt>
                <c:pt idx="1312">
                  <c:v>1032.6099999999999</c:v>
                </c:pt>
                <c:pt idx="1313">
                  <c:v>1047.0999999999999</c:v>
                </c:pt>
                <c:pt idx="1314">
                  <c:v>1043.3499999999999</c:v>
                </c:pt>
                <c:pt idx="1315">
                  <c:v>1003.45</c:v>
                </c:pt>
                <c:pt idx="1316">
                  <c:v>999.49699999999996</c:v>
                </c:pt>
                <c:pt idx="1317">
                  <c:v>980.58199999999999</c:v>
                </c:pt>
                <c:pt idx="1318">
                  <c:v>955.51899999999898</c:v>
                </c:pt>
                <c:pt idx="1319">
                  <c:v>902.12099999999998</c:v>
                </c:pt>
                <c:pt idx="1320">
                  <c:v>890.91800000000001</c:v>
                </c:pt>
                <c:pt idx="1321">
                  <c:v>871.6</c:v>
                </c:pt>
                <c:pt idx="1322">
                  <c:v>849.62699999999995</c:v>
                </c:pt>
                <c:pt idx="1323">
                  <c:v>801.73899999999901</c:v>
                </c:pt>
                <c:pt idx="1324">
                  <c:v>796.96199999999999</c:v>
                </c:pt>
                <c:pt idx="1325">
                  <c:v>788.875</c:v>
                </c:pt>
                <c:pt idx="1326">
                  <c:v>783.50800000000004</c:v>
                </c:pt>
                <c:pt idx="1327">
                  <c:v>784.08699999999999</c:v>
                </c:pt>
                <c:pt idx="1328">
                  <c:v>784.71199999999999</c:v>
                </c:pt>
                <c:pt idx="1329">
                  <c:v>779.80399999999997</c:v>
                </c:pt>
                <c:pt idx="1330">
                  <c:v>769.71199999999999</c:v>
                </c:pt>
                <c:pt idx="1331">
                  <c:v>729.88499999999999</c:v>
                </c:pt>
                <c:pt idx="1332">
                  <c:v>738.00599999999997</c:v>
                </c:pt>
                <c:pt idx="1333">
                  <c:v>736.97699999999998</c:v>
                </c:pt>
                <c:pt idx="1334">
                  <c:v>731.096</c:v>
                </c:pt>
                <c:pt idx="1335">
                  <c:v>723.86199999999997</c:v>
                </c:pt>
                <c:pt idx="1336">
                  <c:v>721.21699999999998</c:v>
                </c:pt>
                <c:pt idx="1337">
                  <c:v>727.87300000000005</c:v>
                </c:pt>
                <c:pt idx="1338">
                  <c:v>744.45600000000002</c:v>
                </c:pt>
                <c:pt idx="1339">
                  <c:v>762.745</c:v>
                </c:pt>
                <c:pt idx="1340">
                  <c:v>774.20899999999995</c:v>
                </c:pt>
                <c:pt idx="1341">
                  <c:v>779.24199999999996</c:v>
                </c:pt>
                <c:pt idx="1342">
                  <c:v>782.70799999999997</c:v>
                </c:pt>
                <c:pt idx="1343">
                  <c:v>783.30700000000002</c:v>
                </c:pt>
                <c:pt idx="1344">
                  <c:v>781.221</c:v>
                </c:pt>
                <c:pt idx="1345">
                  <c:v>775.45799999999997</c:v>
                </c:pt>
                <c:pt idx="1346">
                  <c:v>775.42700000000002</c:v>
                </c:pt>
                <c:pt idx="1347">
                  <c:v>796.36300000000006</c:v>
                </c:pt>
                <c:pt idx="1348">
                  <c:v>857.96799999999996</c:v>
                </c:pt>
                <c:pt idx="1349">
                  <c:v>963.16699999999901</c:v>
                </c:pt>
                <c:pt idx="1350">
                  <c:v>1083.1099999999999</c:v>
                </c:pt>
                <c:pt idx="1351">
                  <c:v>1162.93</c:v>
                </c:pt>
                <c:pt idx="1352">
                  <c:v>1174.22</c:v>
                </c:pt>
                <c:pt idx="1353">
                  <c:v>1125.52</c:v>
                </c:pt>
                <c:pt idx="1354">
                  <c:v>1049.44</c:v>
                </c:pt>
                <c:pt idx="1355">
                  <c:v>973.64699999999903</c:v>
                </c:pt>
                <c:pt idx="1356">
                  <c:v>909.99099999999999</c:v>
                </c:pt>
                <c:pt idx="1357">
                  <c:v>861.48399999999901</c:v>
                </c:pt>
                <c:pt idx="1358">
                  <c:v>824.77300000000002</c:v>
                </c:pt>
                <c:pt idx="1359">
                  <c:v>796.52499999999998</c:v>
                </c:pt>
                <c:pt idx="1360">
                  <c:v>737.04399999999998</c:v>
                </c:pt>
                <c:pt idx="1361">
                  <c:v>743.29100000000005</c:v>
                </c:pt>
                <c:pt idx="1362">
                  <c:v>742.09899999999902</c:v>
                </c:pt>
                <c:pt idx="1363">
                  <c:v>738.327</c:v>
                </c:pt>
                <c:pt idx="1364">
                  <c:v>732.51499999999999</c:v>
                </c:pt>
                <c:pt idx="1365">
                  <c:v>723.71</c:v>
                </c:pt>
                <c:pt idx="1366">
                  <c:v>712.05899999999997</c:v>
                </c:pt>
                <c:pt idx="1367">
                  <c:v>700.86</c:v>
                </c:pt>
                <c:pt idx="1368">
                  <c:v>690.26699999999903</c:v>
                </c:pt>
                <c:pt idx="1369">
                  <c:v>683.428</c:v>
                </c:pt>
                <c:pt idx="1370">
                  <c:v>681.79</c:v>
                </c:pt>
                <c:pt idx="1371">
                  <c:v>685.79700000000003</c:v>
                </c:pt>
                <c:pt idx="1372">
                  <c:v>707.221</c:v>
                </c:pt>
                <c:pt idx="1373">
                  <c:v>758.79100000000005</c:v>
                </c:pt>
                <c:pt idx="1374">
                  <c:v>832.06100000000004</c:v>
                </c:pt>
                <c:pt idx="1375">
                  <c:v>900.22</c:v>
                </c:pt>
                <c:pt idx="1376">
                  <c:v>960.08799999999997</c:v>
                </c:pt>
                <c:pt idx="1377">
                  <c:v>1038.54</c:v>
                </c:pt>
                <c:pt idx="1378">
                  <c:v>1158.3499999999999</c:v>
                </c:pt>
                <c:pt idx="1379">
                  <c:v>1321.68</c:v>
                </c:pt>
                <c:pt idx="1380">
                  <c:v>1520.87</c:v>
                </c:pt>
                <c:pt idx="1381">
                  <c:v>1726.74</c:v>
                </c:pt>
                <c:pt idx="1382">
                  <c:v>1889.78</c:v>
                </c:pt>
                <c:pt idx="1383">
                  <c:v>1972.44</c:v>
                </c:pt>
                <c:pt idx="1384">
                  <c:v>1976.2</c:v>
                </c:pt>
                <c:pt idx="1385">
                  <c:v>1925.79</c:v>
                </c:pt>
                <c:pt idx="1386">
                  <c:v>1847.61</c:v>
                </c:pt>
                <c:pt idx="1387">
                  <c:v>1759.41</c:v>
                </c:pt>
                <c:pt idx="1388">
                  <c:v>1670.76</c:v>
                </c:pt>
                <c:pt idx="1389">
                  <c:v>1586.78</c:v>
                </c:pt>
                <c:pt idx="1390">
                  <c:v>1510.24</c:v>
                </c:pt>
                <c:pt idx="1391">
                  <c:v>1444.73</c:v>
                </c:pt>
                <c:pt idx="1392">
                  <c:v>1394.67</c:v>
                </c:pt>
                <c:pt idx="1393">
                  <c:v>1361.66</c:v>
                </c:pt>
                <c:pt idx="1394">
                  <c:v>1346.16</c:v>
                </c:pt>
                <c:pt idx="1395">
                  <c:v>1346.12</c:v>
                </c:pt>
                <c:pt idx="1396">
                  <c:v>1355.32</c:v>
                </c:pt>
                <c:pt idx="1397">
                  <c:v>1364.29</c:v>
                </c:pt>
                <c:pt idx="1398">
                  <c:v>1367.47</c:v>
                </c:pt>
                <c:pt idx="1399">
                  <c:v>1371.64</c:v>
                </c:pt>
                <c:pt idx="1400">
                  <c:v>1397.3</c:v>
                </c:pt>
                <c:pt idx="1401">
                  <c:v>1466.86</c:v>
                </c:pt>
                <c:pt idx="1402">
                  <c:v>1571.51</c:v>
                </c:pt>
                <c:pt idx="1403">
                  <c:v>1677.78</c:v>
                </c:pt>
                <c:pt idx="1404">
                  <c:v>1759.84</c:v>
                </c:pt>
                <c:pt idx="1405">
                  <c:v>1811.28</c:v>
                </c:pt>
                <c:pt idx="1406">
                  <c:v>1832.82</c:v>
                </c:pt>
                <c:pt idx="1407">
                  <c:v>1825.62</c:v>
                </c:pt>
                <c:pt idx="1408">
                  <c:v>1793.7</c:v>
                </c:pt>
                <c:pt idx="1409">
                  <c:v>1743.64</c:v>
                </c:pt>
                <c:pt idx="1410">
                  <c:v>1682.86</c:v>
                </c:pt>
                <c:pt idx="1411">
                  <c:v>1617.52</c:v>
                </c:pt>
                <c:pt idx="1412">
                  <c:v>1552.65</c:v>
                </c:pt>
                <c:pt idx="1413">
                  <c:v>1491.4</c:v>
                </c:pt>
                <c:pt idx="1414">
                  <c:v>1435.3</c:v>
                </c:pt>
                <c:pt idx="1415">
                  <c:v>1387.78</c:v>
                </c:pt>
                <c:pt idx="1416">
                  <c:v>1356.11</c:v>
                </c:pt>
                <c:pt idx="1417">
                  <c:v>1352.37</c:v>
                </c:pt>
                <c:pt idx="1418">
                  <c:v>1377.69</c:v>
                </c:pt>
                <c:pt idx="1419">
                  <c:v>1416.39</c:v>
                </c:pt>
                <c:pt idx="1420">
                  <c:v>1447.33</c:v>
                </c:pt>
                <c:pt idx="1421">
                  <c:v>1459.48</c:v>
                </c:pt>
                <c:pt idx="1422">
                  <c:v>1450.62</c:v>
                </c:pt>
                <c:pt idx="1423">
                  <c:v>1423.11</c:v>
                </c:pt>
                <c:pt idx="1424">
                  <c:v>1380.87</c:v>
                </c:pt>
                <c:pt idx="1425">
                  <c:v>1329.23</c:v>
                </c:pt>
                <c:pt idx="1426">
                  <c:v>1277.95</c:v>
                </c:pt>
                <c:pt idx="1427">
                  <c:v>1242.05</c:v>
                </c:pt>
                <c:pt idx="1428">
                  <c:v>1238.4100000000001</c:v>
                </c:pt>
                <c:pt idx="1429">
                  <c:v>1270.69</c:v>
                </c:pt>
                <c:pt idx="1430">
                  <c:v>1332.57</c:v>
                </c:pt>
                <c:pt idx="1431">
                  <c:v>1423.09</c:v>
                </c:pt>
                <c:pt idx="1432">
                  <c:v>1541.21</c:v>
                </c:pt>
                <c:pt idx="1433">
                  <c:v>1666.61</c:v>
                </c:pt>
                <c:pt idx="1434">
                  <c:v>1762.93</c:v>
                </c:pt>
                <c:pt idx="1435">
                  <c:v>1802.96</c:v>
                </c:pt>
                <c:pt idx="1436">
                  <c:v>1784.33</c:v>
                </c:pt>
                <c:pt idx="1437">
                  <c:v>1723.9</c:v>
                </c:pt>
                <c:pt idx="1438">
                  <c:v>1641.7</c:v>
                </c:pt>
                <c:pt idx="1439">
                  <c:v>1553.23</c:v>
                </c:pt>
                <c:pt idx="1440">
                  <c:v>1468.66</c:v>
                </c:pt>
                <c:pt idx="1441">
                  <c:v>1393.45</c:v>
                </c:pt>
                <c:pt idx="1442">
                  <c:v>1348.11</c:v>
                </c:pt>
                <c:pt idx="1443">
                  <c:v>1388.44</c:v>
                </c:pt>
                <c:pt idx="1444">
                  <c:v>1595.96</c:v>
                </c:pt>
                <c:pt idx="1445">
                  <c:v>1931.55</c:v>
                </c:pt>
                <c:pt idx="1446">
                  <c:v>2211.4299999999998</c:v>
                </c:pt>
                <c:pt idx="1447">
                  <c:v>2304.85</c:v>
                </c:pt>
                <c:pt idx="1448">
                  <c:v>2255.2199999999998</c:v>
                </c:pt>
                <c:pt idx="1449">
                  <c:v>2163.73</c:v>
                </c:pt>
                <c:pt idx="1450">
                  <c:v>2085.37</c:v>
                </c:pt>
                <c:pt idx="1451">
                  <c:v>2034.68</c:v>
                </c:pt>
                <c:pt idx="1452">
                  <c:v>2004.93</c:v>
                </c:pt>
                <c:pt idx="1453">
                  <c:v>1975.73</c:v>
                </c:pt>
                <c:pt idx="1454">
                  <c:v>1932.95</c:v>
                </c:pt>
                <c:pt idx="1455">
                  <c:v>1880.22</c:v>
                </c:pt>
                <c:pt idx="1456">
                  <c:v>1829.38</c:v>
                </c:pt>
                <c:pt idx="1457">
                  <c:v>1797.4</c:v>
                </c:pt>
                <c:pt idx="1458">
                  <c:v>1804.92</c:v>
                </c:pt>
                <c:pt idx="1459">
                  <c:v>1859.27</c:v>
                </c:pt>
                <c:pt idx="1460">
                  <c:v>1919.13</c:v>
                </c:pt>
                <c:pt idx="1461">
                  <c:v>1925.75</c:v>
                </c:pt>
                <c:pt idx="1462">
                  <c:v>1856.73</c:v>
                </c:pt>
                <c:pt idx="1463">
                  <c:v>1737.97</c:v>
                </c:pt>
                <c:pt idx="1464">
                  <c:v>1606.3</c:v>
                </c:pt>
                <c:pt idx="1465">
                  <c:v>1485.03</c:v>
                </c:pt>
                <c:pt idx="1466">
                  <c:v>1386.48</c:v>
                </c:pt>
                <c:pt idx="1467">
                  <c:v>1321.08</c:v>
                </c:pt>
                <c:pt idx="1468">
                  <c:v>1298.1300000000001</c:v>
                </c:pt>
                <c:pt idx="1469">
                  <c:v>1314</c:v>
                </c:pt>
                <c:pt idx="1470">
                  <c:v>1351.16</c:v>
                </c:pt>
                <c:pt idx="1471">
                  <c:v>1400.15</c:v>
                </c:pt>
                <c:pt idx="1472">
                  <c:v>1501.41</c:v>
                </c:pt>
                <c:pt idx="1473">
                  <c:v>1777.15</c:v>
                </c:pt>
                <c:pt idx="1474">
                  <c:v>2417.35</c:v>
                </c:pt>
                <c:pt idx="1475">
                  <c:v>3583.41</c:v>
                </c:pt>
                <c:pt idx="1476">
                  <c:v>5163.9399999999996</c:v>
                </c:pt>
                <c:pt idx="1477">
                  <c:v>6560.97</c:v>
                </c:pt>
                <c:pt idx="1478">
                  <c:v>7206.85</c:v>
                </c:pt>
                <c:pt idx="1479">
                  <c:v>7118.28</c:v>
                </c:pt>
                <c:pt idx="1480">
                  <c:v>6641.19</c:v>
                </c:pt>
                <c:pt idx="1481">
                  <c:v>6079.15</c:v>
                </c:pt>
                <c:pt idx="1482">
                  <c:v>5569.39</c:v>
                </c:pt>
                <c:pt idx="1483">
                  <c:v>5138.1499999999996</c:v>
                </c:pt>
                <c:pt idx="1484">
                  <c:v>4763.84</c:v>
                </c:pt>
                <c:pt idx="1485">
                  <c:v>4421.84</c:v>
                </c:pt>
                <c:pt idx="1486">
                  <c:v>4091.47</c:v>
                </c:pt>
                <c:pt idx="1487">
                  <c:v>3763.38</c:v>
                </c:pt>
                <c:pt idx="1488">
                  <c:v>3444.22</c:v>
                </c:pt>
                <c:pt idx="1489">
                  <c:v>3148.52</c:v>
                </c:pt>
                <c:pt idx="1490">
                  <c:v>2889.24</c:v>
                </c:pt>
                <c:pt idx="1491">
                  <c:v>2679.18</c:v>
                </c:pt>
                <c:pt idx="1492">
                  <c:v>2544.5500000000002</c:v>
                </c:pt>
                <c:pt idx="1493">
                  <c:v>2543.94</c:v>
                </c:pt>
                <c:pt idx="1494">
                  <c:v>2737.84</c:v>
                </c:pt>
                <c:pt idx="1495">
                  <c:v>3112.13</c:v>
                </c:pt>
                <c:pt idx="1496">
                  <c:v>3534.37</c:v>
                </c:pt>
                <c:pt idx="1497">
                  <c:v>3856.97</c:v>
                </c:pt>
                <c:pt idx="1498">
                  <c:v>4000.39</c:v>
                </c:pt>
                <c:pt idx="1499">
                  <c:v>3983.46</c:v>
                </c:pt>
                <c:pt idx="1500">
                  <c:v>3875.81</c:v>
                </c:pt>
                <c:pt idx="1501">
                  <c:v>3745.21</c:v>
                </c:pt>
                <c:pt idx="1502">
                  <c:v>3617.16</c:v>
                </c:pt>
                <c:pt idx="1503">
                  <c:v>3494.65</c:v>
                </c:pt>
                <c:pt idx="1504">
                  <c:v>3369.16</c:v>
                </c:pt>
                <c:pt idx="1505">
                  <c:v>3233.87</c:v>
                </c:pt>
                <c:pt idx="1506">
                  <c:v>3085.77</c:v>
                </c:pt>
                <c:pt idx="1507">
                  <c:v>2922.11</c:v>
                </c:pt>
                <c:pt idx="1508">
                  <c:v>2748.26</c:v>
                </c:pt>
                <c:pt idx="1509">
                  <c:v>2576.33</c:v>
                </c:pt>
                <c:pt idx="1510">
                  <c:v>2416.7800000000002</c:v>
                </c:pt>
                <c:pt idx="1511">
                  <c:v>2274.44</c:v>
                </c:pt>
                <c:pt idx="1512">
                  <c:v>2150.85</c:v>
                </c:pt>
                <c:pt idx="1513">
                  <c:v>2044.52</c:v>
                </c:pt>
                <c:pt idx="1514">
                  <c:v>1953.8</c:v>
                </c:pt>
                <c:pt idx="1515">
                  <c:v>1880</c:v>
                </c:pt>
                <c:pt idx="1516">
                  <c:v>1826.84</c:v>
                </c:pt>
                <c:pt idx="1517">
                  <c:v>1797.48</c:v>
                </c:pt>
                <c:pt idx="1518">
                  <c:v>1791.9</c:v>
                </c:pt>
                <c:pt idx="1519">
                  <c:v>1801.78</c:v>
                </c:pt>
                <c:pt idx="1520">
                  <c:v>1813.52</c:v>
                </c:pt>
                <c:pt idx="1521">
                  <c:v>1813.8</c:v>
                </c:pt>
                <c:pt idx="1522">
                  <c:v>1799.14</c:v>
                </c:pt>
                <c:pt idx="1523">
                  <c:v>1772.87</c:v>
                </c:pt>
                <c:pt idx="1524">
                  <c:v>1741.98</c:v>
                </c:pt>
                <c:pt idx="1525">
                  <c:v>1710.34</c:v>
                </c:pt>
                <c:pt idx="1526">
                  <c:v>1676.18</c:v>
                </c:pt>
                <c:pt idx="1527">
                  <c:v>1638.6</c:v>
                </c:pt>
                <c:pt idx="1528">
                  <c:v>1602.18</c:v>
                </c:pt>
                <c:pt idx="1529">
                  <c:v>1574.36</c:v>
                </c:pt>
                <c:pt idx="1530">
                  <c:v>1558.05</c:v>
                </c:pt>
                <c:pt idx="1531">
                  <c:v>1552.84</c:v>
                </c:pt>
                <c:pt idx="1532">
                  <c:v>1556.34</c:v>
                </c:pt>
                <c:pt idx="1533">
                  <c:v>1567.54</c:v>
                </c:pt>
                <c:pt idx="1534">
                  <c:v>1588.27</c:v>
                </c:pt>
                <c:pt idx="1535">
                  <c:v>1622.49</c:v>
                </c:pt>
                <c:pt idx="1536">
                  <c:v>1669.54</c:v>
                </c:pt>
                <c:pt idx="1537">
                  <c:v>1720.02</c:v>
                </c:pt>
                <c:pt idx="1538">
                  <c:v>1762.51</c:v>
                </c:pt>
                <c:pt idx="1539">
                  <c:v>1792.08</c:v>
                </c:pt>
                <c:pt idx="1540">
                  <c:v>1820.27</c:v>
                </c:pt>
                <c:pt idx="1541">
                  <c:v>1866.84</c:v>
                </c:pt>
                <c:pt idx="1542">
                  <c:v>1949.53</c:v>
                </c:pt>
                <c:pt idx="1543">
                  <c:v>2065.37</c:v>
                </c:pt>
                <c:pt idx="1544">
                  <c:v>2184.86</c:v>
                </c:pt>
                <c:pt idx="1545">
                  <c:v>2274.88</c:v>
                </c:pt>
                <c:pt idx="1546">
                  <c:v>2322.31</c:v>
                </c:pt>
                <c:pt idx="1547">
                  <c:v>2331.2199999999998</c:v>
                </c:pt>
                <c:pt idx="1548">
                  <c:v>2315.3000000000002</c:v>
                </c:pt>
                <c:pt idx="1549">
                  <c:v>2284.9499999999998</c:v>
                </c:pt>
                <c:pt idx="1550">
                  <c:v>2243.7199999999998</c:v>
                </c:pt>
                <c:pt idx="1551">
                  <c:v>2194.61</c:v>
                </c:pt>
                <c:pt idx="1552">
                  <c:v>2137.85</c:v>
                </c:pt>
                <c:pt idx="1553">
                  <c:v>2074.5100000000002</c:v>
                </c:pt>
                <c:pt idx="1554">
                  <c:v>2007.42</c:v>
                </c:pt>
                <c:pt idx="1555">
                  <c:v>1941.69</c:v>
                </c:pt>
                <c:pt idx="1556">
                  <c:v>1883.15</c:v>
                </c:pt>
                <c:pt idx="1557">
                  <c:v>1844.5</c:v>
                </c:pt>
                <c:pt idx="1558">
                  <c:v>1844.31</c:v>
                </c:pt>
                <c:pt idx="1559">
                  <c:v>1893.72</c:v>
                </c:pt>
                <c:pt idx="1560">
                  <c:v>1978.36</c:v>
                </c:pt>
                <c:pt idx="1561">
                  <c:v>2070.6</c:v>
                </c:pt>
                <c:pt idx="1562">
                  <c:v>2145.11</c:v>
                </c:pt>
                <c:pt idx="1563">
                  <c:v>2191.88</c:v>
                </c:pt>
                <c:pt idx="1564">
                  <c:v>2204.11</c:v>
                </c:pt>
                <c:pt idx="1565">
                  <c:v>2179.2600000000002</c:v>
                </c:pt>
                <c:pt idx="1566">
                  <c:v>2121.3200000000002</c:v>
                </c:pt>
                <c:pt idx="1567">
                  <c:v>2041.87</c:v>
                </c:pt>
                <c:pt idx="1568">
                  <c:v>1953.38</c:v>
                </c:pt>
                <c:pt idx="1569">
                  <c:v>1866.39</c:v>
                </c:pt>
                <c:pt idx="1570">
                  <c:v>1784.2</c:v>
                </c:pt>
                <c:pt idx="1571">
                  <c:v>1710.63</c:v>
                </c:pt>
                <c:pt idx="1572">
                  <c:v>1647.48</c:v>
                </c:pt>
                <c:pt idx="1573">
                  <c:v>1598.18</c:v>
                </c:pt>
                <c:pt idx="1574">
                  <c:v>1562.82</c:v>
                </c:pt>
                <c:pt idx="1575">
                  <c:v>1545.71</c:v>
                </c:pt>
                <c:pt idx="1576">
                  <c:v>1539.78</c:v>
                </c:pt>
                <c:pt idx="1577">
                  <c:v>1539.02</c:v>
                </c:pt>
                <c:pt idx="1578">
                  <c:v>1541.17</c:v>
                </c:pt>
                <c:pt idx="1579">
                  <c:v>1554.07</c:v>
                </c:pt>
                <c:pt idx="1580">
                  <c:v>1579.08</c:v>
                </c:pt>
                <c:pt idx="1581">
                  <c:v>1613.93</c:v>
                </c:pt>
                <c:pt idx="1582">
                  <c:v>1647.62</c:v>
                </c:pt>
                <c:pt idx="1583">
                  <c:v>1668.19</c:v>
                </c:pt>
                <c:pt idx="1584">
                  <c:v>1678.21</c:v>
                </c:pt>
                <c:pt idx="1585">
                  <c:v>1681.12</c:v>
                </c:pt>
                <c:pt idx="1586">
                  <c:v>1679.09</c:v>
                </c:pt>
                <c:pt idx="1587">
                  <c:v>1674.98</c:v>
                </c:pt>
                <c:pt idx="1588">
                  <c:v>1690.43</c:v>
                </c:pt>
                <c:pt idx="1589">
                  <c:v>1787.62</c:v>
                </c:pt>
                <c:pt idx="1590">
                  <c:v>2057.94</c:v>
                </c:pt>
                <c:pt idx="1591">
                  <c:v>2485.87</c:v>
                </c:pt>
                <c:pt idx="1592">
                  <c:v>2937.4</c:v>
                </c:pt>
                <c:pt idx="1593">
                  <c:v>3310.9</c:v>
                </c:pt>
                <c:pt idx="1594">
                  <c:v>3555.94</c:v>
                </c:pt>
                <c:pt idx="1595">
                  <c:v>3621.05</c:v>
                </c:pt>
                <c:pt idx="1596">
                  <c:v>3515.5</c:v>
                </c:pt>
                <c:pt idx="1597">
                  <c:v>3301.21</c:v>
                </c:pt>
                <c:pt idx="1598">
                  <c:v>3046.43</c:v>
                </c:pt>
                <c:pt idx="1599">
                  <c:v>2795.85</c:v>
                </c:pt>
                <c:pt idx="1600">
                  <c:v>2567.29</c:v>
                </c:pt>
                <c:pt idx="1601">
                  <c:v>2371.38</c:v>
                </c:pt>
                <c:pt idx="1602">
                  <c:v>2208.89</c:v>
                </c:pt>
                <c:pt idx="1603">
                  <c:v>2076.27</c:v>
                </c:pt>
                <c:pt idx="1604">
                  <c:v>1973.39</c:v>
                </c:pt>
                <c:pt idx="1605">
                  <c:v>1898.21</c:v>
                </c:pt>
                <c:pt idx="1606">
                  <c:v>1848.6</c:v>
                </c:pt>
                <c:pt idx="1607">
                  <c:v>1820.74</c:v>
                </c:pt>
                <c:pt idx="1608">
                  <c:v>1811.65</c:v>
                </c:pt>
                <c:pt idx="1609">
                  <c:v>1809.55</c:v>
                </c:pt>
                <c:pt idx="1610">
                  <c:v>1803.45</c:v>
                </c:pt>
                <c:pt idx="1611">
                  <c:v>1786.79</c:v>
                </c:pt>
                <c:pt idx="1612">
                  <c:v>1759.22</c:v>
                </c:pt>
                <c:pt idx="1613">
                  <c:v>1731.02</c:v>
                </c:pt>
                <c:pt idx="1614">
                  <c:v>1714.7</c:v>
                </c:pt>
                <c:pt idx="1615">
                  <c:v>1703.55</c:v>
                </c:pt>
                <c:pt idx="1616">
                  <c:v>1699.86</c:v>
                </c:pt>
                <c:pt idx="1617">
                  <c:v>1697.4</c:v>
                </c:pt>
                <c:pt idx="1618">
                  <c:v>1701.66</c:v>
                </c:pt>
                <c:pt idx="1619">
                  <c:v>1721.5</c:v>
                </c:pt>
                <c:pt idx="1620">
                  <c:v>1766.01</c:v>
                </c:pt>
                <c:pt idx="1621">
                  <c:v>1835.07</c:v>
                </c:pt>
                <c:pt idx="1622">
                  <c:v>1915.81</c:v>
                </c:pt>
                <c:pt idx="1623">
                  <c:v>1991.11</c:v>
                </c:pt>
                <c:pt idx="1624">
                  <c:v>2058.9</c:v>
                </c:pt>
                <c:pt idx="1625">
                  <c:v>2116.25</c:v>
                </c:pt>
                <c:pt idx="1626">
                  <c:v>2162.5</c:v>
                </c:pt>
                <c:pt idx="1627">
                  <c:v>2195.09</c:v>
                </c:pt>
                <c:pt idx="1628">
                  <c:v>2218.0500000000002</c:v>
                </c:pt>
                <c:pt idx="1629">
                  <c:v>2234.41</c:v>
                </c:pt>
                <c:pt idx="1630">
                  <c:v>2246.9699999999998</c:v>
                </c:pt>
                <c:pt idx="1631">
                  <c:v>2245.8200000000002</c:v>
                </c:pt>
                <c:pt idx="1632">
                  <c:v>2225.9299999999998</c:v>
                </c:pt>
                <c:pt idx="1633">
                  <c:v>2192.06</c:v>
                </c:pt>
                <c:pt idx="1634">
                  <c:v>2149.92</c:v>
                </c:pt>
                <c:pt idx="1635">
                  <c:v>2112.37</c:v>
                </c:pt>
                <c:pt idx="1636">
                  <c:v>2084.0700000000002</c:v>
                </c:pt>
                <c:pt idx="1637">
                  <c:v>2076.52</c:v>
                </c:pt>
                <c:pt idx="1638">
                  <c:v>2083.35</c:v>
                </c:pt>
                <c:pt idx="1639">
                  <c:v>2097.96</c:v>
                </c:pt>
                <c:pt idx="1640">
                  <c:v>2108.23</c:v>
                </c:pt>
                <c:pt idx="1641">
                  <c:v>2115.27</c:v>
                </c:pt>
                <c:pt idx="1642">
                  <c:v>2116.42</c:v>
                </c:pt>
                <c:pt idx="1643">
                  <c:v>2067.6799999999998</c:v>
                </c:pt>
                <c:pt idx="1644">
                  <c:v>2092.7800000000002</c:v>
                </c:pt>
                <c:pt idx="1645">
                  <c:v>2092.88</c:v>
                </c:pt>
                <c:pt idx="1646">
                  <c:v>2093.7800000000002</c:v>
                </c:pt>
                <c:pt idx="1647">
                  <c:v>2100.38</c:v>
                </c:pt>
                <c:pt idx="1648">
                  <c:v>2095.38</c:v>
                </c:pt>
                <c:pt idx="1649">
                  <c:v>2076.12</c:v>
                </c:pt>
                <c:pt idx="1650">
                  <c:v>2050.36</c:v>
                </c:pt>
                <c:pt idx="1651">
                  <c:v>2038.76</c:v>
                </c:pt>
                <c:pt idx="1652">
                  <c:v>2045.35</c:v>
                </c:pt>
                <c:pt idx="1653">
                  <c:v>2070.9499999999998</c:v>
                </c:pt>
                <c:pt idx="1654">
                  <c:v>2102.6799999999998</c:v>
                </c:pt>
                <c:pt idx="1655">
                  <c:v>2133.65</c:v>
                </c:pt>
                <c:pt idx="1656">
                  <c:v>2160.41</c:v>
                </c:pt>
                <c:pt idx="1657">
                  <c:v>2187.0100000000002</c:v>
                </c:pt>
                <c:pt idx="1658">
                  <c:v>2203.16</c:v>
                </c:pt>
                <c:pt idx="1659">
                  <c:v>2198.9899999999998</c:v>
                </c:pt>
                <c:pt idx="1660">
                  <c:v>2174.98</c:v>
                </c:pt>
                <c:pt idx="1661">
                  <c:v>2134.9</c:v>
                </c:pt>
                <c:pt idx="1662">
                  <c:v>2096.4499999999998</c:v>
                </c:pt>
                <c:pt idx="1663">
                  <c:v>2056.98</c:v>
                </c:pt>
                <c:pt idx="1664">
                  <c:v>2009.13</c:v>
                </c:pt>
                <c:pt idx="1665">
                  <c:v>1948.26</c:v>
                </c:pt>
                <c:pt idx="1666">
                  <c:v>1865.09</c:v>
                </c:pt>
                <c:pt idx="1667">
                  <c:v>1774.36</c:v>
                </c:pt>
                <c:pt idx="1668">
                  <c:v>1688.4</c:v>
                </c:pt>
                <c:pt idx="1669">
                  <c:v>1614.51</c:v>
                </c:pt>
                <c:pt idx="1670">
                  <c:v>1554.09</c:v>
                </c:pt>
                <c:pt idx="1671">
                  <c:v>1502.7</c:v>
                </c:pt>
                <c:pt idx="1672">
                  <c:v>1458.91</c:v>
                </c:pt>
                <c:pt idx="1673">
                  <c:v>1421.36</c:v>
                </c:pt>
                <c:pt idx="1674">
                  <c:v>1385.52</c:v>
                </c:pt>
                <c:pt idx="1675">
                  <c:v>1319.68</c:v>
                </c:pt>
                <c:pt idx="1676">
                  <c:v>1299.79</c:v>
                </c:pt>
                <c:pt idx="1677">
                  <c:v>1266.1300000000001</c:v>
                </c:pt>
                <c:pt idx="1678">
                  <c:v>1223.9100000000001</c:v>
                </c:pt>
                <c:pt idx="1679">
                  <c:v>1150.6500000000001</c:v>
                </c:pt>
                <c:pt idx="1680">
                  <c:v>1126.3</c:v>
                </c:pt>
                <c:pt idx="1681">
                  <c:v>1094.5</c:v>
                </c:pt>
                <c:pt idx="1682">
                  <c:v>1063.25</c:v>
                </c:pt>
                <c:pt idx="1683">
                  <c:v>1013.6</c:v>
                </c:pt>
                <c:pt idx="1684">
                  <c:v>1012.33</c:v>
                </c:pt>
                <c:pt idx="1685">
                  <c:v>1015.72</c:v>
                </c:pt>
                <c:pt idx="1686">
                  <c:v>1038.3499999999999</c:v>
                </c:pt>
                <c:pt idx="1687">
                  <c:v>1086.92</c:v>
                </c:pt>
                <c:pt idx="1688">
                  <c:v>1157.79</c:v>
                </c:pt>
                <c:pt idx="1689">
                  <c:v>1243.43</c:v>
                </c:pt>
                <c:pt idx="1690">
                  <c:v>1327.22</c:v>
                </c:pt>
                <c:pt idx="1691">
                  <c:v>1408.82</c:v>
                </c:pt>
                <c:pt idx="1692">
                  <c:v>1492.39</c:v>
                </c:pt>
                <c:pt idx="1693">
                  <c:v>1576.46</c:v>
                </c:pt>
                <c:pt idx="1694">
                  <c:v>1641.77</c:v>
                </c:pt>
                <c:pt idx="1695">
                  <c:v>1672.58</c:v>
                </c:pt>
                <c:pt idx="1696">
                  <c:v>1671.8</c:v>
                </c:pt>
                <c:pt idx="1697">
                  <c:v>1652.75</c:v>
                </c:pt>
                <c:pt idx="1698">
                  <c:v>1626.91</c:v>
                </c:pt>
                <c:pt idx="1699">
                  <c:v>1609.45</c:v>
                </c:pt>
                <c:pt idx="1700">
                  <c:v>1622.91</c:v>
                </c:pt>
                <c:pt idx="1701">
                  <c:v>1689.65</c:v>
                </c:pt>
                <c:pt idx="1702">
                  <c:v>1818.89</c:v>
                </c:pt>
                <c:pt idx="1703">
                  <c:v>1980.59</c:v>
                </c:pt>
                <c:pt idx="1704">
                  <c:v>2100.06</c:v>
                </c:pt>
                <c:pt idx="1705">
                  <c:v>2121.9699999999998</c:v>
                </c:pt>
                <c:pt idx="1706">
                  <c:v>2045.26</c:v>
                </c:pt>
                <c:pt idx="1707">
                  <c:v>1909.68</c:v>
                </c:pt>
                <c:pt idx="1708">
                  <c:v>1755.68</c:v>
                </c:pt>
                <c:pt idx="1709">
                  <c:v>1609.42</c:v>
                </c:pt>
                <c:pt idx="1710">
                  <c:v>1479.34</c:v>
                </c:pt>
                <c:pt idx="1711">
                  <c:v>1367.37</c:v>
                </c:pt>
                <c:pt idx="1712">
                  <c:v>1275.29</c:v>
                </c:pt>
                <c:pt idx="1713">
                  <c:v>1167.55</c:v>
                </c:pt>
                <c:pt idx="1714">
                  <c:v>1127.69</c:v>
                </c:pt>
                <c:pt idx="1715">
                  <c:v>1086.3900000000001</c:v>
                </c:pt>
                <c:pt idx="1716">
                  <c:v>1048.46</c:v>
                </c:pt>
                <c:pt idx="1717">
                  <c:v>1017.23</c:v>
                </c:pt>
                <c:pt idx="1718">
                  <c:v>987.928</c:v>
                </c:pt>
                <c:pt idx="1719">
                  <c:v>956.83500000000004</c:v>
                </c:pt>
                <c:pt idx="1720">
                  <c:v>924.81700000000001</c:v>
                </c:pt>
                <c:pt idx="1721">
                  <c:v>895.55100000000004</c:v>
                </c:pt>
                <c:pt idx="1722">
                  <c:v>871.28300000000002</c:v>
                </c:pt>
                <c:pt idx="1723">
                  <c:v>855.23099999999999</c:v>
                </c:pt>
                <c:pt idx="1724">
                  <c:v>847.39499999999998</c:v>
                </c:pt>
                <c:pt idx="1725">
                  <c:v>846.43899999999996</c:v>
                </c:pt>
                <c:pt idx="1726">
                  <c:v>857.923</c:v>
                </c:pt>
                <c:pt idx="1727">
                  <c:v>905.05200000000002</c:v>
                </c:pt>
                <c:pt idx="1728">
                  <c:v>1034.3499999999999</c:v>
                </c:pt>
                <c:pt idx="1729">
                  <c:v>1235.69</c:v>
                </c:pt>
                <c:pt idx="1730">
                  <c:v>1406.18</c:v>
                </c:pt>
                <c:pt idx="1731">
                  <c:v>1474.27</c:v>
                </c:pt>
                <c:pt idx="1732">
                  <c:v>1467.33</c:v>
                </c:pt>
                <c:pt idx="1733">
                  <c:v>1446.71</c:v>
                </c:pt>
                <c:pt idx="1734">
                  <c:v>1445.09</c:v>
                </c:pt>
                <c:pt idx="1735">
                  <c:v>1455.56</c:v>
                </c:pt>
                <c:pt idx="1736">
                  <c:v>1454.86</c:v>
                </c:pt>
                <c:pt idx="1737">
                  <c:v>1430.36</c:v>
                </c:pt>
                <c:pt idx="1738">
                  <c:v>1379.72</c:v>
                </c:pt>
                <c:pt idx="1739">
                  <c:v>1312.92</c:v>
                </c:pt>
                <c:pt idx="1740">
                  <c:v>1238.49</c:v>
                </c:pt>
                <c:pt idx="1741">
                  <c:v>1164.8</c:v>
                </c:pt>
                <c:pt idx="1742">
                  <c:v>1096.71</c:v>
                </c:pt>
                <c:pt idx="1743">
                  <c:v>1035.93</c:v>
                </c:pt>
                <c:pt idx="1744">
                  <c:v>983.59500000000003</c:v>
                </c:pt>
                <c:pt idx="1745">
                  <c:v>942.13699999999994</c:v>
                </c:pt>
                <c:pt idx="1746">
                  <c:v>916.23199999999997</c:v>
                </c:pt>
                <c:pt idx="1747">
                  <c:v>915.48199999999997</c:v>
                </c:pt>
                <c:pt idx="1748">
                  <c:v>953.98800000000006</c:v>
                </c:pt>
                <c:pt idx="1749">
                  <c:v>1044.3499999999999</c:v>
                </c:pt>
                <c:pt idx="1750">
                  <c:v>1183.02</c:v>
                </c:pt>
                <c:pt idx="1751">
                  <c:v>1334.16</c:v>
                </c:pt>
                <c:pt idx="1752">
                  <c:v>1448.35</c:v>
                </c:pt>
                <c:pt idx="1753">
                  <c:v>1502.66</c:v>
                </c:pt>
                <c:pt idx="1754">
                  <c:v>1509.63</c:v>
                </c:pt>
                <c:pt idx="1755">
                  <c:v>1503.94</c:v>
                </c:pt>
                <c:pt idx="1756">
                  <c:v>1514.71</c:v>
                </c:pt>
                <c:pt idx="1757">
                  <c:v>1554.03</c:v>
                </c:pt>
                <c:pt idx="1758">
                  <c:v>1612.17</c:v>
                </c:pt>
                <c:pt idx="1759">
                  <c:v>1668.56</c:v>
                </c:pt>
                <c:pt idx="1760">
                  <c:v>1702.78</c:v>
                </c:pt>
                <c:pt idx="1761">
                  <c:v>1701.01</c:v>
                </c:pt>
                <c:pt idx="1762">
                  <c:v>1671.66</c:v>
                </c:pt>
                <c:pt idx="1763">
                  <c:v>1650.11</c:v>
                </c:pt>
                <c:pt idx="1764">
                  <c:v>1689.2</c:v>
                </c:pt>
                <c:pt idx="1765">
                  <c:v>1825.08</c:v>
                </c:pt>
                <c:pt idx="1766">
                  <c:v>2032.78</c:v>
                </c:pt>
                <c:pt idx="1767">
                  <c:v>2228.37</c:v>
                </c:pt>
                <c:pt idx="1768">
                  <c:v>2341.58</c:v>
                </c:pt>
                <c:pt idx="1769">
                  <c:v>2361.4</c:v>
                </c:pt>
                <c:pt idx="1770">
                  <c:v>2312.81</c:v>
                </c:pt>
                <c:pt idx="1771">
                  <c:v>2229.63</c:v>
                </c:pt>
                <c:pt idx="1772">
                  <c:v>2139.14</c:v>
                </c:pt>
                <c:pt idx="1773">
                  <c:v>2059.6999999999998</c:v>
                </c:pt>
                <c:pt idx="1774">
                  <c:v>1994.83</c:v>
                </c:pt>
                <c:pt idx="1775">
                  <c:v>1950.6</c:v>
                </c:pt>
                <c:pt idx="1776">
                  <c:v>1932.4</c:v>
                </c:pt>
                <c:pt idx="1777">
                  <c:v>1931.17</c:v>
                </c:pt>
                <c:pt idx="1778">
                  <c:v>1917.11</c:v>
                </c:pt>
                <c:pt idx="1779">
                  <c:v>1869.65</c:v>
                </c:pt>
                <c:pt idx="1780">
                  <c:v>1789.92</c:v>
                </c:pt>
                <c:pt idx="1781">
                  <c:v>1695.3</c:v>
                </c:pt>
                <c:pt idx="1782">
                  <c:v>1607.37</c:v>
                </c:pt>
                <c:pt idx="1783">
                  <c:v>1563.81</c:v>
                </c:pt>
                <c:pt idx="1784">
                  <c:v>1634.52</c:v>
                </c:pt>
                <c:pt idx="1785">
                  <c:v>1888.85</c:v>
                </c:pt>
                <c:pt idx="1786">
                  <c:v>2248.0700000000002</c:v>
                </c:pt>
                <c:pt idx="1787">
                  <c:v>2501.79</c:v>
                </c:pt>
                <c:pt idx="1788">
                  <c:v>2554.21</c:v>
                </c:pt>
                <c:pt idx="1789">
                  <c:v>2482.31</c:v>
                </c:pt>
                <c:pt idx="1790">
                  <c:v>2384.7800000000002</c:v>
                </c:pt>
                <c:pt idx="1791">
                  <c:v>2296.89</c:v>
                </c:pt>
                <c:pt idx="1792">
                  <c:v>2209.8000000000002</c:v>
                </c:pt>
                <c:pt idx="1793">
                  <c:v>2112.02</c:v>
                </c:pt>
                <c:pt idx="1794">
                  <c:v>2003.21</c:v>
                </c:pt>
                <c:pt idx="1795">
                  <c:v>1888.27</c:v>
                </c:pt>
                <c:pt idx="1796">
                  <c:v>1773.96</c:v>
                </c:pt>
                <c:pt idx="1797">
                  <c:v>1668.9</c:v>
                </c:pt>
                <c:pt idx="1798">
                  <c:v>1581.14</c:v>
                </c:pt>
                <c:pt idx="1799">
                  <c:v>1512.64</c:v>
                </c:pt>
                <c:pt idx="1800">
                  <c:v>1459.23</c:v>
                </c:pt>
                <c:pt idx="1801">
                  <c:v>1413.45</c:v>
                </c:pt>
                <c:pt idx="1802">
                  <c:v>1369.49</c:v>
                </c:pt>
                <c:pt idx="1803">
                  <c:v>1323.87</c:v>
                </c:pt>
                <c:pt idx="1804">
                  <c:v>1275.99</c:v>
                </c:pt>
                <c:pt idx="1805">
                  <c:v>1227.52</c:v>
                </c:pt>
                <c:pt idx="1806">
                  <c:v>1180.44</c:v>
                </c:pt>
                <c:pt idx="1807">
                  <c:v>1135.82</c:v>
                </c:pt>
                <c:pt idx="1808">
                  <c:v>1094.3499999999999</c:v>
                </c:pt>
                <c:pt idx="1809">
                  <c:v>1056.31</c:v>
                </c:pt>
                <c:pt idx="1810">
                  <c:v>1021.61</c:v>
                </c:pt>
                <c:pt idx="1811">
                  <c:v>991.21600000000001</c:v>
                </c:pt>
                <c:pt idx="1812">
                  <c:v>971.99699999999996</c:v>
                </c:pt>
                <c:pt idx="1813">
                  <c:v>980.404</c:v>
                </c:pt>
                <c:pt idx="1814">
                  <c:v>1038.6099999999999</c:v>
                </c:pt>
                <c:pt idx="1815">
                  <c:v>1145.5</c:v>
                </c:pt>
                <c:pt idx="1816">
                  <c:v>1270.71</c:v>
                </c:pt>
                <c:pt idx="1817">
                  <c:v>1392.36</c:v>
                </c:pt>
                <c:pt idx="1818">
                  <c:v>1521.89</c:v>
                </c:pt>
                <c:pt idx="1819">
                  <c:v>1682.12</c:v>
                </c:pt>
                <c:pt idx="1820">
                  <c:v>1873.95</c:v>
                </c:pt>
                <c:pt idx="1821">
                  <c:v>2067.08</c:v>
                </c:pt>
                <c:pt idx="1822">
                  <c:v>2216.89</c:v>
                </c:pt>
                <c:pt idx="1823">
                  <c:v>2293.89</c:v>
                </c:pt>
                <c:pt idx="1824">
                  <c:v>2302.13</c:v>
                </c:pt>
                <c:pt idx="1825">
                  <c:v>2265.54</c:v>
                </c:pt>
                <c:pt idx="1826">
                  <c:v>2206.42</c:v>
                </c:pt>
                <c:pt idx="1827">
                  <c:v>2138.7199999999998</c:v>
                </c:pt>
                <c:pt idx="1828">
                  <c:v>2069.87</c:v>
                </c:pt>
                <c:pt idx="1829">
                  <c:v>2005.89</c:v>
                </c:pt>
                <c:pt idx="1830">
                  <c:v>1946.68</c:v>
                </c:pt>
                <c:pt idx="1831">
                  <c:v>1894.45</c:v>
                </c:pt>
                <c:pt idx="1832">
                  <c:v>1859.5</c:v>
                </c:pt>
                <c:pt idx="1833">
                  <c:v>1855.45</c:v>
                </c:pt>
                <c:pt idx="1834">
                  <c:v>1882.73</c:v>
                </c:pt>
                <c:pt idx="1835">
                  <c:v>1924.45</c:v>
                </c:pt>
                <c:pt idx="1836">
                  <c:v>1955.6</c:v>
                </c:pt>
                <c:pt idx="1837">
                  <c:v>1959.57</c:v>
                </c:pt>
                <c:pt idx="1838">
                  <c:v>1935.89</c:v>
                </c:pt>
                <c:pt idx="1839">
                  <c:v>1894</c:v>
                </c:pt>
                <c:pt idx="1840">
                  <c:v>1843.16</c:v>
                </c:pt>
                <c:pt idx="1841">
                  <c:v>1787.28</c:v>
                </c:pt>
                <c:pt idx="1842">
                  <c:v>1727.25</c:v>
                </c:pt>
                <c:pt idx="1843">
                  <c:v>1664.43</c:v>
                </c:pt>
                <c:pt idx="1844">
                  <c:v>1610.61</c:v>
                </c:pt>
                <c:pt idx="1845">
                  <c:v>1596.97</c:v>
                </c:pt>
                <c:pt idx="1846">
                  <c:v>1683.5</c:v>
                </c:pt>
                <c:pt idx="1847">
                  <c:v>1927.82</c:v>
                </c:pt>
                <c:pt idx="1848">
                  <c:v>2325.92</c:v>
                </c:pt>
                <c:pt idx="1849">
                  <c:v>2763.95</c:v>
                </c:pt>
                <c:pt idx="1850">
                  <c:v>3134.62</c:v>
                </c:pt>
                <c:pt idx="1851">
                  <c:v>3399.86</c:v>
                </c:pt>
                <c:pt idx="1852">
                  <c:v>3533.37</c:v>
                </c:pt>
                <c:pt idx="1853">
                  <c:v>3502.35</c:v>
                </c:pt>
                <c:pt idx="1854">
                  <c:v>3316.75</c:v>
                </c:pt>
                <c:pt idx="1855">
                  <c:v>3037.26</c:v>
                </c:pt>
                <c:pt idx="1856">
                  <c:v>2732.18</c:v>
                </c:pt>
                <c:pt idx="1857">
                  <c:v>2455.27</c:v>
                </c:pt>
                <c:pt idx="1858">
                  <c:v>2247.61</c:v>
                </c:pt>
                <c:pt idx="1859">
                  <c:v>2133.04</c:v>
                </c:pt>
                <c:pt idx="1860">
                  <c:v>2089.13</c:v>
                </c:pt>
                <c:pt idx="1861">
                  <c:v>2061.44</c:v>
                </c:pt>
                <c:pt idx="1862">
                  <c:v>2003.61</c:v>
                </c:pt>
                <c:pt idx="1863">
                  <c:v>1909.72</c:v>
                </c:pt>
                <c:pt idx="1864">
                  <c:v>1798.72</c:v>
                </c:pt>
                <c:pt idx="1865">
                  <c:v>1689.78</c:v>
                </c:pt>
                <c:pt idx="1866">
                  <c:v>1592.14</c:v>
                </c:pt>
                <c:pt idx="1867">
                  <c:v>1517.23</c:v>
                </c:pt>
                <c:pt idx="1868">
                  <c:v>1489.99</c:v>
                </c:pt>
                <c:pt idx="1869">
                  <c:v>1576.79</c:v>
                </c:pt>
                <c:pt idx="1870">
                  <c:v>1872.87</c:v>
                </c:pt>
                <c:pt idx="1871">
                  <c:v>2422.08</c:v>
                </c:pt>
                <c:pt idx="1872">
                  <c:v>3180.72</c:v>
                </c:pt>
                <c:pt idx="1873">
                  <c:v>4066.64</c:v>
                </c:pt>
                <c:pt idx="1874">
                  <c:v>4789.9799999999996</c:v>
                </c:pt>
                <c:pt idx="1875">
                  <c:v>4997.25</c:v>
                </c:pt>
                <c:pt idx="1876">
                  <c:v>4709.8100000000004</c:v>
                </c:pt>
                <c:pt idx="1877">
                  <c:v>4188.0600000000004</c:v>
                </c:pt>
                <c:pt idx="1878">
                  <c:v>3639.42</c:v>
                </c:pt>
                <c:pt idx="1879">
                  <c:v>3153.58</c:v>
                </c:pt>
                <c:pt idx="1880">
                  <c:v>2752.86</c:v>
                </c:pt>
                <c:pt idx="1881">
                  <c:v>2431.8200000000002</c:v>
                </c:pt>
                <c:pt idx="1882">
                  <c:v>2180.34</c:v>
                </c:pt>
                <c:pt idx="1883">
                  <c:v>1985.71</c:v>
                </c:pt>
                <c:pt idx="1884">
                  <c:v>1834.3</c:v>
                </c:pt>
                <c:pt idx="1885">
                  <c:v>1715.94</c:v>
                </c:pt>
                <c:pt idx="1886">
                  <c:v>1621.94</c:v>
                </c:pt>
                <c:pt idx="1887">
                  <c:v>1546.46</c:v>
                </c:pt>
                <c:pt idx="1888">
                  <c:v>1484.45</c:v>
                </c:pt>
                <c:pt idx="1889">
                  <c:v>1432.49</c:v>
                </c:pt>
                <c:pt idx="1890">
                  <c:v>1388.11</c:v>
                </c:pt>
                <c:pt idx="1891">
                  <c:v>1349.32</c:v>
                </c:pt>
                <c:pt idx="1892">
                  <c:v>1316.37</c:v>
                </c:pt>
                <c:pt idx="1893">
                  <c:v>1291.42</c:v>
                </c:pt>
                <c:pt idx="1894">
                  <c:v>1280.99</c:v>
                </c:pt>
                <c:pt idx="1895">
                  <c:v>1292.67</c:v>
                </c:pt>
                <c:pt idx="1896">
                  <c:v>1326.16</c:v>
                </c:pt>
                <c:pt idx="1897">
                  <c:v>1370.81</c:v>
                </c:pt>
                <c:pt idx="1898">
                  <c:v>1420.18</c:v>
                </c:pt>
                <c:pt idx="1899">
                  <c:v>1472.16</c:v>
                </c:pt>
                <c:pt idx="1900">
                  <c:v>1524.76</c:v>
                </c:pt>
                <c:pt idx="1901">
                  <c:v>1581.1</c:v>
                </c:pt>
                <c:pt idx="1902">
                  <c:v>1656.58</c:v>
                </c:pt>
                <c:pt idx="1903">
                  <c:v>1770.85</c:v>
                </c:pt>
                <c:pt idx="1904">
                  <c:v>1944.41</c:v>
                </c:pt>
                <c:pt idx="1905">
                  <c:v>2190.5300000000002</c:v>
                </c:pt>
                <c:pt idx="1906">
                  <c:v>2499.91</c:v>
                </c:pt>
                <c:pt idx="1907">
                  <c:v>2809.56</c:v>
                </c:pt>
                <c:pt idx="1908">
                  <c:v>3019.16</c:v>
                </c:pt>
                <c:pt idx="1909">
                  <c:v>3084.03</c:v>
                </c:pt>
                <c:pt idx="1910">
                  <c:v>3030.08</c:v>
                </c:pt>
                <c:pt idx="1911">
                  <c:v>2914.72</c:v>
                </c:pt>
                <c:pt idx="1912">
                  <c:v>2787.37</c:v>
                </c:pt>
                <c:pt idx="1913">
                  <c:v>2682.95</c:v>
                </c:pt>
                <c:pt idx="1914">
                  <c:v>2622.17</c:v>
                </c:pt>
                <c:pt idx="1915">
                  <c:v>2613.7800000000002</c:v>
                </c:pt>
                <c:pt idx="1916">
                  <c:v>2648.66</c:v>
                </c:pt>
                <c:pt idx="1917">
                  <c:v>2704.87</c:v>
                </c:pt>
                <c:pt idx="1918">
                  <c:v>2753.97</c:v>
                </c:pt>
                <c:pt idx="1919">
                  <c:v>2774.16</c:v>
                </c:pt>
                <c:pt idx="1920">
                  <c:v>2755.37</c:v>
                </c:pt>
                <c:pt idx="1921">
                  <c:v>2697.27</c:v>
                </c:pt>
                <c:pt idx="1922">
                  <c:v>2608.7399999999998</c:v>
                </c:pt>
                <c:pt idx="1923">
                  <c:v>2506.1</c:v>
                </c:pt>
                <c:pt idx="1924">
                  <c:v>2402.2800000000002</c:v>
                </c:pt>
                <c:pt idx="1925">
                  <c:v>2313.48</c:v>
                </c:pt>
                <c:pt idx="1926">
                  <c:v>2260.27</c:v>
                </c:pt>
                <c:pt idx="1927">
                  <c:v>2256.5300000000002</c:v>
                </c:pt>
                <c:pt idx="1928">
                  <c:v>2306.69</c:v>
                </c:pt>
                <c:pt idx="1929">
                  <c:v>2387.65</c:v>
                </c:pt>
                <c:pt idx="1930">
                  <c:v>2457.64</c:v>
                </c:pt>
                <c:pt idx="1931">
                  <c:v>2487.67</c:v>
                </c:pt>
                <c:pt idx="1932">
                  <c:v>2472.29</c:v>
                </c:pt>
                <c:pt idx="1933">
                  <c:v>2424.31</c:v>
                </c:pt>
                <c:pt idx="1934">
                  <c:v>2365.5100000000002</c:v>
                </c:pt>
                <c:pt idx="1935">
                  <c:v>2340.54</c:v>
                </c:pt>
                <c:pt idx="1936">
                  <c:v>2452.88</c:v>
                </c:pt>
                <c:pt idx="1937">
                  <c:v>2827.05</c:v>
                </c:pt>
                <c:pt idx="1938">
                  <c:v>3415.18</c:v>
                </c:pt>
                <c:pt idx="1939">
                  <c:v>3940.08</c:v>
                </c:pt>
                <c:pt idx="1940">
                  <c:v>4158.13</c:v>
                </c:pt>
                <c:pt idx="1941">
                  <c:v>4074.19</c:v>
                </c:pt>
                <c:pt idx="1942">
                  <c:v>3831.13</c:v>
                </c:pt>
                <c:pt idx="1943">
                  <c:v>3557.15</c:v>
                </c:pt>
                <c:pt idx="1944">
                  <c:v>3314.43</c:v>
                </c:pt>
                <c:pt idx="1945">
                  <c:v>3130.2</c:v>
                </c:pt>
                <c:pt idx="1946">
                  <c:v>2992.01</c:v>
                </c:pt>
                <c:pt idx="1947">
                  <c:v>2873.51</c:v>
                </c:pt>
                <c:pt idx="1948">
                  <c:v>2755.68</c:v>
                </c:pt>
                <c:pt idx="1949">
                  <c:v>2635.24</c:v>
                </c:pt>
                <c:pt idx="1950">
                  <c:v>2540.33</c:v>
                </c:pt>
                <c:pt idx="1951">
                  <c:v>2500.71</c:v>
                </c:pt>
                <c:pt idx="1952">
                  <c:v>2515.75</c:v>
                </c:pt>
                <c:pt idx="1953">
                  <c:v>2557.4699999999998</c:v>
                </c:pt>
                <c:pt idx="1954">
                  <c:v>2612.79</c:v>
                </c:pt>
                <c:pt idx="1955">
                  <c:v>2685.37</c:v>
                </c:pt>
                <c:pt idx="1956">
                  <c:v>2766.75</c:v>
                </c:pt>
                <c:pt idx="1957">
                  <c:v>2827.1</c:v>
                </c:pt>
                <c:pt idx="1958">
                  <c:v>2833.96</c:v>
                </c:pt>
                <c:pt idx="1959">
                  <c:v>2777.98</c:v>
                </c:pt>
                <c:pt idx="1960">
                  <c:v>2682.36</c:v>
                </c:pt>
                <c:pt idx="1961">
                  <c:v>2593.46</c:v>
                </c:pt>
                <c:pt idx="1962">
                  <c:v>2551.39</c:v>
                </c:pt>
                <c:pt idx="1963">
                  <c:v>2562.48</c:v>
                </c:pt>
                <c:pt idx="1964">
                  <c:v>2585.66</c:v>
                </c:pt>
                <c:pt idx="1965">
                  <c:v>2566.9899999999998</c:v>
                </c:pt>
                <c:pt idx="1966">
                  <c:v>2491.15</c:v>
                </c:pt>
                <c:pt idx="1967">
                  <c:v>2380.42</c:v>
                </c:pt>
                <c:pt idx="1968">
                  <c:v>2267.5700000000002</c:v>
                </c:pt>
                <c:pt idx="1969">
                  <c:v>2169.6</c:v>
                </c:pt>
                <c:pt idx="1970">
                  <c:v>2089.69</c:v>
                </c:pt>
                <c:pt idx="1971">
                  <c:v>2032.13</c:v>
                </c:pt>
                <c:pt idx="1972">
                  <c:v>2011.75</c:v>
                </c:pt>
                <c:pt idx="1973">
                  <c:v>2046.42</c:v>
                </c:pt>
                <c:pt idx="1974">
                  <c:v>2132.0100000000002</c:v>
                </c:pt>
                <c:pt idx="1975">
                  <c:v>2235.8200000000002</c:v>
                </c:pt>
                <c:pt idx="1976">
                  <c:v>2315.4499999999998</c:v>
                </c:pt>
                <c:pt idx="1977">
                  <c:v>2345.08</c:v>
                </c:pt>
                <c:pt idx="1978">
                  <c:v>2331.14</c:v>
                </c:pt>
                <c:pt idx="1979">
                  <c:v>2291.89</c:v>
                </c:pt>
                <c:pt idx="1980">
                  <c:v>2244.59</c:v>
                </c:pt>
                <c:pt idx="1981">
                  <c:v>2203.98</c:v>
                </c:pt>
                <c:pt idx="1982">
                  <c:v>2176.9899999999998</c:v>
                </c:pt>
                <c:pt idx="1983">
                  <c:v>2160.12</c:v>
                </c:pt>
                <c:pt idx="1984">
                  <c:v>2142.42</c:v>
                </c:pt>
                <c:pt idx="1985">
                  <c:v>2115.6</c:v>
                </c:pt>
                <c:pt idx="1986">
                  <c:v>2074.52</c:v>
                </c:pt>
                <c:pt idx="1987">
                  <c:v>2022.85</c:v>
                </c:pt>
                <c:pt idx="1988">
                  <c:v>1964.46</c:v>
                </c:pt>
                <c:pt idx="1989">
                  <c:v>1902.95</c:v>
                </c:pt>
                <c:pt idx="1990">
                  <c:v>1838.07</c:v>
                </c:pt>
                <c:pt idx="1991">
                  <c:v>1769.73</c:v>
                </c:pt>
                <c:pt idx="1992">
                  <c:v>1703.41</c:v>
                </c:pt>
                <c:pt idx="1993">
                  <c:v>1642.8</c:v>
                </c:pt>
                <c:pt idx="1994">
                  <c:v>1590.77</c:v>
                </c:pt>
                <c:pt idx="1995">
                  <c:v>1542</c:v>
                </c:pt>
                <c:pt idx="1996">
                  <c:v>1495.85</c:v>
                </c:pt>
                <c:pt idx="1997">
                  <c:v>1454.49</c:v>
                </c:pt>
                <c:pt idx="1998">
                  <c:v>1419.06</c:v>
                </c:pt>
                <c:pt idx="1999">
                  <c:v>1386.93</c:v>
                </c:pt>
                <c:pt idx="2000">
                  <c:v>1354.71</c:v>
                </c:pt>
                <c:pt idx="2001">
                  <c:v>1322.59</c:v>
                </c:pt>
                <c:pt idx="2002">
                  <c:v>1297.56</c:v>
                </c:pt>
                <c:pt idx="2003">
                  <c:v>1253.82</c:v>
                </c:pt>
                <c:pt idx="2004">
                  <c:v>1267.17</c:v>
                </c:pt>
                <c:pt idx="2005">
                  <c:v>1269.04</c:v>
                </c:pt>
                <c:pt idx="2006">
                  <c:v>1270.76</c:v>
                </c:pt>
                <c:pt idx="2007">
                  <c:v>1298.79</c:v>
                </c:pt>
                <c:pt idx="2008">
                  <c:v>1396.09</c:v>
                </c:pt>
                <c:pt idx="2009">
                  <c:v>1569.79</c:v>
                </c:pt>
                <c:pt idx="2010">
                  <c:v>1742.94</c:v>
                </c:pt>
                <c:pt idx="2011">
                  <c:v>1832.65</c:v>
                </c:pt>
                <c:pt idx="2012">
                  <c:v>1826.66</c:v>
                </c:pt>
                <c:pt idx="2013">
                  <c:v>1775.26</c:v>
                </c:pt>
                <c:pt idx="2014">
                  <c:v>1724.12</c:v>
                </c:pt>
                <c:pt idx="2015">
                  <c:v>1695.97</c:v>
                </c:pt>
                <c:pt idx="2016">
                  <c:v>1689.79</c:v>
                </c:pt>
                <c:pt idx="2017">
                  <c:v>1697.75</c:v>
                </c:pt>
                <c:pt idx="2018">
                  <c:v>1708.21</c:v>
                </c:pt>
                <c:pt idx="2019">
                  <c:v>1711.94</c:v>
                </c:pt>
                <c:pt idx="2020">
                  <c:v>1701.56</c:v>
                </c:pt>
                <c:pt idx="2021">
                  <c:v>1644.72</c:v>
                </c:pt>
                <c:pt idx="2022">
                  <c:v>1631.51</c:v>
                </c:pt>
                <c:pt idx="2023">
                  <c:v>1599.32</c:v>
                </c:pt>
                <c:pt idx="2024">
                  <c:v>1555.47</c:v>
                </c:pt>
                <c:pt idx="2025">
                  <c:v>1502.37</c:v>
                </c:pt>
                <c:pt idx="2026">
                  <c:v>1442.56</c:v>
                </c:pt>
                <c:pt idx="2027">
                  <c:v>1388.06</c:v>
                </c:pt>
                <c:pt idx="2028">
                  <c:v>1342.51</c:v>
                </c:pt>
                <c:pt idx="2029">
                  <c:v>1306.83</c:v>
                </c:pt>
                <c:pt idx="2030">
                  <c:v>1243.5899999999999</c:v>
                </c:pt>
                <c:pt idx="2031">
                  <c:v>1246.9000000000001</c:v>
                </c:pt>
                <c:pt idx="2032">
                  <c:v>1240.21</c:v>
                </c:pt>
                <c:pt idx="2033">
                  <c:v>1229.6500000000001</c:v>
                </c:pt>
                <c:pt idx="2034">
                  <c:v>1215.47</c:v>
                </c:pt>
                <c:pt idx="2035">
                  <c:v>1196.31</c:v>
                </c:pt>
                <c:pt idx="2036">
                  <c:v>1178.24</c:v>
                </c:pt>
                <c:pt idx="2037">
                  <c:v>1175.8900000000001</c:v>
                </c:pt>
                <c:pt idx="2038">
                  <c:v>1208.3800000000001</c:v>
                </c:pt>
                <c:pt idx="2039">
                  <c:v>1254.95</c:v>
                </c:pt>
                <c:pt idx="2040">
                  <c:v>1278.73</c:v>
                </c:pt>
                <c:pt idx="2041">
                  <c:v>1267.8900000000001</c:v>
                </c:pt>
                <c:pt idx="2042">
                  <c:v>1233.0999999999999</c:v>
                </c:pt>
                <c:pt idx="2043">
                  <c:v>1197.67</c:v>
                </c:pt>
                <c:pt idx="2044">
                  <c:v>1182.3599999999999</c:v>
                </c:pt>
                <c:pt idx="2045">
                  <c:v>1202.55</c:v>
                </c:pt>
                <c:pt idx="2046">
                  <c:v>1258.24</c:v>
                </c:pt>
                <c:pt idx="2047">
                  <c:v>1331.29</c:v>
                </c:pt>
                <c:pt idx="2048">
                  <c:v>1394.66</c:v>
                </c:pt>
                <c:pt idx="2049">
                  <c:v>1432.34</c:v>
                </c:pt>
                <c:pt idx="2050">
                  <c:v>1444.5</c:v>
                </c:pt>
                <c:pt idx="2051">
                  <c:v>1442.5</c:v>
                </c:pt>
                <c:pt idx="2052">
                  <c:v>1446.79</c:v>
                </c:pt>
                <c:pt idx="2053">
                  <c:v>1470.5</c:v>
                </c:pt>
                <c:pt idx="2054">
                  <c:v>1521.09</c:v>
                </c:pt>
                <c:pt idx="2055">
                  <c:v>1568.61</c:v>
                </c:pt>
                <c:pt idx="2056">
                  <c:v>1570.04</c:v>
                </c:pt>
                <c:pt idx="2057">
                  <c:v>1518.91</c:v>
                </c:pt>
                <c:pt idx="2058">
                  <c:v>1437.62</c:v>
                </c:pt>
                <c:pt idx="2059">
                  <c:v>1352.52</c:v>
                </c:pt>
                <c:pt idx="2060">
                  <c:v>1278.8900000000001</c:v>
                </c:pt>
                <c:pt idx="2061">
                  <c:v>1226.1400000000001</c:v>
                </c:pt>
                <c:pt idx="2062">
                  <c:v>1198.49</c:v>
                </c:pt>
                <c:pt idx="2063">
                  <c:v>1218.9000000000001</c:v>
                </c:pt>
                <c:pt idx="2064">
                  <c:v>1311.85</c:v>
                </c:pt>
                <c:pt idx="2065">
                  <c:v>1510.43</c:v>
                </c:pt>
                <c:pt idx="2066">
                  <c:v>1809.53</c:v>
                </c:pt>
                <c:pt idx="2067">
                  <c:v>2138.7399999999998</c:v>
                </c:pt>
                <c:pt idx="2068">
                  <c:v>2395.91</c:v>
                </c:pt>
                <c:pt idx="2069">
                  <c:v>2504.87</c:v>
                </c:pt>
                <c:pt idx="2070">
                  <c:v>2565.0700000000002</c:v>
                </c:pt>
                <c:pt idx="2071">
                  <c:v>2535.86</c:v>
                </c:pt>
                <c:pt idx="2072">
                  <c:v>2454.71</c:v>
                </c:pt>
                <c:pt idx="2073">
                  <c:v>2343.6799999999998</c:v>
                </c:pt>
                <c:pt idx="2074">
                  <c:v>2182.84</c:v>
                </c:pt>
                <c:pt idx="2075">
                  <c:v>2078.14</c:v>
                </c:pt>
                <c:pt idx="2076">
                  <c:v>1964.36</c:v>
                </c:pt>
                <c:pt idx="2077">
                  <c:v>1858.03</c:v>
                </c:pt>
                <c:pt idx="2078">
                  <c:v>1759.77</c:v>
                </c:pt>
                <c:pt idx="2079">
                  <c:v>1669.84</c:v>
                </c:pt>
                <c:pt idx="2080">
                  <c:v>1595.35</c:v>
                </c:pt>
                <c:pt idx="2081">
                  <c:v>1546</c:v>
                </c:pt>
                <c:pt idx="2082">
                  <c:v>1516.84</c:v>
                </c:pt>
                <c:pt idx="2083">
                  <c:v>1489.93</c:v>
                </c:pt>
                <c:pt idx="2084">
                  <c:v>1455.59</c:v>
                </c:pt>
                <c:pt idx="2085">
                  <c:v>1425.02</c:v>
                </c:pt>
                <c:pt idx="2086">
                  <c:v>1407.12</c:v>
                </c:pt>
                <c:pt idx="2087">
                  <c:v>1403.61</c:v>
                </c:pt>
                <c:pt idx="2088">
                  <c:v>1402.01</c:v>
                </c:pt>
                <c:pt idx="2089">
                  <c:v>1392.17</c:v>
                </c:pt>
                <c:pt idx="2090">
                  <c:v>1371.19</c:v>
                </c:pt>
                <c:pt idx="2091">
                  <c:v>1341.8</c:v>
                </c:pt>
                <c:pt idx="2092">
                  <c:v>1307.54</c:v>
                </c:pt>
                <c:pt idx="2093">
                  <c:v>1271.8800000000001</c:v>
                </c:pt>
                <c:pt idx="2094">
                  <c:v>1234.6199999999999</c:v>
                </c:pt>
                <c:pt idx="2095">
                  <c:v>1196.95</c:v>
                </c:pt>
                <c:pt idx="2096">
                  <c:v>1158.99</c:v>
                </c:pt>
                <c:pt idx="2097">
                  <c:v>1121.3</c:v>
                </c:pt>
                <c:pt idx="2098">
                  <c:v>1085.6500000000001</c:v>
                </c:pt>
                <c:pt idx="2099">
                  <c:v>1054.68</c:v>
                </c:pt>
                <c:pt idx="2100">
                  <c:v>1031.1099999999999</c:v>
                </c:pt>
                <c:pt idx="2101">
                  <c:v>1024.32</c:v>
                </c:pt>
                <c:pt idx="2102">
                  <c:v>1040.83</c:v>
                </c:pt>
                <c:pt idx="2103">
                  <c:v>1070.67</c:v>
                </c:pt>
                <c:pt idx="2104">
                  <c:v>1091.23</c:v>
                </c:pt>
                <c:pt idx="2105">
                  <c:v>1094.3399999999999</c:v>
                </c:pt>
                <c:pt idx="2106">
                  <c:v>1092.6600000000001</c:v>
                </c:pt>
                <c:pt idx="2107">
                  <c:v>1106.44</c:v>
                </c:pt>
                <c:pt idx="2108">
                  <c:v>1146.3699999999999</c:v>
                </c:pt>
                <c:pt idx="2109">
                  <c:v>1206.17</c:v>
                </c:pt>
                <c:pt idx="2110">
                  <c:v>1268.3399999999999</c:v>
                </c:pt>
                <c:pt idx="2111">
                  <c:v>1313.6</c:v>
                </c:pt>
                <c:pt idx="2112">
                  <c:v>1332.89</c:v>
                </c:pt>
                <c:pt idx="2113">
                  <c:v>1326.62</c:v>
                </c:pt>
                <c:pt idx="2114">
                  <c:v>1300.6199999999999</c:v>
                </c:pt>
                <c:pt idx="2115">
                  <c:v>1262.29</c:v>
                </c:pt>
                <c:pt idx="2116">
                  <c:v>1218.04</c:v>
                </c:pt>
                <c:pt idx="2117">
                  <c:v>1171.8699999999999</c:v>
                </c:pt>
                <c:pt idx="2118">
                  <c:v>1128.96</c:v>
                </c:pt>
                <c:pt idx="2119">
                  <c:v>1092.3499999999999</c:v>
                </c:pt>
                <c:pt idx="2120">
                  <c:v>1061.72</c:v>
                </c:pt>
                <c:pt idx="2121">
                  <c:v>1039.99</c:v>
                </c:pt>
                <c:pt idx="2122">
                  <c:v>1028.03</c:v>
                </c:pt>
                <c:pt idx="2123">
                  <c:v>1030.52</c:v>
                </c:pt>
                <c:pt idx="2124">
                  <c:v>1046.3</c:v>
                </c:pt>
                <c:pt idx="2125">
                  <c:v>1063.71</c:v>
                </c:pt>
                <c:pt idx="2126">
                  <c:v>1068.57</c:v>
                </c:pt>
                <c:pt idx="2127">
                  <c:v>1055.25</c:v>
                </c:pt>
                <c:pt idx="2128">
                  <c:v>1027.02</c:v>
                </c:pt>
                <c:pt idx="2129">
                  <c:v>991.87800000000004</c:v>
                </c:pt>
                <c:pt idx="2130">
                  <c:v>956.62</c:v>
                </c:pt>
                <c:pt idx="2131">
                  <c:v>924.87800000000004</c:v>
                </c:pt>
                <c:pt idx="2132">
                  <c:v>902.44500000000005</c:v>
                </c:pt>
                <c:pt idx="2133">
                  <c:v>890.41099999999994</c:v>
                </c:pt>
                <c:pt idx="2134">
                  <c:v>889.63399999999899</c:v>
                </c:pt>
                <c:pt idx="2135">
                  <c:v>901.89099999999996</c:v>
                </c:pt>
                <c:pt idx="2136">
                  <c:v>930.53699999999901</c:v>
                </c:pt>
                <c:pt idx="2137">
                  <c:v>966.61399999999901</c:v>
                </c:pt>
                <c:pt idx="2138">
                  <c:v>990.71399999999903</c:v>
                </c:pt>
                <c:pt idx="2139">
                  <c:v>991.27300000000002</c:v>
                </c:pt>
                <c:pt idx="2140">
                  <c:v>970.00599999999997</c:v>
                </c:pt>
                <c:pt idx="2141">
                  <c:v>938.04499999999996</c:v>
                </c:pt>
                <c:pt idx="2142">
                  <c:v>906.45799999999997</c:v>
                </c:pt>
                <c:pt idx="2143">
                  <c:v>880.05799999999999</c:v>
                </c:pt>
                <c:pt idx="2144">
                  <c:v>860.80100000000004</c:v>
                </c:pt>
                <c:pt idx="2145">
                  <c:v>848.32899999999995</c:v>
                </c:pt>
                <c:pt idx="2146">
                  <c:v>850.28</c:v>
                </c:pt>
                <c:pt idx="2147">
                  <c:v>876.82399999999996</c:v>
                </c:pt>
                <c:pt idx="2148">
                  <c:v>921.928</c:v>
                </c:pt>
                <c:pt idx="2149">
                  <c:v>956.36300000000006</c:v>
                </c:pt>
                <c:pt idx="2150">
                  <c:v>955.91300000000001</c:v>
                </c:pt>
                <c:pt idx="2151">
                  <c:v>924.10299999999995</c:v>
                </c:pt>
                <c:pt idx="2152">
                  <c:v>877.89699999999903</c:v>
                </c:pt>
                <c:pt idx="2153">
                  <c:v>831.623999999999</c:v>
                </c:pt>
                <c:pt idx="2154">
                  <c:v>791.57500000000005</c:v>
                </c:pt>
                <c:pt idx="2155">
                  <c:v>760.24</c:v>
                </c:pt>
                <c:pt idx="2156">
                  <c:v>738.84199999999998</c:v>
                </c:pt>
                <c:pt idx="2157">
                  <c:v>727.79499999999996</c:v>
                </c:pt>
                <c:pt idx="2158">
                  <c:v>724.38899999999899</c:v>
                </c:pt>
                <c:pt idx="2159">
                  <c:v>721.88</c:v>
                </c:pt>
                <c:pt idx="2160">
                  <c:v>714.33699999999999</c:v>
                </c:pt>
                <c:pt idx="2161">
                  <c:v>701.99800000000005</c:v>
                </c:pt>
                <c:pt idx="2162">
                  <c:v>689.90899999999999</c:v>
                </c:pt>
                <c:pt idx="2163">
                  <c:v>682.66099999999994</c:v>
                </c:pt>
                <c:pt idx="2164">
                  <c:v>689.42</c:v>
                </c:pt>
                <c:pt idx="2165">
                  <c:v>731.36500000000001</c:v>
                </c:pt>
                <c:pt idx="2166">
                  <c:v>839.43600000000004</c:v>
                </c:pt>
                <c:pt idx="2167">
                  <c:v>1024.78</c:v>
                </c:pt>
                <c:pt idx="2168">
                  <c:v>1269.4100000000001</c:v>
                </c:pt>
                <c:pt idx="2169">
                  <c:v>1528.86</c:v>
                </c:pt>
                <c:pt idx="2170">
                  <c:v>1739.3</c:v>
                </c:pt>
                <c:pt idx="2171">
                  <c:v>1853.04</c:v>
                </c:pt>
                <c:pt idx="2172">
                  <c:v>1864.67</c:v>
                </c:pt>
                <c:pt idx="2173">
                  <c:v>1798.91</c:v>
                </c:pt>
                <c:pt idx="2174">
                  <c:v>1690.19</c:v>
                </c:pt>
                <c:pt idx="2175">
                  <c:v>1566.91</c:v>
                </c:pt>
                <c:pt idx="2176">
                  <c:v>1453.18</c:v>
                </c:pt>
                <c:pt idx="2177">
                  <c:v>1373.18</c:v>
                </c:pt>
                <c:pt idx="2178">
                  <c:v>1346.04</c:v>
                </c:pt>
                <c:pt idx="2179">
                  <c:v>1365.75</c:v>
                </c:pt>
                <c:pt idx="2180">
                  <c:v>1407.11</c:v>
                </c:pt>
                <c:pt idx="2181">
                  <c:v>1448.61</c:v>
                </c:pt>
                <c:pt idx="2182">
                  <c:v>1480.7</c:v>
                </c:pt>
                <c:pt idx="2183">
                  <c:v>1502.44</c:v>
                </c:pt>
                <c:pt idx="2184">
                  <c:v>1514.21</c:v>
                </c:pt>
                <c:pt idx="2185">
                  <c:v>1513.4</c:v>
                </c:pt>
                <c:pt idx="2186">
                  <c:v>1494.62</c:v>
                </c:pt>
                <c:pt idx="2187">
                  <c:v>1452.25</c:v>
                </c:pt>
                <c:pt idx="2188">
                  <c:v>1386.68</c:v>
                </c:pt>
                <c:pt idx="2189">
                  <c:v>1305.75</c:v>
                </c:pt>
                <c:pt idx="2190">
                  <c:v>1219.97</c:v>
                </c:pt>
                <c:pt idx="2191">
                  <c:v>1141.68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5A-4B5B-BCD7-2A1006D07E6C}"/>
            </c:ext>
          </c:extLst>
        </c:ser>
        <c:ser>
          <c:idx val="9"/>
          <c:order val="4"/>
          <c:tx>
            <c:strRef>
              <c:f>rhine2!$F$2</c:f>
              <c:strCache>
                <c:ptCount val="1"/>
                <c:pt idx="0">
                  <c:v>Lobith_sim4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rhine2!$F$3:$F$4020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5A-4B5B-BCD7-2A1006D07E6C}"/>
            </c:ext>
          </c:extLst>
        </c:ser>
        <c:ser>
          <c:idx val="0"/>
          <c:order val="5"/>
          <c:tx>
            <c:strRef>
              <c:f>rhine2!$B$2</c:f>
              <c:strCache>
                <c:ptCount val="1"/>
                <c:pt idx="0">
                  <c:v>Lobith_obs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rhine2!$B$3:$B$4020</c:f>
              <c:numCache>
                <c:formatCode>0</c:formatCode>
                <c:ptCount val="4018"/>
                <c:pt idx="0">
                  <c:v>6224</c:v>
                </c:pt>
                <c:pt idx="1">
                  <c:v>5610</c:v>
                </c:pt>
                <c:pt idx="2">
                  <c:v>4945</c:v>
                </c:pt>
                <c:pt idx="3">
                  <c:v>4422</c:v>
                </c:pt>
                <c:pt idx="4">
                  <c:v>4090</c:v>
                </c:pt>
                <c:pt idx="5">
                  <c:v>3835</c:v>
                </c:pt>
                <c:pt idx="6">
                  <c:v>3627</c:v>
                </c:pt>
                <c:pt idx="7">
                  <c:v>3426</c:v>
                </c:pt>
                <c:pt idx="8">
                  <c:v>3273</c:v>
                </c:pt>
                <c:pt idx="9">
                  <c:v>3144</c:v>
                </c:pt>
                <c:pt idx="10">
                  <c:v>3029</c:v>
                </c:pt>
                <c:pt idx="11">
                  <c:v>2972</c:v>
                </c:pt>
                <c:pt idx="12">
                  <c:v>3020</c:v>
                </c:pt>
                <c:pt idx="13">
                  <c:v>2974</c:v>
                </c:pt>
                <c:pt idx="14">
                  <c:v>2804</c:v>
                </c:pt>
                <c:pt idx="15">
                  <c:v>2637</c:v>
                </c:pt>
                <c:pt idx="16">
                  <c:v>2498</c:v>
                </c:pt>
                <c:pt idx="17">
                  <c:v>2369</c:v>
                </c:pt>
                <c:pt idx="18">
                  <c:v>2272</c:v>
                </c:pt>
                <c:pt idx="19">
                  <c:v>2187</c:v>
                </c:pt>
                <c:pt idx="20">
                  <c:v>2111</c:v>
                </c:pt>
                <c:pt idx="21">
                  <c:v>2084</c:v>
                </c:pt>
                <c:pt idx="22">
                  <c:v>2075</c:v>
                </c:pt>
                <c:pt idx="23">
                  <c:v>2086</c:v>
                </c:pt>
                <c:pt idx="24">
                  <c:v>2095</c:v>
                </c:pt>
                <c:pt idx="25">
                  <c:v>2093</c:v>
                </c:pt>
                <c:pt idx="26">
                  <c:v>2055</c:v>
                </c:pt>
                <c:pt idx="27">
                  <c:v>1973</c:v>
                </c:pt>
                <c:pt idx="28">
                  <c:v>1898</c:v>
                </c:pt>
                <c:pt idx="29">
                  <c:v>1928</c:v>
                </c:pt>
                <c:pt idx="30">
                  <c:v>2182</c:v>
                </c:pt>
                <c:pt idx="31">
                  <c:v>2613</c:v>
                </c:pt>
                <c:pt idx="32">
                  <c:v>3337</c:v>
                </c:pt>
                <c:pt idx="33">
                  <c:v>3993</c:v>
                </c:pt>
                <c:pt idx="34">
                  <c:v>4077</c:v>
                </c:pt>
                <c:pt idx="35">
                  <c:v>3762</c:v>
                </c:pt>
                <c:pt idx="36">
                  <c:v>3466</c:v>
                </c:pt>
                <c:pt idx="37">
                  <c:v>3238</c:v>
                </c:pt>
                <c:pt idx="38">
                  <c:v>3073</c:v>
                </c:pt>
                <c:pt idx="39">
                  <c:v>2926</c:v>
                </c:pt>
                <c:pt idx="40">
                  <c:v>2884</c:v>
                </c:pt>
                <c:pt idx="41">
                  <c:v>3121</c:v>
                </c:pt>
                <c:pt idx="42">
                  <c:v>3570</c:v>
                </c:pt>
                <c:pt idx="43">
                  <c:v>3922</c:v>
                </c:pt>
                <c:pt idx="44">
                  <c:v>3986</c:v>
                </c:pt>
                <c:pt idx="45">
                  <c:v>3936</c:v>
                </c:pt>
                <c:pt idx="46">
                  <c:v>3892</c:v>
                </c:pt>
                <c:pt idx="47">
                  <c:v>3904</c:v>
                </c:pt>
                <c:pt idx="48">
                  <c:v>4105</c:v>
                </c:pt>
                <c:pt idx="49">
                  <c:v>4495</c:v>
                </c:pt>
                <c:pt idx="50">
                  <c:v>4833</c:v>
                </c:pt>
                <c:pt idx="51">
                  <c:v>5113</c:v>
                </c:pt>
                <c:pt idx="52">
                  <c:v>5282</c:v>
                </c:pt>
                <c:pt idx="53">
                  <c:v>5246</c:v>
                </c:pt>
                <c:pt idx="54">
                  <c:v>4937</c:v>
                </c:pt>
                <c:pt idx="55">
                  <c:v>4567</c:v>
                </c:pt>
                <c:pt idx="56">
                  <c:v>4404</c:v>
                </c:pt>
                <c:pt idx="57">
                  <c:v>4329</c:v>
                </c:pt>
                <c:pt idx="58">
                  <c:v>4154</c:v>
                </c:pt>
                <c:pt idx="59">
                  <c:v>3998</c:v>
                </c:pt>
                <c:pt idx="60">
                  <c:v>3861</c:v>
                </c:pt>
                <c:pt idx="61">
                  <c:v>3803</c:v>
                </c:pt>
                <c:pt idx="62">
                  <c:v>3995</c:v>
                </c:pt>
                <c:pt idx="63">
                  <c:v>4552</c:v>
                </c:pt>
                <c:pt idx="64">
                  <c:v>5141</c:v>
                </c:pt>
                <c:pt idx="65">
                  <c:v>5442</c:v>
                </c:pt>
                <c:pt idx="66">
                  <c:v>5435</c:v>
                </c:pt>
                <c:pt idx="67">
                  <c:v>5164</c:v>
                </c:pt>
                <c:pt idx="68">
                  <c:v>4839</c:v>
                </c:pt>
                <c:pt idx="69">
                  <c:v>4654</c:v>
                </c:pt>
                <c:pt idx="70">
                  <c:v>4491</c:v>
                </c:pt>
                <c:pt idx="71">
                  <c:v>4242</c:v>
                </c:pt>
                <c:pt idx="72">
                  <c:v>4015</c:v>
                </c:pt>
                <c:pt idx="73">
                  <c:v>3803</c:v>
                </c:pt>
                <c:pt idx="74">
                  <c:v>3616</c:v>
                </c:pt>
                <c:pt idx="75">
                  <c:v>3486</c:v>
                </c:pt>
                <c:pt idx="76">
                  <c:v>3376</c:v>
                </c:pt>
                <c:pt idx="77">
                  <c:v>3320</c:v>
                </c:pt>
                <c:pt idx="78">
                  <c:v>3344</c:v>
                </c:pt>
                <c:pt idx="79">
                  <c:v>3337</c:v>
                </c:pt>
                <c:pt idx="80">
                  <c:v>3321</c:v>
                </c:pt>
                <c:pt idx="81">
                  <c:v>3328</c:v>
                </c:pt>
                <c:pt idx="82">
                  <c:v>3239</c:v>
                </c:pt>
                <c:pt idx="83">
                  <c:v>3082</c:v>
                </c:pt>
                <c:pt idx="84">
                  <c:v>2939</c:v>
                </c:pt>
                <c:pt idx="85">
                  <c:v>2823</c:v>
                </c:pt>
                <c:pt idx="86">
                  <c:v>2758</c:v>
                </c:pt>
                <c:pt idx="87">
                  <c:v>2756</c:v>
                </c:pt>
                <c:pt idx="88">
                  <c:v>2720</c:v>
                </c:pt>
                <c:pt idx="89">
                  <c:v>2634</c:v>
                </c:pt>
                <c:pt idx="90">
                  <c:v>2584</c:v>
                </c:pt>
                <c:pt idx="91">
                  <c:v>2727</c:v>
                </c:pt>
                <c:pt idx="92">
                  <c:v>3220</c:v>
                </c:pt>
                <c:pt idx="93">
                  <c:v>3567</c:v>
                </c:pt>
                <c:pt idx="94">
                  <c:v>3538</c:v>
                </c:pt>
                <c:pt idx="95">
                  <c:v>3317</c:v>
                </c:pt>
                <c:pt idx="96">
                  <c:v>3083</c:v>
                </c:pt>
                <c:pt idx="97">
                  <c:v>2866</c:v>
                </c:pt>
                <c:pt idx="98">
                  <c:v>2766</c:v>
                </c:pt>
                <c:pt idx="99">
                  <c:v>2707</c:v>
                </c:pt>
                <c:pt idx="100">
                  <c:v>2618</c:v>
                </c:pt>
                <c:pt idx="101">
                  <c:v>2511</c:v>
                </c:pt>
                <c:pt idx="102">
                  <c:v>2375</c:v>
                </c:pt>
                <c:pt idx="103">
                  <c:v>2258</c:v>
                </c:pt>
                <c:pt idx="104">
                  <c:v>2200</c:v>
                </c:pt>
                <c:pt idx="105">
                  <c:v>2216</c:v>
                </c:pt>
                <c:pt idx="106">
                  <c:v>2276</c:v>
                </c:pt>
                <c:pt idx="107">
                  <c:v>2331</c:v>
                </c:pt>
                <c:pt idx="108">
                  <c:v>2340</c:v>
                </c:pt>
                <c:pt idx="109">
                  <c:v>2293</c:v>
                </c:pt>
                <c:pt idx="110">
                  <c:v>2252</c:v>
                </c:pt>
                <c:pt idx="111">
                  <c:v>2192</c:v>
                </c:pt>
                <c:pt idx="112">
                  <c:v>2122</c:v>
                </c:pt>
                <c:pt idx="113">
                  <c:v>2064</c:v>
                </c:pt>
                <c:pt idx="114">
                  <c:v>2011</c:v>
                </c:pt>
                <c:pt idx="115">
                  <c:v>2001</c:v>
                </c:pt>
                <c:pt idx="116">
                  <c:v>1984</c:v>
                </c:pt>
                <c:pt idx="117">
                  <c:v>1977</c:v>
                </c:pt>
                <c:pt idx="118">
                  <c:v>1995</c:v>
                </c:pt>
                <c:pt idx="119">
                  <c:v>2022</c:v>
                </c:pt>
                <c:pt idx="120">
                  <c:v>2012</c:v>
                </c:pt>
                <c:pt idx="121">
                  <c:v>1998</c:v>
                </c:pt>
                <c:pt idx="122">
                  <c:v>2002</c:v>
                </c:pt>
                <c:pt idx="123">
                  <c:v>2031</c:v>
                </c:pt>
                <c:pt idx="124">
                  <c:v>2068</c:v>
                </c:pt>
                <c:pt idx="125">
                  <c:v>2096</c:v>
                </c:pt>
                <c:pt idx="126">
                  <c:v>2158</c:v>
                </c:pt>
                <c:pt idx="127">
                  <c:v>2178</c:v>
                </c:pt>
                <c:pt idx="128">
                  <c:v>2143</c:v>
                </c:pt>
                <c:pt idx="129">
                  <c:v>2156</c:v>
                </c:pt>
                <c:pt idx="130">
                  <c:v>2162</c:v>
                </c:pt>
                <c:pt idx="131">
                  <c:v>2158</c:v>
                </c:pt>
                <c:pt idx="132">
                  <c:v>2148</c:v>
                </c:pt>
                <c:pt idx="133">
                  <c:v>2139</c:v>
                </c:pt>
                <c:pt idx="134">
                  <c:v>2211</c:v>
                </c:pt>
                <c:pt idx="135">
                  <c:v>2283</c:v>
                </c:pt>
                <c:pt idx="136">
                  <c:v>2296</c:v>
                </c:pt>
                <c:pt idx="137">
                  <c:v>2269</c:v>
                </c:pt>
                <c:pt idx="138">
                  <c:v>2224</c:v>
                </c:pt>
                <c:pt idx="139">
                  <c:v>2196</c:v>
                </c:pt>
                <c:pt idx="140">
                  <c:v>2195</c:v>
                </c:pt>
                <c:pt idx="141">
                  <c:v>2204</c:v>
                </c:pt>
                <c:pt idx="142">
                  <c:v>2219</c:v>
                </c:pt>
                <c:pt idx="143">
                  <c:v>2241</c:v>
                </c:pt>
                <c:pt idx="144">
                  <c:v>2244</c:v>
                </c:pt>
                <c:pt idx="145">
                  <c:v>2235</c:v>
                </c:pt>
                <c:pt idx="146">
                  <c:v>2189</c:v>
                </c:pt>
                <c:pt idx="147">
                  <c:v>2135</c:v>
                </c:pt>
                <c:pt idx="148">
                  <c:v>2066</c:v>
                </c:pt>
                <c:pt idx="149">
                  <c:v>1997</c:v>
                </c:pt>
                <c:pt idx="150">
                  <c:v>1959</c:v>
                </c:pt>
                <c:pt idx="151">
                  <c:v>1943</c:v>
                </c:pt>
                <c:pt idx="152">
                  <c:v>1928</c:v>
                </c:pt>
                <c:pt idx="153">
                  <c:v>1980</c:v>
                </c:pt>
                <c:pt idx="154">
                  <c:v>2260</c:v>
                </c:pt>
                <c:pt idx="155">
                  <c:v>2715</c:v>
                </c:pt>
                <c:pt idx="156">
                  <c:v>2813</c:v>
                </c:pt>
                <c:pt idx="157">
                  <c:v>2716</c:v>
                </c:pt>
                <c:pt idx="158">
                  <c:v>2581</c:v>
                </c:pt>
                <c:pt idx="159">
                  <c:v>2481</c:v>
                </c:pt>
                <c:pt idx="160">
                  <c:v>2440</c:v>
                </c:pt>
                <c:pt idx="161">
                  <c:v>2413</c:v>
                </c:pt>
                <c:pt idx="162">
                  <c:v>2351</c:v>
                </c:pt>
                <c:pt idx="163">
                  <c:v>2273</c:v>
                </c:pt>
                <c:pt idx="164">
                  <c:v>2220</c:v>
                </c:pt>
                <c:pt idx="165">
                  <c:v>2222</c:v>
                </c:pt>
                <c:pt idx="166">
                  <c:v>2159</c:v>
                </c:pt>
                <c:pt idx="167">
                  <c:v>2074</c:v>
                </c:pt>
                <c:pt idx="168">
                  <c:v>2055</c:v>
                </c:pt>
                <c:pt idx="169">
                  <c:v>2087</c:v>
                </c:pt>
                <c:pt idx="170">
                  <c:v>2115</c:v>
                </c:pt>
                <c:pt idx="171">
                  <c:v>2070</c:v>
                </c:pt>
                <c:pt idx="172">
                  <c:v>1996</c:v>
                </c:pt>
                <c:pt idx="173">
                  <c:v>1941</c:v>
                </c:pt>
                <c:pt idx="174">
                  <c:v>1884</c:v>
                </c:pt>
                <c:pt idx="175">
                  <c:v>1796</c:v>
                </c:pt>
                <c:pt idx="176">
                  <c:v>1761</c:v>
                </c:pt>
                <c:pt idx="177">
                  <c:v>1749</c:v>
                </c:pt>
                <c:pt idx="178">
                  <c:v>1715</c:v>
                </c:pt>
                <c:pt idx="179">
                  <c:v>1697</c:v>
                </c:pt>
                <c:pt idx="180">
                  <c:v>1714</c:v>
                </c:pt>
                <c:pt idx="181">
                  <c:v>1653</c:v>
                </c:pt>
                <c:pt idx="182">
                  <c:v>1576</c:v>
                </c:pt>
                <c:pt idx="183">
                  <c:v>1510</c:v>
                </c:pt>
                <c:pt idx="184">
                  <c:v>1568</c:v>
                </c:pt>
                <c:pt idx="185">
                  <c:v>1649</c:v>
                </c:pt>
                <c:pt idx="186">
                  <c:v>1694</c:v>
                </c:pt>
                <c:pt idx="187">
                  <c:v>1732</c:v>
                </c:pt>
                <c:pt idx="188">
                  <c:v>1726</c:v>
                </c:pt>
                <c:pt idx="189">
                  <c:v>1726</c:v>
                </c:pt>
                <c:pt idx="190">
                  <c:v>1744</c:v>
                </c:pt>
                <c:pt idx="191">
                  <c:v>1884</c:v>
                </c:pt>
                <c:pt idx="192">
                  <c:v>1961</c:v>
                </c:pt>
                <c:pt idx="193">
                  <c:v>2136</c:v>
                </c:pt>
                <c:pt idx="194">
                  <c:v>2316</c:v>
                </c:pt>
                <c:pt idx="195">
                  <c:v>2393</c:v>
                </c:pt>
                <c:pt idx="196">
                  <c:v>2408</c:v>
                </c:pt>
                <c:pt idx="197">
                  <c:v>2434</c:v>
                </c:pt>
                <c:pt idx="198">
                  <c:v>2602</c:v>
                </c:pt>
                <c:pt idx="199">
                  <c:v>2820</c:v>
                </c:pt>
                <c:pt idx="200">
                  <c:v>2979</c:v>
                </c:pt>
                <c:pt idx="201">
                  <c:v>3030</c:v>
                </c:pt>
                <c:pt idx="202">
                  <c:v>2916</c:v>
                </c:pt>
                <c:pt idx="203">
                  <c:v>2718</c:v>
                </c:pt>
                <c:pt idx="204">
                  <c:v>2536</c:v>
                </c:pt>
                <c:pt idx="205">
                  <c:v>2355</c:v>
                </c:pt>
                <c:pt idx="206">
                  <c:v>2270</c:v>
                </c:pt>
                <c:pt idx="207">
                  <c:v>2241</c:v>
                </c:pt>
                <c:pt idx="208">
                  <c:v>2189</c:v>
                </c:pt>
                <c:pt idx="209">
                  <c:v>2218</c:v>
                </c:pt>
                <c:pt idx="210">
                  <c:v>2490</c:v>
                </c:pt>
                <c:pt idx="211">
                  <c:v>2550</c:v>
                </c:pt>
                <c:pt idx="212">
                  <c:v>2513</c:v>
                </c:pt>
                <c:pt idx="213">
                  <c:v>2543</c:v>
                </c:pt>
                <c:pt idx="214">
                  <c:v>2648</c:v>
                </c:pt>
                <c:pt idx="215">
                  <c:v>2592</c:v>
                </c:pt>
                <c:pt idx="216">
                  <c:v>2490</c:v>
                </c:pt>
                <c:pt idx="217">
                  <c:v>2470</c:v>
                </c:pt>
                <c:pt idx="218">
                  <c:v>2377</c:v>
                </c:pt>
                <c:pt idx="219">
                  <c:v>2287</c:v>
                </c:pt>
                <c:pt idx="220">
                  <c:v>2211</c:v>
                </c:pt>
                <c:pt idx="221">
                  <c:v>2147</c:v>
                </c:pt>
                <c:pt idx="222">
                  <c:v>2197</c:v>
                </c:pt>
                <c:pt idx="223">
                  <c:v>2391</c:v>
                </c:pt>
                <c:pt idx="224">
                  <c:v>2436</c:v>
                </c:pt>
                <c:pt idx="225">
                  <c:v>2371</c:v>
                </c:pt>
                <c:pt idx="226">
                  <c:v>2291</c:v>
                </c:pt>
                <c:pt idx="227">
                  <c:v>2219</c:v>
                </c:pt>
                <c:pt idx="228">
                  <c:v>2154</c:v>
                </c:pt>
                <c:pt idx="229">
                  <c:v>2078</c:v>
                </c:pt>
                <c:pt idx="230">
                  <c:v>2013</c:v>
                </c:pt>
                <c:pt idx="231">
                  <c:v>1934</c:v>
                </c:pt>
                <c:pt idx="232">
                  <c:v>1943</c:v>
                </c:pt>
                <c:pt idx="233">
                  <c:v>1943</c:v>
                </c:pt>
                <c:pt idx="234">
                  <c:v>1996</c:v>
                </c:pt>
                <c:pt idx="235">
                  <c:v>1985</c:v>
                </c:pt>
                <c:pt idx="236">
                  <c:v>1915</c:v>
                </c:pt>
                <c:pt idx="237">
                  <c:v>1927</c:v>
                </c:pt>
                <c:pt idx="238">
                  <c:v>1907</c:v>
                </c:pt>
                <c:pt idx="239">
                  <c:v>1817</c:v>
                </c:pt>
                <c:pt idx="240">
                  <c:v>1874</c:v>
                </c:pt>
                <c:pt idx="241">
                  <c:v>1848</c:v>
                </c:pt>
                <c:pt idx="242">
                  <c:v>1769</c:v>
                </c:pt>
                <c:pt idx="243">
                  <c:v>1703</c:v>
                </c:pt>
                <c:pt idx="244">
                  <c:v>1694</c:v>
                </c:pt>
                <c:pt idx="245">
                  <c:v>1680</c:v>
                </c:pt>
                <c:pt idx="246">
                  <c:v>1699</c:v>
                </c:pt>
                <c:pt idx="247">
                  <c:v>1730</c:v>
                </c:pt>
                <c:pt idx="248">
                  <c:v>1806</c:v>
                </c:pt>
                <c:pt idx="249">
                  <c:v>1835</c:v>
                </c:pt>
                <c:pt idx="250">
                  <c:v>1834</c:v>
                </c:pt>
                <c:pt idx="251">
                  <c:v>1905</c:v>
                </c:pt>
                <c:pt idx="252">
                  <c:v>1925</c:v>
                </c:pt>
                <c:pt idx="253">
                  <c:v>1917</c:v>
                </c:pt>
                <c:pt idx="254">
                  <c:v>1906</c:v>
                </c:pt>
                <c:pt idx="255">
                  <c:v>1865</c:v>
                </c:pt>
                <c:pt idx="256">
                  <c:v>1751</c:v>
                </c:pt>
                <c:pt idx="257">
                  <c:v>1653</c:v>
                </c:pt>
                <c:pt idx="258">
                  <c:v>1602</c:v>
                </c:pt>
                <c:pt idx="259">
                  <c:v>1618</c:v>
                </c:pt>
                <c:pt idx="260">
                  <c:v>1612</c:v>
                </c:pt>
                <c:pt idx="261">
                  <c:v>1597</c:v>
                </c:pt>
                <c:pt idx="262">
                  <c:v>1704</c:v>
                </c:pt>
                <c:pt idx="263">
                  <c:v>1797</c:v>
                </c:pt>
                <c:pt idx="264">
                  <c:v>1814</c:v>
                </c:pt>
                <c:pt idx="265">
                  <c:v>1787</c:v>
                </c:pt>
                <c:pt idx="266">
                  <c:v>1754</c:v>
                </c:pt>
                <c:pt idx="267">
                  <c:v>1813</c:v>
                </c:pt>
                <c:pt idx="268">
                  <c:v>2037</c:v>
                </c:pt>
                <c:pt idx="269">
                  <c:v>2169</c:v>
                </c:pt>
                <c:pt idx="270">
                  <c:v>2077</c:v>
                </c:pt>
                <c:pt idx="271">
                  <c:v>1940</c:v>
                </c:pt>
                <c:pt idx="272">
                  <c:v>1823</c:v>
                </c:pt>
                <c:pt idx="273">
                  <c:v>1803</c:v>
                </c:pt>
                <c:pt idx="274">
                  <c:v>1836</c:v>
                </c:pt>
                <c:pt idx="275">
                  <c:v>1930</c:v>
                </c:pt>
                <c:pt idx="276">
                  <c:v>2051</c:v>
                </c:pt>
                <c:pt idx="277">
                  <c:v>2088</c:v>
                </c:pt>
                <c:pt idx="278">
                  <c:v>1976</c:v>
                </c:pt>
                <c:pt idx="279">
                  <c:v>1838</c:v>
                </c:pt>
                <c:pt idx="280">
                  <c:v>1768</c:v>
                </c:pt>
                <c:pt idx="281">
                  <c:v>1713</c:v>
                </c:pt>
                <c:pt idx="282">
                  <c:v>1670</c:v>
                </c:pt>
                <c:pt idx="283">
                  <c:v>1650</c:v>
                </c:pt>
                <c:pt idx="284">
                  <c:v>1746</c:v>
                </c:pt>
                <c:pt idx="285">
                  <c:v>1912</c:v>
                </c:pt>
                <c:pt idx="286">
                  <c:v>2135</c:v>
                </c:pt>
                <c:pt idx="287">
                  <c:v>2374</c:v>
                </c:pt>
                <c:pt idx="288">
                  <c:v>2369</c:v>
                </c:pt>
                <c:pt idx="289">
                  <c:v>2276</c:v>
                </c:pt>
                <c:pt idx="290">
                  <c:v>2179</c:v>
                </c:pt>
                <c:pt idx="291">
                  <c:v>2111</c:v>
                </c:pt>
                <c:pt idx="292">
                  <c:v>2053</c:v>
                </c:pt>
                <c:pt idx="293">
                  <c:v>2032</c:v>
                </c:pt>
                <c:pt idx="294">
                  <c:v>2041</c:v>
                </c:pt>
                <c:pt idx="295">
                  <c:v>2045</c:v>
                </c:pt>
                <c:pt idx="296">
                  <c:v>2008</c:v>
                </c:pt>
                <c:pt idx="297">
                  <c:v>1944</c:v>
                </c:pt>
                <c:pt idx="298">
                  <c:v>1880</c:v>
                </c:pt>
                <c:pt idx="299">
                  <c:v>1807</c:v>
                </c:pt>
                <c:pt idx="300">
                  <c:v>1752</c:v>
                </c:pt>
                <c:pt idx="301">
                  <c:v>1732</c:v>
                </c:pt>
                <c:pt idx="302">
                  <c:v>1766</c:v>
                </c:pt>
                <c:pt idx="303">
                  <c:v>1737</c:v>
                </c:pt>
                <c:pt idx="304">
                  <c:v>1701</c:v>
                </c:pt>
                <c:pt idx="305">
                  <c:v>1669</c:v>
                </c:pt>
                <c:pt idx="306">
                  <c:v>1699</c:v>
                </c:pt>
                <c:pt idx="307">
                  <c:v>1875</c:v>
                </c:pt>
                <c:pt idx="308">
                  <c:v>2101</c:v>
                </c:pt>
                <c:pt idx="309">
                  <c:v>2189</c:v>
                </c:pt>
                <c:pt idx="310">
                  <c:v>2200</c:v>
                </c:pt>
                <c:pt idx="311">
                  <c:v>2226</c:v>
                </c:pt>
                <c:pt idx="312">
                  <c:v>2211</c:v>
                </c:pt>
                <c:pt idx="313">
                  <c:v>2277</c:v>
                </c:pt>
                <c:pt idx="314">
                  <c:v>2336</c:v>
                </c:pt>
                <c:pt idx="315">
                  <c:v>2340</c:v>
                </c:pt>
                <c:pt idx="316">
                  <c:v>2292</c:v>
                </c:pt>
                <c:pt idx="317">
                  <c:v>2226</c:v>
                </c:pt>
                <c:pt idx="318">
                  <c:v>2154</c:v>
                </c:pt>
                <c:pt idx="319">
                  <c:v>2181</c:v>
                </c:pt>
                <c:pt idx="320">
                  <c:v>2414</c:v>
                </c:pt>
                <c:pt idx="321">
                  <c:v>2713</c:v>
                </c:pt>
                <c:pt idx="322">
                  <c:v>2856</c:v>
                </c:pt>
                <c:pt idx="323">
                  <c:v>2748</c:v>
                </c:pt>
                <c:pt idx="324">
                  <c:v>2563</c:v>
                </c:pt>
                <c:pt idx="325">
                  <c:v>2450</c:v>
                </c:pt>
                <c:pt idx="326">
                  <c:v>2411</c:v>
                </c:pt>
                <c:pt idx="327">
                  <c:v>2368</c:v>
                </c:pt>
                <c:pt idx="328">
                  <c:v>2357</c:v>
                </c:pt>
                <c:pt idx="329">
                  <c:v>2528</c:v>
                </c:pt>
                <c:pt idx="330">
                  <c:v>2813</c:v>
                </c:pt>
                <c:pt idx="331">
                  <c:v>2866</c:v>
                </c:pt>
                <c:pt idx="332">
                  <c:v>2820</c:v>
                </c:pt>
                <c:pt idx="333">
                  <c:v>2905</c:v>
                </c:pt>
                <c:pt idx="334">
                  <c:v>2897</c:v>
                </c:pt>
                <c:pt idx="335">
                  <c:v>2784</c:v>
                </c:pt>
                <c:pt idx="336">
                  <c:v>2659</c:v>
                </c:pt>
                <c:pt idx="337">
                  <c:v>2537</c:v>
                </c:pt>
                <c:pt idx="338">
                  <c:v>2431</c:v>
                </c:pt>
                <c:pt idx="339">
                  <c:v>2359</c:v>
                </c:pt>
                <c:pt idx="340">
                  <c:v>2291</c:v>
                </c:pt>
                <c:pt idx="341">
                  <c:v>2205</c:v>
                </c:pt>
                <c:pt idx="342">
                  <c:v>2124</c:v>
                </c:pt>
                <c:pt idx="343">
                  <c:v>2084</c:v>
                </c:pt>
                <c:pt idx="344">
                  <c:v>2126</c:v>
                </c:pt>
                <c:pt idx="345">
                  <c:v>2251</c:v>
                </c:pt>
                <c:pt idx="346">
                  <c:v>2328</c:v>
                </c:pt>
                <c:pt idx="347">
                  <c:v>2479</c:v>
                </c:pt>
                <c:pt idx="348">
                  <c:v>2554</c:v>
                </c:pt>
                <c:pt idx="349">
                  <c:v>2519</c:v>
                </c:pt>
                <c:pt idx="350">
                  <c:v>2577</c:v>
                </c:pt>
                <c:pt idx="351">
                  <c:v>2814</c:v>
                </c:pt>
                <c:pt idx="352">
                  <c:v>2918</c:v>
                </c:pt>
                <c:pt idx="353">
                  <c:v>2853</c:v>
                </c:pt>
                <c:pt idx="354">
                  <c:v>2738</c:v>
                </c:pt>
                <c:pt idx="355">
                  <c:v>2623</c:v>
                </c:pt>
                <c:pt idx="356">
                  <c:v>2537</c:v>
                </c:pt>
                <c:pt idx="357">
                  <c:v>2413</c:v>
                </c:pt>
                <c:pt idx="358">
                  <c:v>2233</c:v>
                </c:pt>
                <c:pt idx="359">
                  <c:v>2087</c:v>
                </c:pt>
                <c:pt idx="360">
                  <c:v>1989</c:v>
                </c:pt>
                <c:pt idx="361">
                  <c:v>1925</c:v>
                </c:pt>
                <c:pt idx="362">
                  <c:v>1941</c:v>
                </c:pt>
                <c:pt idx="363">
                  <c:v>2123</c:v>
                </c:pt>
                <c:pt idx="364">
                  <c:v>2292</c:v>
                </c:pt>
                <c:pt idx="365">
                  <c:v>2255</c:v>
                </c:pt>
                <c:pt idx="366">
                  <c:v>2125</c:v>
                </c:pt>
                <c:pt idx="367">
                  <c:v>2028</c:v>
                </c:pt>
                <c:pt idx="368">
                  <c:v>1961</c:v>
                </c:pt>
                <c:pt idx="369">
                  <c:v>2015</c:v>
                </c:pt>
                <c:pt idx="370">
                  <c:v>2222</c:v>
                </c:pt>
                <c:pt idx="371">
                  <c:v>2626</c:v>
                </c:pt>
                <c:pt idx="372">
                  <c:v>3522</c:v>
                </c:pt>
                <c:pt idx="373">
                  <c:v>4523</c:v>
                </c:pt>
                <c:pt idx="374">
                  <c:v>5008</c:v>
                </c:pt>
                <c:pt idx="375">
                  <c:v>4907</c:v>
                </c:pt>
                <c:pt idx="376">
                  <c:v>4518</c:v>
                </c:pt>
                <c:pt idx="377">
                  <c:v>4095</c:v>
                </c:pt>
                <c:pt idx="378">
                  <c:v>3792</c:v>
                </c:pt>
                <c:pt idx="379">
                  <c:v>3538</c:v>
                </c:pt>
                <c:pt idx="380">
                  <c:v>3253</c:v>
                </c:pt>
                <c:pt idx="381">
                  <c:v>2994</c:v>
                </c:pt>
                <c:pt idx="382">
                  <c:v>2731</c:v>
                </c:pt>
                <c:pt idx="383">
                  <c:v>2530</c:v>
                </c:pt>
                <c:pt idx="384">
                  <c:v>2368</c:v>
                </c:pt>
                <c:pt idx="385">
                  <c:v>2255</c:v>
                </c:pt>
                <c:pt idx="386">
                  <c:v>2154</c:v>
                </c:pt>
                <c:pt idx="387">
                  <c:v>2064</c:v>
                </c:pt>
                <c:pt idx="388">
                  <c:v>2075</c:v>
                </c:pt>
                <c:pt idx="389">
                  <c:v>2204</c:v>
                </c:pt>
                <c:pt idx="390">
                  <c:v>2628</c:v>
                </c:pt>
                <c:pt idx="391">
                  <c:v>3277</c:v>
                </c:pt>
                <c:pt idx="392">
                  <c:v>3768</c:v>
                </c:pt>
                <c:pt idx="393">
                  <c:v>4043</c:v>
                </c:pt>
                <c:pt idx="394">
                  <c:v>4180</c:v>
                </c:pt>
                <c:pt idx="395">
                  <c:v>4149</c:v>
                </c:pt>
                <c:pt idx="396">
                  <c:v>3838</c:v>
                </c:pt>
                <c:pt idx="397">
                  <c:v>3400</c:v>
                </c:pt>
                <c:pt idx="398">
                  <c:v>3045</c:v>
                </c:pt>
                <c:pt idx="399">
                  <c:v>2800</c:v>
                </c:pt>
                <c:pt idx="400">
                  <c:v>2661</c:v>
                </c:pt>
                <c:pt idx="401">
                  <c:v>2729</c:v>
                </c:pt>
                <c:pt idx="402">
                  <c:v>3331</c:v>
                </c:pt>
                <c:pt idx="403">
                  <c:v>4506</c:v>
                </c:pt>
                <c:pt idx="404">
                  <c:v>5462</c:v>
                </c:pt>
                <c:pt idx="405">
                  <c:v>5717</c:v>
                </c:pt>
                <c:pt idx="406">
                  <c:v>5404</c:v>
                </c:pt>
                <c:pt idx="407">
                  <c:v>4811</c:v>
                </c:pt>
                <c:pt idx="408">
                  <c:v>4230</c:v>
                </c:pt>
                <c:pt idx="409">
                  <c:v>3694</c:v>
                </c:pt>
                <c:pt idx="410">
                  <c:v>3279</c:v>
                </c:pt>
                <c:pt idx="411">
                  <c:v>3046</c:v>
                </c:pt>
                <c:pt idx="412">
                  <c:v>2878</c:v>
                </c:pt>
                <c:pt idx="413">
                  <c:v>2712</c:v>
                </c:pt>
                <c:pt idx="414">
                  <c:v>2571</c:v>
                </c:pt>
                <c:pt idx="415">
                  <c:v>2491</c:v>
                </c:pt>
                <c:pt idx="416">
                  <c:v>2422</c:v>
                </c:pt>
                <c:pt idx="417">
                  <c:v>2314</c:v>
                </c:pt>
                <c:pt idx="418">
                  <c:v>2225</c:v>
                </c:pt>
                <c:pt idx="419">
                  <c:v>2168</c:v>
                </c:pt>
                <c:pt idx="420">
                  <c:v>2145</c:v>
                </c:pt>
                <c:pt idx="421">
                  <c:v>2141</c:v>
                </c:pt>
                <c:pt idx="422">
                  <c:v>2157</c:v>
                </c:pt>
                <c:pt idx="423">
                  <c:v>2244</c:v>
                </c:pt>
                <c:pt idx="424">
                  <c:v>2266</c:v>
                </c:pt>
                <c:pt idx="425">
                  <c:v>2194</c:v>
                </c:pt>
                <c:pt idx="426">
                  <c:v>2117</c:v>
                </c:pt>
                <c:pt idx="427">
                  <c:v>2069</c:v>
                </c:pt>
                <c:pt idx="428">
                  <c:v>2024</c:v>
                </c:pt>
                <c:pt idx="429">
                  <c:v>1993</c:v>
                </c:pt>
                <c:pt idx="430">
                  <c:v>2029</c:v>
                </c:pt>
                <c:pt idx="431">
                  <c:v>2387</c:v>
                </c:pt>
                <c:pt idx="432">
                  <c:v>2932</c:v>
                </c:pt>
                <c:pt idx="433">
                  <c:v>3315</c:v>
                </c:pt>
                <c:pt idx="434">
                  <c:v>3444</c:v>
                </c:pt>
                <c:pt idx="435">
                  <c:v>3562</c:v>
                </c:pt>
                <c:pt idx="436">
                  <c:v>3680</c:v>
                </c:pt>
                <c:pt idx="437">
                  <c:v>3838</c:v>
                </c:pt>
                <c:pt idx="438">
                  <c:v>4271</c:v>
                </c:pt>
                <c:pt idx="439">
                  <c:v>4910</c:v>
                </c:pt>
                <c:pt idx="440">
                  <c:v>5494</c:v>
                </c:pt>
                <c:pt idx="441">
                  <c:v>5974</c:v>
                </c:pt>
                <c:pt idx="442">
                  <c:v>6486</c:v>
                </c:pt>
                <c:pt idx="443">
                  <c:v>6651</c:v>
                </c:pt>
                <c:pt idx="444">
                  <c:v>6494</c:v>
                </c:pt>
                <c:pt idx="445">
                  <c:v>6189</c:v>
                </c:pt>
                <c:pt idx="446">
                  <c:v>5839</c:v>
                </c:pt>
                <c:pt idx="447">
                  <c:v>5759</c:v>
                </c:pt>
                <c:pt idx="448">
                  <c:v>6448</c:v>
                </c:pt>
                <c:pt idx="449">
                  <c:v>7515</c:v>
                </c:pt>
                <c:pt idx="450">
                  <c:v>8423</c:v>
                </c:pt>
                <c:pt idx="451">
                  <c:v>8664</c:v>
                </c:pt>
                <c:pt idx="452">
                  <c:v>8333</c:v>
                </c:pt>
                <c:pt idx="453">
                  <c:v>7877</c:v>
                </c:pt>
                <c:pt idx="454">
                  <c:v>7348</c:v>
                </c:pt>
                <c:pt idx="455">
                  <c:v>6883</c:v>
                </c:pt>
                <c:pt idx="456">
                  <c:v>6399</c:v>
                </c:pt>
                <c:pt idx="457">
                  <c:v>5834</c:v>
                </c:pt>
                <c:pt idx="458">
                  <c:v>5332</c:v>
                </c:pt>
                <c:pt idx="459">
                  <c:v>4919</c:v>
                </c:pt>
                <c:pt idx="460">
                  <c:v>4552</c:v>
                </c:pt>
                <c:pt idx="461">
                  <c:v>4231</c:v>
                </c:pt>
                <c:pt idx="462">
                  <c:v>4010</c:v>
                </c:pt>
                <c:pt idx="463">
                  <c:v>3862</c:v>
                </c:pt>
                <c:pt idx="464">
                  <c:v>3793</c:v>
                </c:pt>
                <c:pt idx="465">
                  <c:v>3759</c:v>
                </c:pt>
                <c:pt idx="466">
                  <c:v>3749</c:v>
                </c:pt>
                <c:pt idx="467">
                  <c:v>3831</c:v>
                </c:pt>
                <c:pt idx="468">
                  <c:v>4023</c:v>
                </c:pt>
                <c:pt idx="469">
                  <c:v>4185</c:v>
                </c:pt>
                <c:pt idx="470">
                  <c:v>4291</c:v>
                </c:pt>
                <c:pt idx="471">
                  <c:v>4321</c:v>
                </c:pt>
                <c:pt idx="472">
                  <c:v>4359</c:v>
                </c:pt>
                <c:pt idx="473">
                  <c:v>4581</c:v>
                </c:pt>
                <c:pt idx="474">
                  <c:v>4780</c:v>
                </c:pt>
                <c:pt idx="475">
                  <c:v>4844</c:v>
                </c:pt>
                <c:pt idx="476">
                  <c:v>4768</c:v>
                </c:pt>
                <c:pt idx="477">
                  <c:v>4576</c:v>
                </c:pt>
                <c:pt idx="478">
                  <c:v>4335</c:v>
                </c:pt>
                <c:pt idx="479">
                  <c:v>4134</c:v>
                </c:pt>
                <c:pt idx="480">
                  <c:v>3997</c:v>
                </c:pt>
                <c:pt idx="481">
                  <c:v>3920</c:v>
                </c:pt>
                <c:pt idx="482">
                  <c:v>3985</c:v>
                </c:pt>
                <c:pt idx="483">
                  <c:v>4096</c:v>
                </c:pt>
                <c:pt idx="484">
                  <c:v>4166</c:v>
                </c:pt>
                <c:pt idx="485">
                  <c:v>4256</c:v>
                </c:pt>
                <c:pt idx="486">
                  <c:v>4318</c:v>
                </c:pt>
                <c:pt idx="487">
                  <c:v>4361</c:v>
                </c:pt>
                <c:pt idx="488">
                  <c:v>4288</c:v>
                </c:pt>
                <c:pt idx="489">
                  <c:v>4017</c:v>
                </c:pt>
                <c:pt idx="490">
                  <c:v>3814</c:v>
                </c:pt>
                <c:pt idx="491">
                  <c:v>3589</c:v>
                </c:pt>
                <c:pt idx="492">
                  <c:v>3399</c:v>
                </c:pt>
                <c:pt idx="493">
                  <c:v>3362</c:v>
                </c:pt>
                <c:pt idx="494">
                  <c:v>3385</c:v>
                </c:pt>
                <c:pt idx="495">
                  <c:v>3315</c:v>
                </c:pt>
                <c:pt idx="496">
                  <c:v>3209</c:v>
                </c:pt>
                <c:pt idx="497">
                  <c:v>3075</c:v>
                </c:pt>
                <c:pt idx="498">
                  <c:v>2937</c:v>
                </c:pt>
                <c:pt idx="499">
                  <c:v>2812</c:v>
                </c:pt>
                <c:pt idx="500">
                  <c:v>2735</c:v>
                </c:pt>
                <c:pt idx="501">
                  <c:v>2692</c:v>
                </c:pt>
                <c:pt idx="502">
                  <c:v>2652</c:v>
                </c:pt>
                <c:pt idx="503">
                  <c:v>2654</c:v>
                </c:pt>
                <c:pt idx="504">
                  <c:v>2735</c:v>
                </c:pt>
                <c:pt idx="505">
                  <c:v>2951</c:v>
                </c:pt>
                <c:pt idx="506">
                  <c:v>3145</c:v>
                </c:pt>
                <c:pt idx="507">
                  <c:v>3181</c:v>
                </c:pt>
                <c:pt idx="508">
                  <c:v>3120</c:v>
                </c:pt>
                <c:pt idx="509">
                  <c:v>2949</c:v>
                </c:pt>
                <c:pt idx="510">
                  <c:v>2770</c:v>
                </c:pt>
                <c:pt idx="511">
                  <c:v>2644</c:v>
                </c:pt>
                <c:pt idx="512">
                  <c:v>2539</c:v>
                </c:pt>
                <c:pt idx="513">
                  <c:v>2452</c:v>
                </c:pt>
                <c:pt idx="514">
                  <c:v>2416</c:v>
                </c:pt>
                <c:pt idx="515">
                  <c:v>2348</c:v>
                </c:pt>
                <c:pt idx="516">
                  <c:v>2276</c:v>
                </c:pt>
                <c:pt idx="517">
                  <c:v>2227</c:v>
                </c:pt>
                <c:pt idx="518">
                  <c:v>2204</c:v>
                </c:pt>
                <c:pt idx="519">
                  <c:v>2225</c:v>
                </c:pt>
                <c:pt idx="520">
                  <c:v>2242</c:v>
                </c:pt>
                <c:pt idx="521">
                  <c:v>2235</c:v>
                </c:pt>
                <c:pt idx="522">
                  <c:v>2249</c:v>
                </c:pt>
                <c:pt idx="523">
                  <c:v>2284</c:v>
                </c:pt>
                <c:pt idx="524">
                  <c:v>2319</c:v>
                </c:pt>
                <c:pt idx="525">
                  <c:v>2311</c:v>
                </c:pt>
                <c:pt idx="526">
                  <c:v>2272</c:v>
                </c:pt>
                <c:pt idx="527">
                  <c:v>2297</c:v>
                </c:pt>
                <c:pt idx="528">
                  <c:v>2352</c:v>
                </c:pt>
                <c:pt idx="529">
                  <c:v>2499</c:v>
                </c:pt>
                <c:pt idx="530">
                  <c:v>2722</c:v>
                </c:pt>
                <c:pt idx="531">
                  <c:v>2941</c:v>
                </c:pt>
                <c:pt idx="532">
                  <c:v>3008</c:v>
                </c:pt>
                <c:pt idx="533">
                  <c:v>2945</c:v>
                </c:pt>
                <c:pt idx="534">
                  <c:v>2938</c:v>
                </c:pt>
                <c:pt idx="535">
                  <c:v>2970</c:v>
                </c:pt>
                <c:pt idx="536">
                  <c:v>2979</c:v>
                </c:pt>
                <c:pt idx="537">
                  <c:v>2976</c:v>
                </c:pt>
                <c:pt idx="538">
                  <c:v>3047</c:v>
                </c:pt>
                <c:pt idx="539">
                  <c:v>3089</c:v>
                </c:pt>
                <c:pt idx="540">
                  <c:v>3050</c:v>
                </c:pt>
                <c:pt idx="541">
                  <c:v>2965</c:v>
                </c:pt>
                <c:pt idx="542">
                  <c:v>2861</c:v>
                </c:pt>
                <c:pt idx="543">
                  <c:v>2750</c:v>
                </c:pt>
                <c:pt idx="544">
                  <c:v>2679</c:v>
                </c:pt>
                <c:pt idx="545">
                  <c:v>2622</c:v>
                </c:pt>
                <c:pt idx="546">
                  <c:v>2557</c:v>
                </c:pt>
                <c:pt idx="547">
                  <c:v>2600</c:v>
                </c:pt>
                <c:pt idx="548">
                  <c:v>2623</c:v>
                </c:pt>
                <c:pt idx="549">
                  <c:v>2577</c:v>
                </c:pt>
                <c:pt idx="550">
                  <c:v>2475</c:v>
                </c:pt>
                <c:pt idx="551">
                  <c:v>2358</c:v>
                </c:pt>
                <c:pt idx="552">
                  <c:v>2270</c:v>
                </c:pt>
                <c:pt idx="553">
                  <c:v>2196</c:v>
                </c:pt>
                <c:pt idx="554">
                  <c:v>2158</c:v>
                </c:pt>
                <c:pt idx="555">
                  <c:v>2191</c:v>
                </c:pt>
                <c:pt idx="556">
                  <c:v>2214</c:v>
                </c:pt>
                <c:pt idx="557">
                  <c:v>2172</c:v>
                </c:pt>
                <c:pt idx="558">
                  <c:v>2163</c:v>
                </c:pt>
                <c:pt idx="559">
                  <c:v>2120</c:v>
                </c:pt>
                <c:pt idx="560">
                  <c:v>2074</c:v>
                </c:pt>
                <c:pt idx="561">
                  <c:v>2095</c:v>
                </c:pt>
                <c:pt idx="562">
                  <c:v>2142</c:v>
                </c:pt>
                <c:pt idx="563">
                  <c:v>2170</c:v>
                </c:pt>
                <c:pt idx="564">
                  <c:v>2185</c:v>
                </c:pt>
                <c:pt idx="565">
                  <c:v>2337</c:v>
                </c:pt>
                <c:pt idx="566">
                  <c:v>2591</c:v>
                </c:pt>
                <c:pt idx="567">
                  <c:v>2739</c:v>
                </c:pt>
                <c:pt idx="568">
                  <c:v>2630</c:v>
                </c:pt>
                <c:pt idx="569">
                  <c:v>2489</c:v>
                </c:pt>
                <c:pt idx="570">
                  <c:v>2386</c:v>
                </c:pt>
                <c:pt idx="571">
                  <c:v>2351</c:v>
                </c:pt>
                <c:pt idx="572">
                  <c:v>2359</c:v>
                </c:pt>
                <c:pt idx="573">
                  <c:v>2314</c:v>
                </c:pt>
                <c:pt idx="574">
                  <c:v>2262</c:v>
                </c:pt>
                <c:pt idx="575">
                  <c:v>2179</c:v>
                </c:pt>
                <c:pt idx="576">
                  <c:v>2099</c:v>
                </c:pt>
                <c:pt idx="577">
                  <c:v>2036</c:v>
                </c:pt>
                <c:pt idx="578">
                  <c:v>1979</c:v>
                </c:pt>
                <c:pt idx="579">
                  <c:v>1904</c:v>
                </c:pt>
                <c:pt idx="580">
                  <c:v>1842</c:v>
                </c:pt>
                <c:pt idx="581">
                  <c:v>1793</c:v>
                </c:pt>
                <c:pt idx="582">
                  <c:v>1765</c:v>
                </c:pt>
                <c:pt idx="583">
                  <c:v>1809</c:v>
                </c:pt>
                <c:pt idx="584">
                  <c:v>1852</c:v>
                </c:pt>
                <c:pt idx="585">
                  <c:v>1891</c:v>
                </c:pt>
                <c:pt idx="586">
                  <c:v>1944</c:v>
                </c:pt>
                <c:pt idx="587">
                  <c:v>1968</c:v>
                </c:pt>
                <c:pt idx="588">
                  <c:v>1960</c:v>
                </c:pt>
                <c:pt idx="589">
                  <c:v>1909</c:v>
                </c:pt>
                <c:pt idx="590">
                  <c:v>1865</c:v>
                </c:pt>
                <c:pt idx="591">
                  <c:v>1846</c:v>
                </c:pt>
                <c:pt idx="592">
                  <c:v>1813</c:v>
                </c:pt>
                <c:pt idx="593">
                  <c:v>1775</c:v>
                </c:pt>
                <c:pt idx="594">
                  <c:v>1726</c:v>
                </c:pt>
                <c:pt idx="595">
                  <c:v>1674</c:v>
                </c:pt>
                <c:pt idx="596">
                  <c:v>1636</c:v>
                </c:pt>
                <c:pt idx="597">
                  <c:v>1584</c:v>
                </c:pt>
                <c:pt idx="598">
                  <c:v>1598</c:v>
                </c:pt>
                <c:pt idx="599">
                  <c:v>1590</c:v>
                </c:pt>
                <c:pt idx="600">
                  <c:v>1580</c:v>
                </c:pt>
                <c:pt idx="601">
                  <c:v>1598</c:v>
                </c:pt>
                <c:pt idx="602">
                  <c:v>1590</c:v>
                </c:pt>
                <c:pt idx="603">
                  <c:v>1539</c:v>
                </c:pt>
                <c:pt idx="604">
                  <c:v>1509</c:v>
                </c:pt>
                <c:pt idx="605">
                  <c:v>1485</c:v>
                </c:pt>
                <c:pt idx="606">
                  <c:v>1450</c:v>
                </c:pt>
                <c:pt idx="607">
                  <c:v>1406</c:v>
                </c:pt>
                <c:pt idx="608">
                  <c:v>1378</c:v>
                </c:pt>
                <c:pt idx="609">
                  <c:v>1366</c:v>
                </c:pt>
                <c:pt idx="610">
                  <c:v>1374</c:v>
                </c:pt>
                <c:pt idx="611">
                  <c:v>1411</c:v>
                </c:pt>
                <c:pt idx="612">
                  <c:v>1458</c:v>
                </c:pt>
                <c:pt idx="613">
                  <c:v>1516</c:v>
                </c:pt>
                <c:pt idx="614">
                  <c:v>1502</c:v>
                </c:pt>
                <c:pt idx="615">
                  <c:v>1515</c:v>
                </c:pt>
                <c:pt idx="616">
                  <c:v>1562</c:v>
                </c:pt>
                <c:pt idx="617">
                  <c:v>1690</c:v>
                </c:pt>
                <c:pt idx="618">
                  <c:v>1788</c:v>
                </c:pt>
                <c:pt idx="619">
                  <c:v>1811</c:v>
                </c:pt>
                <c:pt idx="620">
                  <c:v>1921</c:v>
                </c:pt>
                <c:pt idx="621">
                  <c:v>2140</c:v>
                </c:pt>
                <c:pt idx="622">
                  <c:v>2254</c:v>
                </c:pt>
                <c:pt idx="623">
                  <c:v>2283</c:v>
                </c:pt>
                <c:pt idx="624">
                  <c:v>2315</c:v>
                </c:pt>
                <c:pt idx="625">
                  <c:v>2327</c:v>
                </c:pt>
                <c:pt idx="626">
                  <c:v>2416</c:v>
                </c:pt>
                <c:pt idx="627">
                  <c:v>2485</c:v>
                </c:pt>
                <c:pt idx="628">
                  <c:v>2561</c:v>
                </c:pt>
                <c:pt idx="629">
                  <c:v>2806</c:v>
                </c:pt>
                <c:pt idx="630">
                  <c:v>3116</c:v>
                </c:pt>
                <c:pt idx="631">
                  <c:v>3266</c:v>
                </c:pt>
                <c:pt idx="632">
                  <c:v>3310</c:v>
                </c:pt>
                <c:pt idx="633">
                  <c:v>3148</c:v>
                </c:pt>
                <c:pt idx="634">
                  <c:v>2894</c:v>
                </c:pt>
                <c:pt idx="635">
                  <c:v>2730</c:v>
                </c:pt>
                <c:pt idx="636">
                  <c:v>2643</c:v>
                </c:pt>
                <c:pt idx="637">
                  <c:v>2506</c:v>
                </c:pt>
                <c:pt idx="638">
                  <c:v>2369</c:v>
                </c:pt>
                <c:pt idx="639">
                  <c:v>2269</c:v>
                </c:pt>
                <c:pt idx="640">
                  <c:v>2218</c:v>
                </c:pt>
                <c:pt idx="641">
                  <c:v>2206</c:v>
                </c:pt>
                <c:pt idx="642">
                  <c:v>2220</c:v>
                </c:pt>
                <c:pt idx="643">
                  <c:v>2243</c:v>
                </c:pt>
                <c:pt idx="644">
                  <c:v>2245</c:v>
                </c:pt>
                <c:pt idx="645">
                  <c:v>2247</c:v>
                </c:pt>
                <c:pt idx="646">
                  <c:v>2231</c:v>
                </c:pt>
                <c:pt idx="647">
                  <c:v>2135</c:v>
                </c:pt>
                <c:pt idx="648">
                  <c:v>2083</c:v>
                </c:pt>
                <c:pt idx="649">
                  <c:v>2104</c:v>
                </c:pt>
                <c:pt idx="650">
                  <c:v>2107</c:v>
                </c:pt>
                <c:pt idx="651">
                  <c:v>2039</c:v>
                </c:pt>
                <c:pt idx="652">
                  <c:v>1939</c:v>
                </c:pt>
                <c:pt idx="653">
                  <c:v>1863</c:v>
                </c:pt>
                <c:pt idx="654">
                  <c:v>1803</c:v>
                </c:pt>
                <c:pt idx="655">
                  <c:v>1755</c:v>
                </c:pt>
                <c:pt idx="656">
                  <c:v>1701</c:v>
                </c:pt>
                <c:pt idx="657">
                  <c:v>1609</c:v>
                </c:pt>
                <c:pt idx="658">
                  <c:v>1568</c:v>
                </c:pt>
                <c:pt idx="659">
                  <c:v>1520</c:v>
                </c:pt>
                <c:pt idx="660">
                  <c:v>1508</c:v>
                </c:pt>
                <c:pt idx="661">
                  <c:v>1501</c:v>
                </c:pt>
                <c:pt idx="662">
                  <c:v>1507</c:v>
                </c:pt>
                <c:pt idx="663">
                  <c:v>1514</c:v>
                </c:pt>
                <c:pt idx="664">
                  <c:v>1511</c:v>
                </c:pt>
                <c:pt idx="665">
                  <c:v>1533</c:v>
                </c:pt>
                <c:pt idx="666">
                  <c:v>1609</c:v>
                </c:pt>
                <c:pt idx="667">
                  <c:v>1722</c:v>
                </c:pt>
                <c:pt idx="668">
                  <c:v>1759</c:v>
                </c:pt>
                <c:pt idx="669">
                  <c:v>1705</c:v>
                </c:pt>
                <c:pt idx="670">
                  <c:v>1629</c:v>
                </c:pt>
                <c:pt idx="671">
                  <c:v>1554</c:v>
                </c:pt>
                <c:pt idx="672">
                  <c:v>1494</c:v>
                </c:pt>
                <c:pt idx="673">
                  <c:v>1453</c:v>
                </c:pt>
                <c:pt idx="674">
                  <c:v>1444</c:v>
                </c:pt>
                <c:pt idx="675">
                  <c:v>1443</c:v>
                </c:pt>
                <c:pt idx="676">
                  <c:v>1408</c:v>
                </c:pt>
                <c:pt idx="677">
                  <c:v>1406</c:v>
                </c:pt>
                <c:pt idx="678">
                  <c:v>1509</c:v>
                </c:pt>
                <c:pt idx="679">
                  <c:v>1875</c:v>
                </c:pt>
                <c:pt idx="680">
                  <c:v>2622</c:v>
                </c:pt>
                <c:pt idx="681">
                  <c:v>3122</c:v>
                </c:pt>
                <c:pt idx="682">
                  <c:v>3010</c:v>
                </c:pt>
                <c:pt idx="683">
                  <c:v>2655</c:v>
                </c:pt>
                <c:pt idx="684">
                  <c:v>2359</c:v>
                </c:pt>
                <c:pt idx="685">
                  <c:v>2175</c:v>
                </c:pt>
                <c:pt idx="686">
                  <c:v>2078</c:v>
                </c:pt>
                <c:pt idx="687">
                  <c:v>1968</c:v>
                </c:pt>
                <c:pt idx="688">
                  <c:v>1858</c:v>
                </c:pt>
                <c:pt idx="689">
                  <c:v>1766</c:v>
                </c:pt>
                <c:pt idx="690">
                  <c:v>1713</c:v>
                </c:pt>
                <c:pt idx="691">
                  <c:v>1669</c:v>
                </c:pt>
                <c:pt idx="692">
                  <c:v>1676</c:v>
                </c:pt>
                <c:pt idx="693">
                  <c:v>1739</c:v>
                </c:pt>
                <c:pt idx="694">
                  <c:v>1806</c:v>
                </c:pt>
                <c:pt idx="695">
                  <c:v>1902</c:v>
                </c:pt>
                <c:pt idx="696">
                  <c:v>2019</c:v>
                </c:pt>
                <c:pt idx="697">
                  <c:v>2144</c:v>
                </c:pt>
                <c:pt idx="698">
                  <c:v>2357</c:v>
                </c:pt>
                <c:pt idx="699">
                  <c:v>2722</c:v>
                </c:pt>
                <c:pt idx="700">
                  <c:v>3198</c:v>
                </c:pt>
                <c:pt idx="701">
                  <c:v>3688</c:v>
                </c:pt>
                <c:pt idx="702">
                  <c:v>4192</c:v>
                </c:pt>
                <c:pt idx="703">
                  <c:v>4573</c:v>
                </c:pt>
                <c:pt idx="704">
                  <c:v>4602</c:v>
                </c:pt>
                <c:pt idx="705">
                  <c:v>4280</c:v>
                </c:pt>
                <c:pt idx="706">
                  <c:v>3946</c:v>
                </c:pt>
                <c:pt idx="707">
                  <c:v>3709</c:v>
                </c:pt>
                <c:pt idx="708">
                  <c:v>3499</c:v>
                </c:pt>
                <c:pt idx="709">
                  <c:v>3255</c:v>
                </c:pt>
                <c:pt idx="710">
                  <c:v>3042</c:v>
                </c:pt>
                <c:pt idx="711">
                  <c:v>2813</c:v>
                </c:pt>
                <c:pt idx="712">
                  <c:v>2617</c:v>
                </c:pt>
                <c:pt idx="713">
                  <c:v>2450</c:v>
                </c:pt>
                <c:pt idx="714">
                  <c:v>2315</c:v>
                </c:pt>
                <c:pt idx="715">
                  <c:v>2186</c:v>
                </c:pt>
                <c:pt idx="716">
                  <c:v>2059</c:v>
                </c:pt>
                <c:pt idx="717">
                  <c:v>1948</c:v>
                </c:pt>
                <c:pt idx="718">
                  <c:v>1862</c:v>
                </c:pt>
                <c:pt idx="719">
                  <c:v>1814</c:v>
                </c:pt>
                <c:pt idx="720">
                  <c:v>1781</c:v>
                </c:pt>
                <c:pt idx="721">
                  <c:v>1786</c:v>
                </c:pt>
                <c:pt idx="722">
                  <c:v>1800</c:v>
                </c:pt>
                <c:pt idx="723">
                  <c:v>1761</c:v>
                </c:pt>
                <c:pt idx="724">
                  <c:v>1720</c:v>
                </c:pt>
                <c:pt idx="725">
                  <c:v>1809</c:v>
                </c:pt>
                <c:pt idx="726">
                  <c:v>1941</c:v>
                </c:pt>
                <c:pt idx="727">
                  <c:v>2044</c:v>
                </c:pt>
                <c:pt idx="728">
                  <c:v>2157</c:v>
                </c:pt>
                <c:pt idx="729">
                  <c:v>2282</c:v>
                </c:pt>
                <c:pt idx="730">
                  <c:v>2753</c:v>
                </c:pt>
                <c:pt idx="731">
                  <c:v>3808</c:v>
                </c:pt>
                <c:pt idx="732">
                  <c:v>4844</c:v>
                </c:pt>
                <c:pt idx="733">
                  <c:v>5250</c:v>
                </c:pt>
                <c:pt idx="734">
                  <c:v>4618</c:v>
                </c:pt>
                <c:pt idx="735">
                  <c:v>3658</c:v>
                </c:pt>
                <c:pt idx="736">
                  <c:v>3017</c:v>
                </c:pt>
                <c:pt idx="737">
                  <c:v>2621</c:v>
                </c:pt>
                <c:pt idx="738">
                  <c:v>2378</c:v>
                </c:pt>
                <c:pt idx="739">
                  <c:v>2230</c:v>
                </c:pt>
                <c:pt idx="740">
                  <c:v>2128</c:v>
                </c:pt>
                <c:pt idx="741">
                  <c:v>2034</c:v>
                </c:pt>
                <c:pt idx="742">
                  <c:v>1953</c:v>
                </c:pt>
                <c:pt idx="743">
                  <c:v>1883</c:v>
                </c:pt>
                <c:pt idx="744">
                  <c:v>1812</c:v>
                </c:pt>
                <c:pt idx="745">
                  <c:v>1770</c:v>
                </c:pt>
                <c:pt idx="746">
                  <c:v>1701</c:v>
                </c:pt>
                <c:pt idx="747">
                  <c:v>1670</c:v>
                </c:pt>
                <c:pt idx="748">
                  <c:v>1639</c:v>
                </c:pt>
                <c:pt idx="749">
                  <c:v>1618</c:v>
                </c:pt>
                <c:pt idx="750">
                  <c:v>1582</c:v>
                </c:pt>
                <c:pt idx="751">
                  <c:v>1638</c:v>
                </c:pt>
                <c:pt idx="752">
                  <c:v>2004</c:v>
                </c:pt>
                <c:pt idx="753">
                  <c:v>2989</c:v>
                </c:pt>
                <c:pt idx="754">
                  <c:v>3759</c:v>
                </c:pt>
                <c:pt idx="755">
                  <c:v>3911</c:v>
                </c:pt>
                <c:pt idx="756">
                  <c:v>3938</c:v>
                </c:pt>
                <c:pt idx="757">
                  <c:v>4018</c:v>
                </c:pt>
                <c:pt idx="758">
                  <c:v>4363</c:v>
                </c:pt>
                <c:pt idx="759">
                  <c:v>5024</c:v>
                </c:pt>
                <c:pt idx="760">
                  <c:v>5720</c:v>
                </c:pt>
                <c:pt idx="761">
                  <c:v>6045</c:v>
                </c:pt>
                <c:pt idx="762">
                  <c:v>5760</c:v>
                </c:pt>
                <c:pt idx="763">
                  <c:v>5105</c:v>
                </c:pt>
                <c:pt idx="764">
                  <c:v>4537</c:v>
                </c:pt>
                <c:pt idx="765">
                  <c:v>4007</c:v>
                </c:pt>
                <c:pt idx="766">
                  <c:v>3483</c:v>
                </c:pt>
                <c:pt idx="767">
                  <c:v>3114</c:v>
                </c:pt>
                <c:pt idx="768">
                  <c:v>2832</c:v>
                </c:pt>
                <c:pt idx="769">
                  <c:v>2668</c:v>
                </c:pt>
                <c:pt idx="770">
                  <c:v>2581</c:v>
                </c:pt>
                <c:pt idx="771">
                  <c:v>2577</c:v>
                </c:pt>
                <c:pt idx="772">
                  <c:v>2813</c:v>
                </c:pt>
                <c:pt idx="773">
                  <c:v>3506</c:v>
                </c:pt>
                <c:pt idx="774">
                  <c:v>4146</c:v>
                </c:pt>
                <c:pt idx="775">
                  <c:v>4595</c:v>
                </c:pt>
                <c:pt idx="776">
                  <c:v>5292</c:v>
                </c:pt>
                <c:pt idx="777">
                  <c:v>5866</c:v>
                </c:pt>
                <c:pt idx="778">
                  <c:v>5926</c:v>
                </c:pt>
                <c:pt idx="779">
                  <c:v>5417</c:v>
                </c:pt>
                <c:pt idx="780">
                  <c:v>4735</c:v>
                </c:pt>
                <c:pt idx="781">
                  <c:v>4234</c:v>
                </c:pt>
                <c:pt idx="782">
                  <c:v>4028</c:v>
                </c:pt>
                <c:pt idx="783">
                  <c:v>4551</c:v>
                </c:pt>
                <c:pt idx="784">
                  <c:v>5591</c:v>
                </c:pt>
                <c:pt idx="785">
                  <c:v>6257</c:v>
                </c:pt>
                <c:pt idx="786">
                  <c:v>6320</c:v>
                </c:pt>
                <c:pt idx="787">
                  <c:v>6188</c:v>
                </c:pt>
                <c:pt idx="788">
                  <c:v>6572</c:v>
                </c:pt>
                <c:pt idx="789">
                  <c:v>7340</c:v>
                </c:pt>
                <c:pt idx="790">
                  <c:v>7950</c:v>
                </c:pt>
                <c:pt idx="791">
                  <c:v>7958</c:v>
                </c:pt>
                <c:pt idx="792">
                  <c:v>7506</c:v>
                </c:pt>
                <c:pt idx="793">
                  <c:v>6864</c:v>
                </c:pt>
                <c:pt idx="794">
                  <c:v>6186</c:v>
                </c:pt>
                <c:pt idx="795">
                  <c:v>5552</c:v>
                </c:pt>
                <c:pt idx="796">
                  <c:v>4972</c:v>
                </c:pt>
                <c:pt idx="797">
                  <c:v>4460</c:v>
                </c:pt>
                <c:pt idx="798">
                  <c:v>4033</c:v>
                </c:pt>
                <c:pt idx="799">
                  <c:v>3687</c:v>
                </c:pt>
                <c:pt idx="800">
                  <c:v>3368</c:v>
                </c:pt>
                <c:pt idx="801">
                  <c:v>3121</c:v>
                </c:pt>
                <c:pt idx="802">
                  <c:v>2929</c:v>
                </c:pt>
                <c:pt idx="803">
                  <c:v>2764</c:v>
                </c:pt>
                <c:pt idx="804">
                  <c:v>2648</c:v>
                </c:pt>
                <c:pt idx="805">
                  <c:v>2578</c:v>
                </c:pt>
                <c:pt idx="806">
                  <c:v>2516</c:v>
                </c:pt>
                <c:pt idx="807">
                  <c:v>2465</c:v>
                </c:pt>
                <c:pt idx="808">
                  <c:v>2424</c:v>
                </c:pt>
                <c:pt idx="809">
                  <c:v>2399</c:v>
                </c:pt>
                <c:pt idx="810">
                  <c:v>2617</c:v>
                </c:pt>
                <c:pt idx="811">
                  <c:v>3633</c:v>
                </c:pt>
                <c:pt idx="812">
                  <c:v>5079</c:v>
                </c:pt>
                <c:pt idx="813">
                  <c:v>6426</c:v>
                </c:pt>
                <c:pt idx="814">
                  <c:v>7097</c:v>
                </c:pt>
                <c:pt idx="815">
                  <c:v>6919</c:v>
                </c:pt>
                <c:pt idx="816">
                  <c:v>6296</c:v>
                </c:pt>
                <c:pt idx="817">
                  <c:v>5586</c:v>
                </c:pt>
                <c:pt idx="818">
                  <c:v>4875</c:v>
                </c:pt>
                <c:pt idx="819">
                  <c:v>4266</c:v>
                </c:pt>
                <c:pt idx="820">
                  <c:v>3765</c:v>
                </c:pt>
                <c:pt idx="821">
                  <c:v>3373</c:v>
                </c:pt>
                <c:pt idx="822">
                  <c:v>3115</c:v>
                </c:pt>
                <c:pt idx="823">
                  <c:v>2913</c:v>
                </c:pt>
                <c:pt idx="824">
                  <c:v>2733</c:v>
                </c:pt>
                <c:pt idx="825">
                  <c:v>2578</c:v>
                </c:pt>
                <c:pt idx="826">
                  <c:v>2446</c:v>
                </c:pt>
                <c:pt idx="827">
                  <c:v>2347</c:v>
                </c:pt>
                <c:pt idx="828">
                  <c:v>2248</c:v>
                </c:pt>
                <c:pt idx="829">
                  <c:v>2165</c:v>
                </c:pt>
                <c:pt idx="830">
                  <c:v>2076</c:v>
                </c:pt>
                <c:pt idx="831">
                  <c:v>2005</c:v>
                </c:pt>
                <c:pt idx="832">
                  <c:v>1954</c:v>
                </c:pt>
                <c:pt idx="833">
                  <c:v>1914</c:v>
                </c:pt>
                <c:pt idx="834">
                  <c:v>1868</c:v>
                </c:pt>
                <c:pt idx="835">
                  <c:v>1838</c:v>
                </c:pt>
                <c:pt idx="836">
                  <c:v>1848</c:v>
                </c:pt>
                <c:pt idx="837">
                  <c:v>1943</c:v>
                </c:pt>
                <c:pt idx="838">
                  <c:v>2038</c:v>
                </c:pt>
                <c:pt idx="839">
                  <c:v>2111</c:v>
                </c:pt>
                <c:pt idx="840">
                  <c:v>2121</c:v>
                </c:pt>
                <c:pt idx="841">
                  <c:v>2058</c:v>
                </c:pt>
                <c:pt idx="842">
                  <c:v>2023</c:v>
                </c:pt>
                <c:pt idx="843">
                  <c:v>1981</c:v>
                </c:pt>
                <c:pt idx="844">
                  <c:v>1894</c:v>
                </c:pt>
                <c:pt idx="845">
                  <c:v>1812</c:v>
                </c:pt>
                <c:pt idx="846">
                  <c:v>1746</c:v>
                </c:pt>
                <c:pt idx="847">
                  <c:v>1739</c:v>
                </c:pt>
                <c:pt idx="848">
                  <c:v>1767</c:v>
                </c:pt>
                <c:pt idx="849">
                  <c:v>1874</c:v>
                </c:pt>
                <c:pt idx="850">
                  <c:v>2026</c:v>
                </c:pt>
                <c:pt idx="851">
                  <c:v>2129</c:v>
                </c:pt>
                <c:pt idx="852">
                  <c:v>2128</c:v>
                </c:pt>
                <c:pt idx="853">
                  <c:v>2018</c:v>
                </c:pt>
                <c:pt idx="854">
                  <c:v>1937</c:v>
                </c:pt>
                <c:pt idx="855">
                  <c:v>2012</c:v>
                </c:pt>
                <c:pt idx="856">
                  <c:v>2623</c:v>
                </c:pt>
                <c:pt idx="857">
                  <c:v>3671</c:v>
                </c:pt>
                <c:pt idx="858">
                  <c:v>4237</c:v>
                </c:pt>
                <c:pt idx="859">
                  <c:v>4290</c:v>
                </c:pt>
                <c:pt idx="860">
                  <c:v>3986</c:v>
                </c:pt>
                <c:pt idx="861">
                  <c:v>3598</c:v>
                </c:pt>
                <c:pt idx="862">
                  <c:v>3308</c:v>
                </c:pt>
                <c:pt idx="863">
                  <c:v>3150</c:v>
                </c:pt>
                <c:pt idx="864">
                  <c:v>3148</c:v>
                </c:pt>
                <c:pt idx="865">
                  <c:v>3141</c:v>
                </c:pt>
                <c:pt idx="866">
                  <c:v>3062</c:v>
                </c:pt>
                <c:pt idx="867">
                  <c:v>2936</c:v>
                </c:pt>
                <c:pt idx="868">
                  <c:v>2743</c:v>
                </c:pt>
                <c:pt idx="869">
                  <c:v>2556</c:v>
                </c:pt>
                <c:pt idx="870">
                  <c:v>2420</c:v>
                </c:pt>
                <c:pt idx="871">
                  <c:v>2335</c:v>
                </c:pt>
                <c:pt idx="872">
                  <c:v>2322</c:v>
                </c:pt>
                <c:pt idx="873">
                  <c:v>2328</c:v>
                </c:pt>
                <c:pt idx="874">
                  <c:v>2275</c:v>
                </c:pt>
                <c:pt idx="875">
                  <c:v>2213</c:v>
                </c:pt>
                <c:pt idx="876">
                  <c:v>2196</c:v>
                </c:pt>
                <c:pt idx="877">
                  <c:v>2241</c:v>
                </c:pt>
                <c:pt idx="878">
                  <c:v>2283</c:v>
                </c:pt>
                <c:pt idx="879">
                  <c:v>2267</c:v>
                </c:pt>
                <c:pt idx="880">
                  <c:v>2239</c:v>
                </c:pt>
                <c:pt idx="881">
                  <c:v>2283</c:v>
                </c:pt>
                <c:pt idx="882">
                  <c:v>2363</c:v>
                </c:pt>
                <c:pt idx="883">
                  <c:v>2344</c:v>
                </c:pt>
                <c:pt idx="884">
                  <c:v>2243</c:v>
                </c:pt>
                <c:pt idx="885">
                  <c:v>2144</c:v>
                </c:pt>
                <c:pt idx="886">
                  <c:v>2073</c:v>
                </c:pt>
                <c:pt idx="887">
                  <c:v>2020</c:v>
                </c:pt>
                <c:pt idx="888">
                  <c:v>2014</c:v>
                </c:pt>
                <c:pt idx="889">
                  <c:v>2029</c:v>
                </c:pt>
                <c:pt idx="890">
                  <c:v>2103</c:v>
                </c:pt>
                <c:pt idx="891">
                  <c:v>2190</c:v>
                </c:pt>
                <c:pt idx="892">
                  <c:v>2402</c:v>
                </c:pt>
                <c:pt idx="893">
                  <c:v>2583</c:v>
                </c:pt>
                <c:pt idx="894">
                  <c:v>2605</c:v>
                </c:pt>
                <c:pt idx="895">
                  <c:v>2616</c:v>
                </c:pt>
                <c:pt idx="896">
                  <c:v>2620</c:v>
                </c:pt>
                <c:pt idx="897">
                  <c:v>2544</c:v>
                </c:pt>
                <c:pt idx="898">
                  <c:v>2398</c:v>
                </c:pt>
                <c:pt idx="899">
                  <c:v>2302</c:v>
                </c:pt>
                <c:pt idx="900">
                  <c:v>2207</c:v>
                </c:pt>
                <c:pt idx="901">
                  <c:v>2129</c:v>
                </c:pt>
                <c:pt idx="902">
                  <c:v>2111</c:v>
                </c:pt>
                <c:pt idx="903">
                  <c:v>2069</c:v>
                </c:pt>
                <c:pt idx="904">
                  <c:v>2007</c:v>
                </c:pt>
                <c:pt idx="905">
                  <c:v>1993</c:v>
                </c:pt>
                <c:pt idx="906">
                  <c:v>1981</c:v>
                </c:pt>
                <c:pt idx="907">
                  <c:v>1933</c:v>
                </c:pt>
                <c:pt idx="908">
                  <c:v>1927</c:v>
                </c:pt>
                <c:pt idx="909">
                  <c:v>1987</c:v>
                </c:pt>
                <c:pt idx="910">
                  <c:v>1983</c:v>
                </c:pt>
                <c:pt idx="911">
                  <c:v>1915</c:v>
                </c:pt>
                <c:pt idx="912">
                  <c:v>1875</c:v>
                </c:pt>
                <c:pt idx="913">
                  <c:v>1913</c:v>
                </c:pt>
                <c:pt idx="914">
                  <c:v>1934</c:v>
                </c:pt>
                <c:pt idx="915">
                  <c:v>1924</c:v>
                </c:pt>
                <c:pt idx="916">
                  <c:v>1885</c:v>
                </c:pt>
                <c:pt idx="917">
                  <c:v>1822</c:v>
                </c:pt>
                <c:pt idx="918">
                  <c:v>1778</c:v>
                </c:pt>
                <c:pt idx="919">
                  <c:v>1738</c:v>
                </c:pt>
                <c:pt idx="920">
                  <c:v>1709</c:v>
                </c:pt>
                <c:pt idx="921">
                  <c:v>1697</c:v>
                </c:pt>
                <c:pt idx="922">
                  <c:v>1802</c:v>
                </c:pt>
                <c:pt idx="923">
                  <c:v>1861</c:v>
                </c:pt>
                <c:pt idx="924">
                  <c:v>1814</c:v>
                </c:pt>
                <c:pt idx="925">
                  <c:v>1786</c:v>
                </c:pt>
                <c:pt idx="926">
                  <c:v>1717</c:v>
                </c:pt>
                <c:pt idx="927">
                  <c:v>1695</c:v>
                </c:pt>
                <c:pt idx="928">
                  <c:v>1688</c:v>
                </c:pt>
                <c:pt idx="929">
                  <c:v>1700</c:v>
                </c:pt>
                <c:pt idx="930">
                  <c:v>1895</c:v>
                </c:pt>
                <c:pt idx="931">
                  <c:v>2290</c:v>
                </c:pt>
                <c:pt idx="932">
                  <c:v>2597</c:v>
                </c:pt>
                <c:pt idx="933">
                  <c:v>2690</c:v>
                </c:pt>
                <c:pt idx="934">
                  <c:v>2586</c:v>
                </c:pt>
                <c:pt idx="935">
                  <c:v>2397</c:v>
                </c:pt>
                <c:pt idx="936">
                  <c:v>2239</c:v>
                </c:pt>
                <c:pt idx="937">
                  <c:v>2135</c:v>
                </c:pt>
                <c:pt idx="938">
                  <c:v>2064</c:v>
                </c:pt>
                <c:pt idx="939">
                  <c:v>1996</c:v>
                </c:pt>
                <c:pt idx="940">
                  <c:v>1937</c:v>
                </c:pt>
                <c:pt idx="941">
                  <c:v>1873</c:v>
                </c:pt>
                <c:pt idx="942">
                  <c:v>1804</c:v>
                </c:pt>
                <c:pt idx="943">
                  <c:v>1753</c:v>
                </c:pt>
                <c:pt idx="944">
                  <c:v>1802</c:v>
                </c:pt>
                <c:pt idx="945">
                  <c:v>1827</c:v>
                </c:pt>
                <c:pt idx="946">
                  <c:v>1884</c:v>
                </c:pt>
                <c:pt idx="947">
                  <c:v>1908</c:v>
                </c:pt>
                <c:pt idx="948">
                  <c:v>1860</c:v>
                </c:pt>
                <c:pt idx="949">
                  <c:v>1801</c:v>
                </c:pt>
                <c:pt idx="950">
                  <c:v>1739</c:v>
                </c:pt>
                <c:pt idx="951">
                  <c:v>1680</c:v>
                </c:pt>
                <c:pt idx="952">
                  <c:v>1682</c:v>
                </c:pt>
                <c:pt idx="953">
                  <c:v>1780</c:v>
                </c:pt>
                <c:pt idx="954">
                  <c:v>1869</c:v>
                </c:pt>
                <c:pt idx="955">
                  <c:v>1958</c:v>
                </c:pt>
                <c:pt idx="956">
                  <c:v>2142</c:v>
                </c:pt>
                <c:pt idx="957">
                  <c:v>2416</c:v>
                </c:pt>
                <c:pt idx="958">
                  <c:v>2645</c:v>
                </c:pt>
                <c:pt idx="959">
                  <c:v>2720</c:v>
                </c:pt>
                <c:pt idx="960">
                  <c:v>2611</c:v>
                </c:pt>
                <c:pt idx="961">
                  <c:v>2502</c:v>
                </c:pt>
                <c:pt idx="962">
                  <c:v>2443</c:v>
                </c:pt>
                <c:pt idx="963">
                  <c:v>2459</c:v>
                </c:pt>
                <c:pt idx="964">
                  <c:v>2540</c:v>
                </c:pt>
                <c:pt idx="965">
                  <c:v>2451</c:v>
                </c:pt>
                <c:pt idx="966">
                  <c:v>2384</c:v>
                </c:pt>
                <c:pt idx="967">
                  <c:v>2353</c:v>
                </c:pt>
                <c:pt idx="968">
                  <c:v>2214</c:v>
                </c:pt>
                <c:pt idx="969">
                  <c:v>2084</c:v>
                </c:pt>
                <c:pt idx="970">
                  <c:v>1978</c:v>
                </c:pt>
                <c:pt idx="971">
                  <c:v>1915</c:v>
                </c:pt>
                <c:pt idx="972">
                  <c:v>2023</c:v>
                </c:pt>
                <c:pt idx="973">
                  <c:v>2094</c:v>
                </c:pt>
                <c:pt idx="974">
                  <c:v>1985</c:v>
                </c:pt>
                <c:pt idx="975">
                  <c:v>1844</c:v>
                </c:pt>
                <c:pt idx="976">
                  <c:v>1753</c:v>
                </c:pt>
                <c:pt idx="977">
                  <c:v>1721</c:v>
                </c:pt>
                <c:pt idx="978">
                  <c:v>1807</c:v>
                </c:pt>
                <c:pt idx="979">
                  <c:v>1942</c:v>
                </c:pt>
                <c:pt idx="980">
                  <c:v>1926</c:v>
                </c:pt>
                <c:pt idx="981">
                  <c:v>1858</c:v>
                </c:pt>
                <c:pt idx="982">
                  <c:v>1812</c:v>
                </c:pt>
                <c:pt idx="983">
                  <c:v>1770</c:v>
                </c:pt>
                <c:pt idx="984">
                  <c:v>1787</c:v>
                </c:pt>
                <c:pt idx="985">
                  <c:v>1811</c:v>
                </c:pt>
                <c:pt idx="986">
                  <c:v>1826</c:v>
                </c:pt>
                <c:pt idx="987">
                  <c:v>1847</c:v>
                </c:pt>
                <c:pt idx="988">
                  <c:v>1823</c:v>
                </c:pt>
                <c:pt idx="989">
                  <c:v>1731</c:v>
                </c:pt>
                <c:pt idx="990">
                  <c:v>1620</c:v>
                </c:pt>
                <c:pt idx="991">
                  <c:v>1546</c:v>
                </c:pt>
                <c:pt idx="992">
                  <c:v>1503</c:v>
                </c:pt>
                <c:pt idx="993">
                  <c:v>1455</c:v>
                </c:pt>
                <c:pt idx="994">
                  <c:v>1416</c:v>
                </c:pt>
                <c:pt idx="995">
                  <c:v>1385</c:v>
                </c:pt>
                <c:pt idx="996">
                  <c:v>1394</c:v>
                </c:pt>
                <c:pt idx="997">
                  <c:v>1431</c:v>
                </c:pt>
                <c:pt idx="998">
                  <c:v>1496</c:v>
                </c:pt>
                <c:pt idx="999">
                  <c:v>1600</c:v>
                </c:pt>
                <c:pt idx="1000">
                  <c:v>1867</c:v>
                </c:pt>
                <c:pt idx="1001">
                  <c:v>2331</c:v>
                </c:pt>
                <c:pt idx="1002">
                  <c:v>2656</c:v>
                </c:pt>
                <c:pt idx="1003">
                  <c:v>2655</c:v>
                </c:pt>
                <c:pt idx="1004">
                  <c:v>2504</c:v>
                </c:pt>
                <c:pt idx="1005">
                  <c:v>2321</c:v>
                </c:pt>
                <c:pt idx="1006">
                  <c:v>2127</c:v>
                </c:pt>
                <c:pt idx="1007">
                  <c:v>1980</c:v>
                </c:pt>
                <c:pt idx="1008">
                  <c:v>1894</c:v>
                </c:pt>
                <c:pt idx="1009">
                  <c:v>1872</c:v>
                </c:pt>
                <c:pt idx="1010">
                  <c:v>1908</c:v>
                </c:pt>
                <c:pt idx="1011">
                  <c:v>1928</c:v>
                </c:pt>
                <c:pt idx="1012">
                  <c:v>1981</c:v>
                </c:pt>
                <c:pt idx="1013">
                  <c:v>2095</c:v>
                </c:pt>
                <c:pt idx="1014">
                  <c:v>2159</c:v>
                </c:pt>
                <c:pt idx="1015">
                  <c:v>2061</c:v>
                </c:pt>
                <c:pt idx="1016">
                  <c:v>1923</c:v>
                </c:pt>
                <c:pt idx="1017">
                  <c:v>1816</c:v>
                </c:pt>
                <c:pt idx="1018">
                  <c:v>1748</c:v>
                </c:pt>
                <c:pt idx="1019">
                  <c:v>1703</c:v>
                </c:pt>
                <c:pt idx="1020">
                  <c:v>1665</c:v>
                </c:pt>
                <c:pt idx="1021">
                  <c:v>1682</c:v>
                </c:pt>
                <c:pt idx="1022">
                  <c:v>1884</c:v>
                </c:pt>
                <c:pt idx="1023">
                  <c:v>2187</c:v>
                </c:pt>
                <c:pt idx="1024">
                  <c:v>2538</c:v>
                </c:pt>
                <c:pt idx="1025">
                  <c:v>2757</c:v>
                </c:pt>
                <c:pt idx="1026">
                  <c:v>2809</c:v>
                </c:pt>
                <c:pt idx="1027">
                  <c:v>2819</c:v>
                </c:pt>
                <c:pt idx="1028">
                  <c:v>2930</c:v>
                </c:pt>
                <c:pt idx="1029">
                  <c:v>3068</c:v>
                </c:pt>
                <c:pt idx="1030">
                  <c:v>3150</c:v>
                </c:pt>
                <c:pt idx="1031">
                  <c:v>3461</c:v>
                </c:pt>
                <c:pt idx="1032">
                  <c:v>3877</c:v>
                </c:pt>
                <c:pt idx="1033">
                  <c:v>4122</c:v>
                </c:pt>
                <c:pt idx="1034">
                  <c:v>3889</c:v>
                </c:pt>
                <c:pt idx="1035">
                  <c:v>3487</c:v>
                </c:pt>
                <c:pt idx="1036">
                  <c:v>3169</c:v>
                </c:pt>
                <c:pt idx="1037">
                  <c:v>3008</c:v>
                </c:pt>
                <c:pt idx="1038">
                  <c:v>3071</c:v>
                </c:pt>
                <c:pt idx="1039">
                  <c:v>3484</c:v>
                </c:pt>
                <c:pt idx="1040">
                  <c:v>4088</c:v>
                </c:pt>
                <c:pt idx="1041">
                  <c:v>4557</c:v>
                </c:pt>
                <c:pt idx="1042">
                  <c:v>4814</c:v>
                </c:pt>
                <c:pt idx="1043">
                  <c:v>4870</c:v>
                </c:pt>
                <c:pt idx="1044">
                  <c:v>4974</c:v>
                </c:pt>
                <c:pt idx="1045">
                  <c:v>5185</c:v>
                </c:pt>
                <c:pt idx="1046">
                  <c:v>5439</c:v>
                </c:pt>
                <c:pt idx="1047">
                  <c:v>5876</c:v>
                </c:pt>
                <c:pt idx="1048">
                  <c:v>6375</c:v>
                </c:pt>
                <c:pt idx="1049">
                  <c:v>6490</c:v>
                </c:pt>
                <c:pt idx="1050">
                  <c:v>6261</c:v>
                </c:pt>
                <c:pt idx="1051">
                  <c:v>5930</c:v>
                </c:pt>
                <c:pt idx="1052">
                  <c:v>5873</c:v>
                </c:pt>
                <c:pt idx="1053">
                  <c:v>6016</c:v>
                </c:pt>
                <c:pt idx="1054">
                  <c:v>5993</c:v>
                </c:pt>
                <c:pt idx="1055">
                  <c:v>5715</c:v>
                </c:pt>
                <c:pt idx="1056">
                  <c:v>5359</c:v>
                </c:pt>
                <c:pt idx="1057">
                  <c:v>5082</c:v>
                </c:pt>
                <c:pt idx="1058">
                  <c:v>4862</c:v>
                </c:pt>
                <c:pt idx="1059">
                  <c:v>4659</c:v>
                </c:pt>
                <c:pt idx="1060">
                  <c:v>4487</c:v>
                </c:pt>
                <c:pt idx="1061">
                  <c:v>4307</c:v>
                </c:pt>
                <c:pt idx="1062">
                  <c:v>4154</c:v>
                </c:pt>
                <c:pt idx="1063">
                  <c:v>3983</c:v>
                </c:pt>
                <c:pt idx="1064">
                  <c:v>3787</c:v>
                </c:pt>
                <c:pt idx="1065">
                  <c:v>3701</c:v>
                </c:pt>
                <c:pt idx="1066">
                  <c:v>3700</c:v>
                </c:pt>
                <c:pt idx="1067">
                  <c:v>3746</c:v>
                </c:pt>
                <c:pt idx="1068">
                  <c:v>3804</c:v>
                </c:pt>
                <c:pt idx="1069">
                  <c:v>3836</c:v>
                </c:pt>
                <c:pt idx="1070">
                  <c:v>3781</c:v>
                </c:pt>
                <c:pt idx="1071">
                  <c:v>3631</c:v>
                </c:pt>
                <c:pt idx="1072">
                  <c:v>3422</c:v>
                </c:pt>
                <c:pt idx="1073">
                  <c:v>3214</c:v>
                </c:pt>
                <c:pt idx="1074">
                  <c:v>3027</c:v>
                </c:pt>
                <c:pt idx="1075">
                  <c:v>2848</c:v>
                </c:pt>
                <c:pt idx="1076">
                  <c:v>2681</c:v>
                </c:pt>
                <c:pt idx="1077">
                  <c:v>2531</c:v>
                </c:pt>
                <c:pt idx="1078">
                  <c:v>2427</c:v>
                </c:pt>
                <c:pt idx="1079">
                  <c:v>2346</c:v>
                </c:pt>
                <c:pt idx="1080">
                  <c:v>2311</c:v>
                </c:pt>
                <c:pt idx="1081">
                  <c:v>2309</c:v>
                </c:pt>
                <c:pt idx="1082">
                  <c:v>2298</c:v>
                </c:pt>
                <c:pt idx="1083">
                  <c:v>2316</c:v>
                </c:pt>
                <c:pt idx="1084">
                  <c:v>2438</c:v>
                </c:pt>
                <c:pt idx="1085">
                  <c:v>2630</c:v>
                </c:pt>
                <c:pt idx="1086">
                  <c:v>2690</c:v>
                </c:pt>
                <c:pt idx="1087">
                  <c:v>2797</c:v>
                </c:pt>
                <c:pt idx="1088">
                  <c:v>3298</c:v>
                </c:pt>
                <c:pt idx="1089">
                  <c:v>4089</c:v>
                </c:pt>
                <c:pt idx="1090">
                  <c:v>4512</c:v>
                </c:pt>
                <c:pt idx="1091">
                  <c:v>4516</c:v>
                </c:pt>
                <c:pt idx="1092">
                  <c:v>4372</c:v>
                </c:pt>
                <c:pt idx="1093">
                  <c:v>4290</c:v>
                </c:pt>
                <c:pt idx="1094">
                  <c:v>4244</c:v>
                </c:pt>
                <c:pt idx="1095">
                  <c:v>4530</c:v>
                </c:pt>
                <c:pt idx="1096">
                  <c:v>5416</c:v>
                </c:pt>
                <c:pt idx="1097">
                  <c:v>6127</c:v>
                </c:pt>
                <c:pt idx="1098">
                  <c:v>6412</c:v>
                </c:pt>
                <c:pt idx="1099">
                  <c:v>7284</c:v>
                </c:pt>
                <c:pt idx="1100">
                  <c:v>8722</c:v>
                </c:pt>
                <c:pt idx="1101">
                  <c:v>9372</c:v>
                </c:pt>
                <c:pt idx="1102">
                  <c:v>9224</c:v>
                </c:pt>
                <c:pt idx="1103">
                  <c:v>8681</c:v>
                </c:pt>
                <c:pt idx="1104">
                  <c:v>7971</c:v>
                </c:pt>
                <c:pt idx="1105">
                  <c:v>7027</c:v>
                </c:pt>
                <c:pt idx="1106">
                  <c:v>5941</c:v>
                </c:pt>
                <c:pt idx="1107">
                  <c:v>5066</c:v>
                </c:pt>
                <c:pt idx="1108">
                  <c:v>4388</c:v>
                </c:pt>
                <c:pt idx="1109">
                  <c:v>3910</c:v>
                </c:pt>
                <c:pt idx="1110">
                  <c:v>3607</c:v>
                </c:pt>
                <c:pt idx="1111">
                  <c:v>3411</c:v>
                </c:pt>
                <c:pt idx="1112">
                  <c:v>3304</c:v>
                </c:pt>
                <c:pt idx="1113">
                  <c:v>3221</c:v>
                </c:pt>
                <c:pt idx="1114">
                  <c:v>3180</c:v>
                </c:pt>
                <c:pt idx="1115">
                  <c:v>3102</c:v>
                </c:pt>
                <c:pt idx="1116">
                  <c:v>2995</c:v>
                </c:pt>
                <c:pt idx="1117">
                  <c:v>2893</c:v>
                </c:pt>
                <c:pt idx="1118">
                  <c:v>2910</c:v>
                </c:pt>
                <c:pt idx="1119">
                  <c:v>3098</c:v>
                </c:pt>
                <c:pt idx="1120">
                  <c:v>3315</c:v>
                </c:pt>
                <c:pt idx="1121">
                  <c:v>3391</c:v>
                </c:pt>
                <c:pt idx="1122">
                  <c:v>3409</c:v>
                </c:pt>
                <c:pt idx="1123">
                  <c:v>3409</c:v>
                </c:pt>
                <c:pt idx="1124">
                  <c:v>3416</c:v>
                </c:pt>
                <c:pt idx="1125">
                  <c:v>3507</c:v>
                </c:pt>
                <c:pt idx="1126">
                  <c:v>3718</c:v>
                </c:pt>
                <c:pt idx="1127">
                  <c:v>3959</c:v>
                </c:pt>
                <c:pt idx="1128">
                  <c:v>3999</c:v>
                </c:pt>
                <c:pt idx="1129">
                  <c:v>3808</c:v>
                </c:pt>
                <c:pt idx="1130">
                  <c:v>3600</c:v>
                </c:pt>
                <c:pt idx="1131">
                  <c:v>3586</c:v>
                </c:pt>
                <c:pt idx="1132">
                  <c:v>3895</c:v>
                </c:pt>
                <c:pt idx="1133">
                  <c:v>4204</c:v>
                </c:pt>
                <c:pt idx="1134">
                  <c:v>4162</c:v>
                </c:pt>
                <c:pt idx="1135">
                  <c:v>3854</c:v>
                </c:pt>
                <c:pt idx="1136">
                  <c:v>3534</c:v>
                </c:pt>
                <c:pt idx="1137">
                  <c:v>3327</c:v>
                </c:pt>
                <c:pt idx="1138">
                  <c:v>3161</c:v>
                </c:pt>
                <c:pt idx="1139">
                  <c:v>2991</c:v>
                </c:pt>
                <c:pt idx="1140">
                  <c:v>2812</c:v>
                </c:pt>
                <c:pt idx="1141">
                  <c:v>2664</c:v>
                </c:pt>
                <c:pt idx="1142">
                  <c:v>2526</c:v>
                </c:pt>
                <c:pt idx="1143">
                  <c:v>2388</c:v>
                </c:pt>
                <c:pt idx="1144">
                  <c:v>2275</c:v>
                </c:pt>
                <c:pt idx="1145">
                  <c:v>2196</c:v>
                </c:pt>
                <c:pt idx="1146">
                  <c:v>2118</c:v>
                </c:pt>
                <c:pt idx="1147">
                  <c:v>2064</c:v>
                </c:pt>
                <c:pt idx="1148">
                  <c:v>2025</c:v>
                </c:pt>
                <c:pt idx="1149">
                  <c:v>1974</c:v>
                </c:pt>
                <c:pt idx="1150">
                  <c:v>1928</c:v>
                </c:pt>
                <c:pt idx="1151">
                  <c:v>1894</c:v>
                </c:pt>
                <c:pt idx="1152">
                  <c:v>1857</c:v>
                </c:pt>
                <c:pt idx="1153">
                  <c:v>1818</c:v>
                </c:pt>
                <c:pt idx="1154">
                  <c:v>1802</c:v>
                </c:pt>
                <c:pt idx="1155">
                  <c:v>1809</c:v>
                </c:pt>
                <c:pt idx="1156">
                  <c:v>1814</c:v>
                </c:pt>
                <c:pt idx="1157">
                  <c:v>1885</c:v>
                </c:pt>
                <c:pt idx="1158">
                  <c:v>2077</c:v>
                </c:pt>
                <c:pt idx="1159">
                  <c:v>2368</c:v>
                </c:pt>
                <c:pt idx="1160">
                  <c:v>2800</c:v>
                </c:pt>
                <c:pt idx="1161">
                  <c:v>3069</c:v>
                </c:pt>
                <c:pt idx="1162">
                  <c:v>3094</c:v>
                </c:pt>
                <c:pt idx="1163">
                  <c:v>3026</c:v>
                </c:pt>
                <c:pt idx="1164">
                  <c:v>2951</c:v>
                </c:pt>
                <c:pt idx="1165">
                  <c:v>2860</c:v>
                </c:pt>
                <c:pt idx="1166">
                  <c:v>2778</c:v>
                </c:pt>
                <c:pt idx="1167">
                  <c:v>2729</c:v>
                </c:pt>
                <c:pt idx="1168">
                  <c:v>2643</c:v>
                </c:pt>
                <c:pt idx="1169">
                  <c:v>2552</c:v>
                </c:pt>
                <c:pt idx="1170">
                  <c:v>2489</c:v>
                </c:pt>
                <c:pt idx="1171">
                  <c:v>2426</c:v>
                </c:pt>
                <c:pt idx="1172">
                  <c:v>2326</c:v>
                </c:pt>
                <c:pt idx="1173">
                  <c:v>2215</c:v>
                </c:pt>
                <c:pt idx="1174">
                  <c:v>2106</c:v>
                </c:pt>
                <c:pt idx="1175">
                  <c:v>2041</c:v>
                </c:pt>
                <c:pt idx="1176">
                  <c:v>1979</c:v>
                </c:pt>
                <c:pt idx="1177">
                  <c:v>1906</c:v>
                </c:pt>
                <c:pt idx="1178">
                  <c:v>1856</c:v>
                </c:pt>
                <c:pt idx="1179">
                  <c:v>1807</c:v>
                </c:pt>
                <c:pt idx="1180">
                  <c:v>1772</c:v>
                </c:pt>
                <c:pt idx="1181">
                  <c:v>1714</c:v>
                </c:pt>
                <c:pt idx="1182">
                  <c:v>1691</c:v>
                </c:pt>
                <c:pt idx="1183">
                  <c:v>1686</c:v>
                </c:pt>
                <c:pt idx="1184">
                  <c:v>1646</c:v>
                </c:pt>
                <c:pt idx="1185">
                  <c:v>1617</c:v>
                </c:pt>
                <c:pt idx="1186">
                  <c:v>1604</c:v>
                </c:pt>
                <c:pt idx="1187">
                  <c:v>1643</c:v>
                </c:pt>
                <c:pt idx="1188">
                  <c:v>1673</c:v>
                </c:pt>
                <c:pt idx="1189">
                  <c:v>1705</c:v>
                </c:pt>
                <c:pt idx="1190">
                  <c:v>1801</c:v>
                </c:pt>
                <c:pt idx="1191">
                  <c:v>1837</c:v>
                </c:pt>
                <c:pt idx="1192">
                  <c:v>1838</c:v>
                </c:pt>
                <c:pt idx="1193">
                  <c:v>1788</c:v>
                </c:pt>
                <c:pt idx="1194">
                  <c:v>1727</c:v>
                </c:pt>
                <c:pt idx="1195">
                  <c:v>1649</c:v>
                </c:pt>
                <c:pt idx="1196">
                  <c:v>1612</c:v>
                </c:pt>
                <c:pt idx="1197">
                  <c:v>1572</c:v>
                </c:pt>
                <c:pt idx="1198">
                  <c:v>1533</c:v>
                </c:pt>
                <c:pt idx="1199">
                  <c:v>1515</c:v>
                </c:pt>
                <c:pt idx="1200">
                  <c:v>1528</c:v>
                </c:pt>
                <c:pt idx="1201">
                  <c:v>1510</c:v>
                </c:pt>
                <c:pt idx="1202">
                  <c:v>1486</c:v>
                </c:pt>
                <c:pt idx="1203">
                  <c:v>1449</c:v>
                </c:pt>
                <c:pt idx="1204">
                  <c:v>1418</c:v>
                </c:pt>
                <c:pt idx="1205">
                  <c:v>1388</c:v>
                </c:pt>
                <c:pt idx="1206">
                  <c:v>1368</c:v>
                </c:pt>
                <c:pt idx="1207">
                  <c:v>1359</c:v>
                </c:pt>
                <c:pt idx="1208">
                  <c:v>1363</c:v>
                </c:pt>
                <c:pt idx="1209">
                  <c:v>1364</c:v>
                </c:pt>
                <c:pt idx="1210">
                  <c:v>1374</c:v>
                </c:pt>
                <c:pt idx="1211">
                  <c:v>1394</c:v>
                </c:pt>
                <c:pt idx="1212">
                  <c:v>1439</c:v>
                </c:pt>
                <c:pt idx="1213">
                  <c:v>1435</c:v>
                </c:pt>
                <c:pt idx="1214">
                  <c:v>1418</c:v>
                </c:pt>
                <c:pt idx="1215">
                  <c:v>1407</c:v>
                </c:pt>
                <c:pt idx="1216">
                  <c:v>1438</c:v>
                </c:pt>
                <c:pt idx="1217">
                  <c:v>1474</c:v>
                </c:pt>
                <c:pt idx="1218">
                  <c:v>1494</c:v>
                </c:pt>
                <c:pt idx="1219">
                  <c:v>1504</c:v>
                </c:pt>
                <c:pt idx="1220">
                  <c:v>1526</c:v>
                </c:pt>
                <c:pt idx="1221">
                  <c:v>1553</c:v>
                </c:pt>
                <c:pt idx="1222">
                  <c:v>1562</c:v>
                </c:pt>
                <c:pt idx="1223">
                  <c:v>1569</c:v>
                </c:pt>
                <c:pt idx="1224">
                  <c:v>1545</c:v>
                </c:pt>
                <c:pt idx="1225">
                  <c:v>1537</c:v>
                </c:pt>
                <c:pt idx="1226">
                  <c:v>1547</c:v>
                </c:pt>
                <c:pt idx="1227">
                  <c:v>1599</c:v>
                </c:pt>
                <c:pt idx="1228">
                  <c:v>1673</c:v>
                </c:pt>
                <c:pt idx="1229">
                  <c:v>1707</c:v>
                </c:pt>
                <c:pt idx="1230">
                  <c:v>1693</c:v>
                </c:pt>
                <c:pt idx="1231">
                  <c:v>1721</c:v>
                </c:pt>
                <c:pt idx="1232">
                  <c:v>1740</c:v>
                </c:pt>
                <c:pt idx="1233">
                  <c:v>1746</c:v>
                </c:pt>
                <c:pt idx="1234">
                  <c:v>1769</c:v>
                </c:pt>
                <c:pt idx="1235">
                  <c:v>1795</c:v>
                </c:pt>
                <c:pt idx="1236">
                  <c:v>1865</c:v>
                </c:pt>
                <c:pt idx="1237">
                  <c:v>1976</c:v>
                </c:pt>
                <c:pt idx="1238">
                  <c:v>1986</c:v>
                </c:pt>
                <c:pt idx="1239">
                  <c:v>1979</c:v>
                </c:pt>
                <c:pt idx="1240">
                  <c:v>2001</c:v>
                </c:pt>
                <c:pt idx="1241">
                  <c:v>1999</c:v>
                </c:pt>
                <c:pt idx="1242">
                  <c:v>1993</c:v>
                </c:pt>
                <c:pt idx="1243">
                  <c:v>1934</c:v>
                </c:pt>
                <c:pt idx="1244">
                  <c:v>1826</c:v>
                </c:pt>
                <c:pt idx="1245">
                  <c:v>1753</c:v>
                </c:pt>
                <c:pt idx="1246">
                  <c:v>1732</c:v>
                </c:pt>
                <c:pt idx="1247">
                  <c:v>1743</c:v>
                </c:pt>
                <c:pt idx="1248">
                  <c:v>1745</c:v>
                </c:pt>
                <c:pt idx="1249">
                  <c:v>1788</c:v>
                </c:pt>
                <c:pt idx="1250">
                  <c:v>1790</c:v>
                </c:pt>
                <c:pt idx="1251">
                  <c:v>1726</c:v>
                </c:pt>
                <c:pt idx="1252">
                  <c:v>1652</c:v>
                </c:pt>
                <c:pt idx="1253">
                  <c:v>1620</c:v>
                </c:pt>
                <c:pt idx="1254">
                  <c:v>1625</c:v>
                </c:pt>
                <c:pt idx="1255">
                  <c:v>1726</c:v>
                </c:pt>
                <c:pt idx="1256">
                  <c:v>1756</c:v>
                </c:pt>
                <c:pt idx="1257">
                  <c:v>1757</c:v>
                </c:pt>
                <c:pt idx="1258">
                  <c:v>1758</c:v>
                </c:pt>
                <c:pt idx="1259">
                  <c:v>1747</c:v>
                </c:pt>
                <c:pt idx="1260">
                  <c:v>1689</c:v>
                </c:pt>
                <c:pt idx="1261">
                  <c:v>1633</c:v>
                </c:pt>
                <c:pt idx="1262">
                  <c:v>1622</c:v>
                </c:pt>
                <c:pt idx="1263">
                  <c:v>1662</c:v>
                </c:pt>
                <c:pt idx="1264">
                  <c:v>1691</c:v>
                </c:pt>
                <c:pt idx="1265">
                  <c:v>1650</c:v>
                </c:pt>
                <c:pt idx="1266">
                  <c:v>1611</c:v>
                </c:pt>
                <c:pt idx="1267">
                  <c:v>1595</c:v>
                </c:pt>
                <c:pt idx="1268">
                  <c:v>1573</c:v>
                </c:pt>
                <c:pt idx="1269">
                  <c:v>1549</c:v>
                </c:pt>
                <c:pt idx="1270">
                  <c:v>1515</c:v>
                </c:pt>
                <c:pt idx="1271">
                  <c:v>1453</c:v>
                </c:pt>
                <c:pt idx="1272">
                  <c:v>1395</c:v>
                </c:pt>
                <c:pt idx="1273">
                  <c:v>1367</c:v>
                </c:pt>
                <c:pt idx="1274">
                  <c:v>1351</c:v>
                </c:pt>
                <c:pt idx="1275">
                  <c:v>1326</c:v>
                </c:pt>
                <c:pt idx="1276">
                  <c:v>1306</c:v>
                </c:pt>
                <c:pt idx="1277">
                  <c:v>1330</c:v>
                </c:pt>
                <c:pt idx="1278">
                  <c:v>1345</c:v>
                </c:pt>
                <c:pt idx="1279">
                  <c:v>1336</c:v>
                </c:pt>
                <c:pt idx="1280">
                  <c:v>1362</c:v>
                </c:pt>
                <c:pt idx="1281">
                  <c:v>1404</c:v>
                </c:pt>
                <c:pt idx="1282">
                  <c:v>1427</c:v>
                </c:pt>
                <c:pt idx="1283">
                  <c:v>1425</c:v>
                </c:pt>
                <c:pt idx="1284">
                  <c:v>1426</c:v>
                </c:pt>
                <c:pt idx="1285">
                  <c:v>1420</c:v>
                </c:pt>
                <c:pt idx="1286">
                  <c:v>1371</c:v>
                </c:pt>
                <c:pt idx="1287">
                  <c:v>1312</c:v>
                </c:pt>
                <c:pt idx="1288">
                  <c:v>1262</c:v>
                </c:pt>
                <c:pt idx="1289">
                  <c:v>1228</c:v>
                </c:pt>
                <c:pt idx="1290">
                  <c:v>1200</c:v>
                </c:pt>
                <c:pt idx="1291">
                  <c:v>1160</c:v>
                </c:pt>
                <c:pt idx="1292">
                  <c:v>1129</c:v>
                </c:pt>
                <c:pt idx="1293">
                  <c:v>1134</c:v>
                </c:pt>
                <c:pt idx="1294">
                  <c:v>1153</c:v>
                </c:pt>
                <c:pt idx="1295">
                  <c:v>1104</c:v>
                </c:pt>
                <c:pt idx="1296">
                  <c:v>1086</c:v>
                </c:pt>
                <c:pt idx="1297">
                  <c:v>1075</c:v>
                </c:pt>
                <c:pt idx="1298">
                  <c:v>1104</c:v>
                </c:pt>
                <c:pt idx="1299">
                  <c:v>1158</c:v>
                </c:pt>
                <c:pt idx="1300">
                  <c:v>1182</c:v>
                </c:pt>
                <c:pt idx="1301">
                  <c:v>1175</c:v>
                </c:pt>
                <c:pt idx="1302">
                  <c:v>1173</c:v>
                </c:pt>
                <c:pt idx="1303">
                  <c:v>1159</c:v>
                </c:pt>
                <c:pt idx="1304">
                  <c:v>1210</c:v>
                </c:pt>
                <c:pt idx="1305">
                  <c:v>1242</c:v>
                </c:pt>
                <c:pt idx="1306">
                  <c:v>1260</c:v>
                </c:pt>
                <c:pt idx="1307">
                  <c:v>1273</c:v>
                </c:pt>
                <c:pt idx="1308">
                  <c:v>1270</c:v>
                </c:pt>
                <c:pt idx="1309">
                  <c:v>1266</c:v>
                </c:pt>
                <c:pt idx="1310">
                  <c:v>1231</c:v>
                </c:pt>
                <c:pt idx="1311">
                  <c:v>1202</c:v>
                </c:pt>
                <c:pt idx="1312">
                  <c:v>1183</c:v>
                </c:pt>
                <c:pt idx="1313">
                  <c:v>1150</c:v>
                </c:pt>
                <c:pt idx="1314">
                  <c:v>1112</c:v>
                </c:pt>
                <c:pt idx="1315">
                  <c:v>1084</c:v>
                </c:pt>
                <c:pt idx="1316">
                  <c:v>1062</c:v>
                </c:pt>
                <c:pt idx="1317">
                  <c:v>1028</c:v>
                </c:pt>
                <c:pt idx="1318">
                  <c:v>1000</c:v>
                </c:pt>
                <c:pt idx="1319">
                  <c:v>981</c:v>
                </c:pt>
                <c:pt idx="1320">
                  <c:v>975</c:v>
                </c:pt>
                <c:pt idx="1321">
                  <c:v>957</c:v>
                </c:pt>
                <c:pt idx="1322">
                  <c:v>940</c:v>
                </c:pt>
                <c:pt idx="1323">
                  <c:v>917</c:v>
                </c:pt>
                <c:pt idx="1324">
                  <c:v>892</c:v>
                </c:pt>
                <c:pt idx="1325">
                  <c:v>893</c:v>
                </c:pt>
                <c:pt idx="1326">
                  <c:v>942</c:v>
                </c:pt>
                <c:pt idx="1327">
                  <c:v>1001</c:v>
                </c:pt>
                <c:pt idx="1328">
                  <c:v>1004</c:v>
                </c:pt>
                <c:pt idx="1329">
                  <c:v>997</c:v>
                </c:pt>
                <c:pt idx="1330">
                  <c:v>982</c:v>
                </c:pt>
                <c:pt idx="1331">
                  <c:v>955</c:v>
                </c:pt>
                <c:pt idx="1332">
                  <c:v>928</c:v>
                </c:pt>
                <c:pt idx="1333">
                  <c:v>918</c:v>
                </c:pt>
                <c:pt idx="1334">
                  <c:v>906</c:v>
                </c:pt>
                <c:pt idx="1335">
                  <c:v>901</c:v>
                </c:pt>
                <c:pt idx="1336">
                  <c:v>909</c:v>
                </c:pt>
                <c:pt idx="1337">
                  <c:v>953</c:v>
                </c:pt>
                <c:pt idx="1338">
                  <c:v>953</c:v>
                </c:pt>
                <c:pt idx="1339">
                  <c:v>962</c:v>
                </c:pt>
                <c:pt idx="1340">
                  <c:v>989</c:v>
                </c:pt>
                <c:pt idx="1341">
                  <c:v>992</c:v>
                </c:pt>
                <c:pt idx="1342">
                  <c:v>994</c:v>
                </c:pt>
                <c:pt idx="1343">
                  <c:v>1009</c:v>
                </c:pt>
                <c:pt idx="1344">
                  <c:v>1017</c:v>
                </c:pt>
                <c:pt idx="1345">
                  <c:v>998</c:v>
                </c:pt>
                <c:pt idx="1346">
                  <c:v>966</c:v>
                </c:pt>
                <c:pt idx="1347">
                  <c:v>1008</c:v>
                </c:pt>
                <c:pt idx="1348">
                  <c:v>1068</c:v>
                </c:pt>
                <c:pt idx="1349">
                  <c:v>1124</c:v>
                </c:pt>
                <c:pt idx="1350">
                  <c:v>1088</c:v>
                </c:pt>
                <c:pt idx="1351">
                  <c:v>1025</c:v>
                </c:pt>
                <c:pt idx="1352">
                  <c:v>979</c:v>
                </c:pt>
                <c:pt idx="1353">
                  <c:v>954</c:v>
                </c:pt>
                <c:pt idx="1354">
                  <c:v>949</c:v>
                </c:pt>
                <c:pt idx="1355">
                  <c:v>956</c:v>
                </c:pt>
                <c:pt idx="1356">
                  <c:v>948</c:v>
                </c:pt>
                <c:pt idx="1357">
                  <c:v>911</c:v>
                </c:pt>
                <c:pt idx="1358">
                  <c:v>876</c:v>
                </c:pt>
                <c:pt idx="1359">
                  <c:v>854</c:v>
                </c:pt>
                <c:pt idx="1360">
                  <c:v>844</c:v>
                </c:pt>
                <c:pt idx="1361">
                  <c:v>846</c:v>
                </c:pt>
                <c:pt idx="1362">
                  <c:v>852</c:v>
                </c:pt>
                <c:pt idx="1363">
                  <c:v>839</c:v>
                </c:pt>
                <c:pt idx="1364">
                  <c:v>820</c:v>
                </c:pt>
                <c:pt idx="1365">
                  <c:v>797</c:v>
                </c:pt>
                <c:pt idx="1366">
                  <c:v>788</c:v>
                </c:pt>
                <c:pt idx="1367">
                  <c:v>796</c:v>
                </c:pt>
                <c:pt idx="1368">
                  <c:v>799</c:v>
                </c:pt>
                <c:pt idx="1369">
                  <c:v>793</c:v>
                </c:pt>
                <c:pt idx="1370">
                  <c:v>812</c:v>
                </c:pt>
                <c:pt idx="1371">
                  <c:v>865</c:v>
                </c:pt>
                <c:pt idx="1372">
                  <c:v>905</c:v>
                </c:pt>
                <c:pt idx="1373">
                  <c:v>998</c:v>
                </c:pt>
                <c:pt idx="1374">
                  <c:v>986</c:v>
                </c:pt>
                <c:pt idx="1375">
                  <c:v>989</c:v>
                </c:pt>
                <c:pt idx="1376">
                  <c:v>1087</c:v>
                </c:pt>
                <c:pt idx="1377">
                  <c:v>1241</c:v>
                </c:pt>
                <c:pt idx="1378">
                  <c:v>1450</c:v>
                </c:pt>
                <c:pt idx="1379">
                  <c:v>1589</c:v>
                </c:pt>
                <c:pt idx="1380">
                  <c:v>1724</c:v>
                </c:pt>
                <c:pt idx="1381">
                  <c:v>1779</c:v>
                </c:pt>
                <c:pt idx="1382">
                  <c:v>1779</c:v>
                </c:pt>
                <c:pt idx="1383">
                  <c:v>1702</c:v>
                </c:pt>
                <c:pt idx="1384">
                  <c:v>1584</c:v>
                </c:pt>
                <c:pt idx="1385">
                  <c:v>1492</c:v>
                </c:pt>
                <c:pt idx="1386">
                  <c:v>1423</c:v>
                </c:pt>
                <c:pt idx="1387">
                  <c:v>1360</c:v>
                </c:pt>
                <c:pt idx="1388">
                  <c:v>1301</c:v>
                </c:pt>
                <c:pt idx="1389">
                  <c:v>1260</c:v>
                </c:pt>
                <c:pt idx="1390">
                  <c:v>1232</c:v>
                </c:pt>
                <c:pt idx="1391">
                  <c:v>1199</c:v>
                </c:pt>
                <c:pt idx="1392">
                  <c:v>1206</c:v>
                </c:pt>
                <c:pt idx="1393">
                  <c:v>1210</c:v>
                </c:pt>
                <c:pt idx="1394">
                  <c:v>1197</c:v>
                </c:pt>
                <c:pt idx="1395">
                  <c:v>1181</c:v>
                </c:pt>
                <c:pt idx="1396">
                  <c:v>1167</c:v>
                </c:pt>
                <c:pt idx="1397">
                  <c:v>1145</c:v>
                </c:pt>
                <c:pt idx="1398">
                  <c:v>1130</c:v>
                </c:pt>
                <c:pt idx="1399">
                  <c:v>1119</c:v>
                </c:pt>
                <c:pt idx="1400">
                  <c:v>1125</c:v>
                </c:pt>
                <c:pt idx="1401">
                  <c:v>1159</c:v>
                </c:pt>
                <c:pt idx="1402">
                  <c:v>1220</c:v>
                </c:pt>
                <c:pt idx="1403">
                  <c:v>1274</c:v>
                </c:pt>
                <c:pt idx="1404">
                  <c:v>1298</c:v>
                </c:pt>
                <c:pt idx="1405">
                  <c:v>1318</c:v>
                </c:pt>
                <c:pt idx="1406">
                  <c:v>1322</c:v>
                </c:pt>
                <c:pt idx="1407">
                  <c:v>1289</c:v>
                </c:pt>
                <c:pt idx="1408">
                  <c:v>1252</c:v>
                </c:pt>
                <c:pt idx="1409">
                  <c:v>1205</c:v>
                </c:pt>
                <c:pt idx="1410">
                  <c:v>1165</c:v>
                </c:pt>
                <c:pt idx="1411">
                  <c:v>1116</c:v>
                </c:pt>
                <c:pt idx="1412">
                  <c:v>1086</c:v>
                </c:pt>
                <c:pt idx="1413">
                  <c:v>1052</c:v>
                </c:pt>
                <c:pt idx="1414">
                  <c:v>1033</c:v>
                </c:pt>
                <c:pt idx="1415">
                  <c:v>1022</c:v>
                </c:pt>
                <c:pt idx="1416">
                  <c:v>1052</c:v>
                </c:pt>
                <c:pt idx="1417">
                  <c:v>1127</c:v>
                </c:pt>
                <c:pt idx="1418">
                  <c:v>1201</c:v>
                </c:pt>
                <c:pt idx="1419">
                  <c:v>1237</c:v>
                </c:pt>
                <c:pt idx="1420">
                  <c:v>1248</c:v>
                </c:pt>
                <c:pt idx="1421">
                  <c:v>1240</c:v>
                </c:pt>
                <c:pt idx="1422">
                  <c:v>1201</c:v>
                </c:pt>
                <c:pt idx="1423">
                  <c:v>1153</c:v>
                </c:pt>
                <c:pt idx="1424">
                  <c:v>1129</c:v>
                </c:pt>
                <c:pt idx="1425">
                  <c:v>1102</c:v>
                </c:pt>
                <c:pt idx="1426">
                  <c:v>1074</c:v>
                </c:pt>
                <c:pt idx="1427">
                  <c:v>1051</c:v>
                </c:pt>
                <c:pt idx="1428">
                  <c:v>1067</c:v>
                </c:pt>
                <c:pt idx="1429">
                  <c:v>1093</c:v>
                </c:pt>
                <c:pt idx="1430">
                  <c:v>1133</c:v>
                </c:pt>
                <c:pt idx="1431">
                  <c:v>1229</c:v>
                </c:pt>
                <c:pt idx="1432">
                  <c:v>1325</c:v>
                </c:pt>
                <c:pt idx="1433">
                  <c:v>1330</c:v>
                </c:pt>
                <c:pt idx="1434">
                  <c:v>1266</c:v>
                </c:pt>
                <c:pt idx="1435">
                  <c:v>1216</c:v>
                </c:pt>
                <c:pt idx="1436">
                  <c:v>1189</c:v>
                </c:pt>
                <c:pt idx="1437">
                  <c:v>1161</c:v>
                </c:pt>
                <c:pt idx="1438">
                  <c:v>1147</c:v>
                </c:pt>
                <c:pt idx="1439">
                  <c:v>1112</c:v>
                </c:pt>
                <c:pt idx="1440">
                  <c:v>1087</c:v>
                </c:pt>
                <c:pt idx="1441">
                  <c:v>1068</c:v>
                </c:pt>
                <c:pt idx="1442">
                  <c:v>1065</c:v>
                </c:pt>
                <c:pt idx="1443">
                  <c:v>1166</c:v>
                </c:pt>
                <c:pt idx="1444">
                  <c:v>1477</c:v>
                </c:pt>
                <c:pt idx="1445">
                  <c:v>1812</c:v>
                </c:pt>
                <c:pt idx="1446">
                  <c:v>1872</c:v>
                </c:pt>
                <c:pt idx="1447">
                  <c:v>1786</c:v>
                </c:pt>
                <c:pt idx="1448">
                  <c:v>1674</c:v>
                </c:pt>
                <c:pt idx="1449">
                  <c:v>1550</c:v>
                </c:pt>
                <c:pt idx="1450">
                  <c:v>1467</c:v>
                </c:pt>
                <c:pt idx="1451">
                  <c:v>1411</c:v>
                </c:pt>
                <c:pt idx="1452">
                  <c:v>1413</c:v>
                </c:pt>
                <c:pt idx="1453">
                  <c:v>1470</c:v>
                </c:pt>
                <c:pt idx="1454">
                  <c:v>1539</c:v>
                </c:pt>
                <c:pt idx="1455">
                  <c:v>1611</c:v>
                </c:pt>
                <c:pt idx="1456">
                  <c:v>1608</c:v>
                </c:pt>
                <c:pt idx="1457">
                  <c:v>1567</c:v>
                </c:pt>
                <c:pt idx="1458">
                  <c:v>1532</c:v>
                </c:pt>
                <c:pt idx="1459">
                  <c:v>1522</c:v>
                </c:pt>
                <c:pt idx="1460">
                  <c:v>1512</c:v>
                </c:pt>
                <c:pt idx="1461">
                  <c:v>1475</c:v>
                </c:pt>
                <c:pt idx="1462">
                  <c:v>1428</c:v>
                </c:pt>
                <c:pt idx="1463">
                  <c:v>1367</c:v>
                </c:pt>
                <c:pt idx="1464">
                  <c:v>1295</c:v>
                </c:pt>
                <c:pt idx="1465">
                  <c:v>1239</c:v>
                </c:pt>
                <c:pt idx="1466">
                  <c:v>1209</c:v>
                </c:pt>
                <c:pt idx="1467">
                  <c:v>1203</c:v>
                </c:pt>
                <c:pt idx="1468">
                  <c:v>1188</c:v>
                </c:pt>
                <c:pt idx="1469">
                  <c:v>1193</c:v>
                </c:pt>
                <c:pt idx="1470">
                  <c:v>1264</c:v>
                </c:pt>
                <c:pt idx="1471">
                  <c:v>1381</c:v>
                </c:pt>
                <c:pt idx="1472">
                  <c:v>1654</c:v>
                </c:pt>
                <c:pt idx="1473">
                  <c:v>2141</c:v>
                </c:pt>
                <c:pt idx="1474">
                  <c:v>2983</c:v>
                </c:pt>
                <c:pt idx="1475">
                  <c:v>4143</c:v>
                </c:pt>
                <c:pt idx="1476">
                  <c:v>5171</c:v>
                </c:pt>
                <c:pt idx="1477">
                  <c:v>6036</c:v>
                </c:pt>
                <c:pt idx="1478">
                  <c:v>6632</c:v>
                </c:pt>
                <c:pt idx="1479">
                  <c:v>6611</c:v>
                </c:pt>
                <c:pt idx="1480">
                  <c:v>6049</c:v>
                </c:pt>
                <c:pt idx="1481">
                  <c:v>5681</c:v>
                </c:pt>
                <c:pt idx="1482">
                  <c:v>5365</c:v>
                </c:pt>
                <c:pt idx="1483">
                  <c:v>5075</c:v>
                </c:pt>
                <c:pt idx="1484">
                  <c:v>4748</c:v>
                </c:pt>
                <c:pt idx="1485">
                  <c:v>4262</c:v>
                </c:pt>
                <c:pt idx="1486">
                  <c:v>3759</c:v>
                </c:pt>
                <c:pt idx="1487">
                  <c:v>3340</c:v>
                </c:pt>
                <c:pt idx="1488">
                  <c:v>3044</c:v>
                </c:pt>
                <c:pt idx="1489">
                  <c:v>2799</c:v>
                </c:pt>
                <c:pt idx="1490">
                  <c:v>2615</c:v>
                </c:pt>
                <c:pt idx="1491">
                  <c:v>2467</c:v>
                </c:pt>
                <c:pt idx="1492">
                  <c:v>2398</c:v>
                </c:pt>
                <c:pt idx="1493">
                  <c:v>2387</c:v>
                </c:pt>
                <c:pt idx="1494">
                  <c:v>2705</c:v>
                </c:pt>
                <c:pt idx="1495">
                  <c:v>3291</c:v>
                </c:pt>
                <c:pt idx="1496">
                  <c:v>3505</c:v>
                </c:pt>
                <c:pt idx="1497">
                  <c:v>3369</c:v>
                </c:pt>
                <c:pt idx="1498">
                  <c:v>3175</c:v>
                </c:pt>
                <c:pt idx="1499">
                  <c:v>2976</c:v>
                </c:pt>
                <c:pt idx="1500">
                  <c:v>2839</c:v>
                </c:pt>
                <c:pt idx="1501">
                  <c:v>2769</c:v>
                </c:pt>
                <c:pt idx="1502">
                  <c:v>2800</c:v>
                </c:pt>
                <c:pt idx="1503">
                  <c:v>2922</c:v>
                </c:pt>
                <c:pt idx="1504">
                  <c:v>2911</c:v>
                </c:pt>
                <c:pt idx="1505">
                  <c:v>2845</c:v>
                </c:pt>
                <c:pt idx="1506">
                  <c:v>2751</c:v>
                </c:pt>
                <c:pt idx="1507">
                  <c:v>2628</c:v>
                </c:pt>
                <c:pt idx="1508">
                  <c:v>2507</c:v>
                </c:pt>
                <c:pt idx="1509">
                  <c:v>2386</c:v>
                </c:pt>
                <c:pt idx="1510">
                  <c:v>2280</c:v>
                </c:pt>
                <c:pt idx="1511">
                  <c:v>2167</c:v>
                </c:pt>
                <c:pt idx="1512">
                  <c:v>2070</c:v>
                </c:pt>
                <c:pt idx="1513">
                  <c:v>1960</c:v>
                </c:pt>
                <c:pt idx="1514">
                  <c:v>1867</c:v>
                </c:pt>
                <c:pt idx="1515">
                  <c:v>1807</c:v>
                </c:pt>
                <c:pt idx="1516">
                  <c:v>1760</c:v>
                </c:pt>
                <c:pt idx="1517">
                  <c:v>1748</c:v>
                </c:pt>
                <c:pt idx="1518">
                  <c:v>1757</c:v>
                </c:pt>
                <c:pt idx="1519">
                  <c:v>1736</c:v>
                </c:pt>
                <c:pt idx="1520">
                  <c:v>1699</c:v>
                </c:pt>
                <c:pt idx="1521">
                  <c:v>1641</c:v>
                </c:pt>
                <c:pt idx="1522">
                  <c:v>1614</c:v>
                </c:pt>
                <c:pt idx="1523">
                  <c:v>1582</c:v>
                </c:pt>
                <c:pt idx="1524">
                  <c:v>1549</c:v>
                </c:pt>
                <c:pt idx="1525">
                  <c:v>1499</c:v>
                </c:pt>
                <c:pt idx="1526">
                  <c:v>1466</c:v>
                </c:pt>
                <c:pt idx="1527">
                  <c:v>1445</c:v>
                </c:pt>
                <c:pt idx="1528">
                  <c:v>1430</c:v>
                </c:pt>
                <c:pt idx="1529">
                  <c:v>1430</c:v>
                </c:pt>
                <c:pt idx="1530">
                  <c:v>1435</c:v>
                </c:pt>
                <c:pt idx="1531">
                  <c:v>1459</c:v>
                </c:pt>
                <c:pt idx="1532">
                  <c:v>1467</c:v>
                </c:pt>
                <c:pt idx="1533">
                  <c:v>1467</c:v>
                </c:pt>
                <c:pt idx="1534">
                  <c:v>1437</c:v>
                </c:pt>
                <c:pt idx="1535">
                  <c:v>1443</c:v>
                </c:pt>
                <c:pt idx="1536">
                  <c:v>1471</c:v>
                </c:pt>
                <c:pt idx="1537">
                  <c:v>1502</c:v>
                </c:pt>
                <c:pt idx="1538">
                  <c:v>1540</c:v>
                </c:pt>
                <c:pt idx="1539">
                  <c:v>1592</c:v>
                </c:pt>
                <c:pt idx="1540">
                  <c:v>1637</c:v>
                </c:pt>
                <c:pt idx="1541">
                  <c:v>1708</c:v>
                </c:pt>
                <c:pt idx="1542">
                  <c:v>1759</c:v>
                </c:pt>
                <c:pt idx="1543">
                  <c:v>1932</c:v>
                </c:pt>
                <c:pt idx="1544">
                  <c:v>2130</c:v>
                </c:pt>
                <c:pt idx="1545">
                  <c:v>2222</c:v>
                </c:pt>
                <c:pt idx="1546">
                  <c:v>2209</c:v>
                </c:pt>
                <c:pt idx="1547">
                  <c:v>2147</c:v>
                </c:pt>
                <c:pt idx="1548">
                  <c:v>2095</c:v>
                </c:pt>
                <c:pt idx="1549">
                  <c:v>2066</c:v>
                </c:pt>
                <c:pt idx="1550">
                  <c:v>2011</c:v>
                </c:pt>
                <c:pt idx="1551">
                  <c:v>1912</c:v>
                </c:pt>
                <c:pt idx="1552">
                  <c:v>1817</c:v>
                </c:pt>
                <c:pt idx="1553">
                  <c:v>1732</c:v>
                </c:pt>
                <c:pt idx="1554">
                  <c:v>1670</c:v>
                </c:pt>
                <c:pt idx="1555">
                  <c:v>1651</c:v>
                </c:pt>
                <c:pt idx="1556">
                  <c:v>1645</c:v>
                </c:pt>
                <c:pt idx="1557">
                  <c:v>1690</c:v>
                </c:pt>
                <c:pt idx="1558">
                  <c:v>1719</c:v>
                </c:pt>
                <c:pt idx="1559">
                  <c:v>1748</c:v>
                </c:pt>
                <c:pt idx="1560">
                  <c:v>1866</c:v>
                </c:pt>
                <c:pt idx="1561">
                  <c:v>2068</c:v>
                </c:pt>
                <c:pt idx="1562">
                  <c:v>2165</c:v>
                </c:pt>
                <c:pt idx="1563">
                  <c:v>2144</c:v>
                </c:pt>
                <c:pt idx="1564">
                  <c:v>2062</c:v>
                </c:pt>
                <c:pt idx="1565">
                  <c:v>1981</c:v>
                </c:pt>
                <c:pt idx="1566">
                  <c:v>1897</c:v>
                </c:pt>
                <c:pt idx="1567">
                  <c:v>1827</c:v>
                </c:pt>
                <c:pt idx="1568">
                  <c:v>1755</c:v>
                </c:pt>
                <c:pt idx="1569">
                  <c:v>1684</c:v>
                </c:pt>
                <c:pt idx="1570">
                  <c:v>1635</c:v>
                </c:pt>
                <c:pt idx="1571">
                  <c:v>1576</c:v>
                </c:pt>
                <c:pt idx="1572">
                  <c:v>1555</c:v>
                </c:pt>
                <c:pt idx="1573">
                  <c:v>1531</c:v>
                </c:pt>
                <c:pt idx="1574">
                  <c:v>1519</c:v>
                </c:pt>
                <c:pt idx="1575">
                  <c:v>1544</c:v>
                </c:pt>
                <c:pt idx="1576">
                  <c:v>1534</c:v>
                </c:pt>
                <c:pt idx="1577">
                  <c:v>1517</c:v>
                </c:pt>
                <c:pt idx="1578">
                  <c:v>1492</c:v>
                </c:pt>
                <c:pt idx="1579">
                  <c:v>1500</c:v>
                </c:pt>
                <c:pt idx="1580">
                  <c:v>1525</c:v>
                </c:pt>
                <c:pt idx="1581">
                  <c:v>1540</c:v>
                </c:pt>
                <c:pt idx="1582">
                  <c:v>1527</c:v>
                </c:pt>
                <c:pt idx="1583">
                  <c:v>1534</c:v>
                </c:pt>
                <c:pt idx="1584">
                  <c:v>1574</c:v>
                </c:pt>
                <c:pt idx="1585">
                  <c:v>1622</c:v>
                </c:pt>
                <c:pt idx="1586">
                  <c:v>1612</c:v>
                </c:pt>
                <c:pt idx="1587">
                  <c:v>1583</c:v>
                </c:pt>
                <c:pt idx="1588">
                  <c:v>1568</c:v>
                </c:pt>
                <c:pt idx="1589">
                  <c:v>1762</c:v>
                </c:pt>
                <c:pt idx="1590">
                  <c:v>2162</c:v>
                </c:pt>
                <c:pt idx="1591">
                  <c:v>2837</c:v>
                </c:pt>
                <c:pt idx="1592">
                  <c:v>3367</c:v>
                </c:pt>
                <c:pt idx="1593">
                  <c:v>3287</c:v>
                </c:pt>
                <c:pt idx="1594">
                  <c:v>3132</c:v>
                </c:pt>
                <c:pt idx="1595">
                  <c:v>2914</c:v>
                </c:pt>
                <c:pt idx="1596">
                  <c:v>2640</c:v>
                </c:pt>
                <c:pt idx="1597">
                  <c:v>2384</c:v>
                </c:pt>
                <c:pt idx="1598">
                  <c:v>2226</c:v>
                </c:pt>
                <c:pt idx="1599">
                  <c:v>2099</c:v>
                </c:pt>
                <c:pt idx="1600">
                  <c:v>1969</c:v>
                </c:pt>
                <c:pt idx="1601">
                  <c:v>1852</c:v>
                </c:pt>
                <c:pt idx="1602">
                  <c:v>1735</c:v>
                </c:pt>
                <c:pt idx="1603">
                  <c:v>1684</c:v>
                </c:pt>
                <c:pt idx="1604">
                  <c:v>1630</c:v>
                </c:pt>
                <c:pt idx="1605">
                  <c:v>1606</c:v>
                </c:pt>
                <c:pt idx="1606">
                  <c:v>1657</c:v>
                </c:pt>
                <c:pt idx="1607">
                  <c:v>1710</c:v>
                </c:pt>
                <c:pt idx="1608">
                  <c:v>1710</c:v>
                </c:pt>
                <c:pt idx="1609">
                  <c:v>1684</c:v>
                </c:pt>
                <c:pt idx="1610">
                  <c:v>1637</c:v>
                </c:pt>
                <c:pt idx="1611">
                  <c:v>1595</c:v>
                </c:pt>
                <c:pt idx="1612">
                  <c:v>1569</c:v>
                </c:pt>
                <c:pt idx="1613">
                  <c:v>1612</c:v>
                </c:pt>
                <c:pt idx="1614">
                  <c:v>1625</c:v>
                </c:pt>
                <c:pt idx="1615">
                  <c:v>1620</c:v>
                </c:pt>
                <c:pt idx="1616">
                  <c:v>1640</c:v>
                </c:pt>
                <c:pt idx="1617">
                  <c:v>1653</c:v>
                </c:pt>
                <c:pt idx="1618">
                  <c:v>1807</c:v>
                </c:pt>
                <c:pt idx="1619">
                  <c:v>2137</c:v>
                </c:pt>
                <c:pt idx="1620">
                  <c:v>2470</c:v>
                </c:pt>
                <c:pt idx="1621">
                  <c:v>2534</c:v>
                </c:pt>
                <c:pt idx="1622">
                  <c:v>2442</c:v>
                </c:pt>
                <c:pt idx="1623">
                  <c:v>2358</c:v>
                </c:pt>
                <c:pt idx="1624">
                  <c:v>2319</c:v>
                </c:pt>
                <c:pt idx="1625">
                  <c:v>2357</c:v>
                </c:pt>
                <c:pt idx="1626">
                  <c:v>2362</c:v>
                </c:pt>
                <c:pt idx="1627">
                  <c:v>2293</c:v>
                </c:pt>
                <c:pt idx="1628">
                  <c:v>2224</c:v>
                </c:pt>
                <c:pt idx="1629">
                  <c:v>2177</c:v>
                </c:pt>
                <c:pt idx="1630">
                  <c:v>2119</c:v>
                </c:pt>
                <c:pt idx="1631">
                  <c:v>2082</c:v>
                </c:pt>
                <c:pt idx="1632">
                  <c:v>2035</c:v>
                </c:pt>
                <c:pt idx="1633">
                  <c:v>1978</c:v>
                </c:pt>
                <c:pt idx="1634">
                  <c:v>1935</c:v>
                </c:pt>
                <c:pt idx="1635">
                  <c:v>1870</c:v>
                </c:pt>
                <c:pt idx="1636">
                  <c:v>1871</c:v>
                </c:pt>
                <c:pt idx="1637">
                  <c:v>1858</c:v>
                </c:pt>
                <c:pt idx="1638">
                  <c:v>1798</c:v>
                </c:pt>
                <c:pt idx="1639">
                  <c:v>1731</c:v>
                </c:pt>
                <c:pt idx="1640">
                  <c:v>1675</c:v>
                </c:pt>
                <c:pt idx="1641">
                  <c:v>1618</c:v>
                </c:pt>
                <c:pt idx="1642">
                  <c:v>1570</c:v>
                </c:pt>
                <c:pt idx="1643">
                  <c:v>1529</c:v>
                </c:pt>
                <c:pt idx="1644">
                  <c:v>1503</c:v>
                </c:pt>
                <c:pt idx="1645">
                  <c:v>1504</c:v>
                </c:pt>
                <c:pt idx="1646">
                  <c:v>1504</c:v>
                </c:pt>
                <c:pt idx="1647">
                  <c:v>1527</c:v>
                </c:pt>
                <c:pt idx="1648">
                  <c:v>1556</c:v>
                </c:pt>
                <c:pt idx="1649">
                  <c:v>1534</c:v>
                </c:pt>
                <c:pt idx="1650">
                  <c:v>1490</c:v>
                </c:pt>
                <c:pt idx="1651">
                  <c:v>1473</c:v>
                </c:pt>
                <c:pt idx="1652">
                  <c:v>1517</c:v>
                </c:pt>
                <c:pt idx="1653">
                  <c:v>1645</c:v>
                </c:pt>
                <c:pt idx="1654">
                  <c:v>1693</c:v>
                </c:pt>
                <c:pt idx="1655">
                  <c:v>1725</c:v>
                </c:pt>
                <c:pt idx="1656">
                  <c:v>1733</c:v>
                </c:pt>
                <c:pt idx="1657">
                  <c:v>1720</c:v>
                </c:pt>
                <c:pt idx="1658">
                  <c:v>1726</c:v>
                </c:pt>
                <c:pt idx="1659">
                  <c:v>1691</c:v>
                </c:pt>
                <c:pt idx="1660">
                  <c:v>1696</c:v>
                </c:pt>
                <c:pt idx="1661">
                  <c:v>1772</c:v>
                </c:pt>
                <c:pt idx="1662">
                  <c:v>1775</c:v>
                </c:pt>
                <c:pt idx="1663">
                  <c:v>1804</c:v>
                </c:pt>
                <c:pt idx="1664">
                  <c:v>1759</c:v>
                </c:pt>
                <c:pt idx="1665">
                  <c:v>1703</c:v>
                </c:pt>
                <c:pt idx="1666">
                  <c:v>1612</c:v>
                </c:pt>
                <c:pt idx="1667">
                  <c:v>1575</c:v>
                </c:pt>
                <c:pt idx="1668">
                  <c:v>1601</c:v>
                </c:pt>
                <c:pt idx="1669">
                  <c:v>1648</c:v>
                </c:pt>
                <c:pt idx="1670">
                  <c:v>1628</c:v>
                </c:pt>
                <c:pt idx="1671">
                  <c:v>1649</c:v>
                </c:pt>
                <c:pt idx="1672">
                  <c:v>1620</c:v>
                </c:pt>
                <c:pt idx="1673">
                  <c:v>1546</c:v>
                </c:pt>
                <c:pt idx="1674">
                  <c:v>1484</c:v>
                </c:pt>
                <c:pt idx="1675">
                  <c:v>1439</c:v>
                </c:pt>
                <c:pt idx="1676">
                  <c:v>1413</c:v>
                </c:pt>
                <c:pt idx="1677">
                  <c:v>1375</c:v>
                </c:pt>
                <c:pt idx="1678">
                  <c:v>1344</c:v>
                </c:pt>
                <c:pt idx="1679">
                  <c:v>1319</c:v>
                </c:pt>
                <c:pt idx="1680">
                  <c:v>1294</c:v>
                </c:pt>
                <c:pt idx="1681">
                  <c:v>1265</c:v>
                </c:pt>
                <c:pt idx="1682">
                  <c:v>1263</c:v>
                </c:pt>
                <c:pt idx="1683">
                  <c:v>1299</c:v>
                </c:pt>
                <c:pt idx="1684">
                  <c:v>1310</c:v>
                </c:pt>
                <c:pt idx="1685">
                  <c:v>1357</c:v>
                </c:pt>
                <c:pt idx="1686">
                  <c:v>1413</c:v>
                </c:pt>
                <c:pt idx="1687">
                  <c:v>1423</c:v>
                </c:pt>
                <c:pt idx="1688">
                  <c:v>1402</c:v>
                </c:pt>
                <c:pt idx="1689">
                  <c:v>1445</c:v>
                </c:pt>
                <c:pt idx="1690">
                  <c:v>1491</c:v>
                </c:pt>
                <c:pt idx="1691">
                  <c:v>1504</c:v>
                </c:pt>
                <c:pt idx="1692">
                  <c:v>1525</c:v>
                </c:pt>
                <c:pt idx="1693">
                  <c:v>1522</c:v>
                </c:pt>
                <c:pt idx="1694">
                  <c:v>1535</c:v>
                </c:pt>
                <c:pt idx="1695">
                  <c:v>1538</c:v>
                </c:pt>
                <c:pt idx="1696">
                  <c:v>1519</c:v>
                </c:pt>
                <c:pt idx="1697">
                  <c:v>1532</c:v>
                </c:pt>
                <c:pt idx="1698">
                  <c:v>1534</c:v>
                </c:pt>
                <c:pt idx="1699">
                  <c:v>1547</c:v>
                </c:pt>
                <c:pt idx="1700">
                  <c:v>1622</c:v>
                </c:pt>
                <c:pt idx="1701">
                  <c:v>1743</c:v>
                </c:pt>
                <c:pt idx="1702">
                  <c:v>1839</c:v>
                </c:pt>
                <c:pt idx="1703">
                  <c:v>1904</c:v>
                </c:pt>
                <c:pt idx="1704">
                  <c:v>2037</c:v>
                </c:pt>
                <c:pt idx="1705">
                  <c:v>2101</c:v>
                </c:pt>
                <c:pt idx="1706">
                  <c:v>2048</c:v>
                </c:pt>
                <c:pt idx="1707">
                  <c:v>1971</c:v>
                </c:pt>
                <c:pt idx="1708">
                  <c:v>1889</c:v>
                </c:pt>
                <c:pt idx="1709">
                  <c:v>1776</c:v>
                </c:pt>
                <c:pt idx="1710">
                  <c:v>1675</c:v>
                </c:pt>
                <c:pt idx="1711">
                  <c:v>1598</c:v>
                </c:pt>
                <c:pt idx="1712">
                  <c:v>1525</c:v>
                </c:pt>
                <c:pt idx="1713">
                  <c:v>1452</c:v>
                </c:pt>
                <c:pt idx="1714">
                  <c:v>1383</c:v>
                </c:pt>
                <c:pt idx="1715">
                  <c:v>1343</c:v>
                </c:pt>
                <c:pt idx="1716">
                  <c:v>1358</c:v>
                </c:pt>
                <c:pt idx="1717">
                  <c:v>1314</c:v>
                </c:pt>
                <c:pt idx="1718">
                  <c:v>1270</c:v>
                </c:pt>
                <c:pt idx="1719">
                  <c:v>1252</c:v>
                </c:pt>
                <c:pt idx="1720">
                  <c:v>1234</c:v>
                </c:pt>
                <c:pt idx="1721">
                  <c:v>1215</c:v>
                </c:pt>
                <c:pt idx="1722">
                  <c:v>1188</c:v>
                </c:pt>
                <c:pt idx="1723">
                  <c:v>1189</c:v>
                </c:pt>
                <c:pt idx="1724">
                  <c:v>1190</c:v>
                </c:pt>
                <c:pt idx="1725">
                  <c:v>1190</c:v>
                </c:pt>
                <c:pt idx="1726">
                  <c:v>1164</c:v>
                </c:pt>
                <c:pt idx="1727">
                  <c:v>1200</c:v>
                </c:pt>
                <c:pt idx="1728">
                  <c:v>1339</c:v>
                </c:pt>
                <c:pt idx="1729">
                  <c:v>1442</c:v>
                </c:pt>
                <c:pt idx="1730">
                  <c:v>1487</c:v>
                </c:pt>
                <c:pt idx="1731">
                  <c:v>1517</c:v>
                </c:pt>
                <c:pt idx="1732">
                  <c:v>1550</c:v>
                </c:pt>
                <c:pt idx="1733">
                  <c:v>1594</c:v>
                </c:pt>
                <c:pt idx="1734">
                  <c:v>1602</c:v>
                </c:pt>
                <c:pt idx="1735">
                  <c:v>1574</c:v>
                </c:pt>
                <c:pt idx="1736">
                  <c:v>1525</c:v>
                </c:pt>
                <c:pt idx="1737">
                  <c:v>1471</c:v>
                </c:pt>
                <c:pt idx="1738">
                  <c:v>1435</c:v>
                </c:pt>
                <c:pt idx="1739">
                  <c:v>1410</c:v>
                </c:pt>
                <c:pt idx="1740">
                  <c:v>1419</c:v>
                </c:pt>
                <c:pt idx="1741">
                  <c:v>1380</c:v>
                </c:pt>
                <c:pt idx="1742">
                  <c:v>1308</c:v>
                </c:pt>
                <c:pt idx="1743">
                  <c:v>1263</c:v>
                </c:pt>
                <c:pt idx="1744">
                  <c:v>1233</c:v>
                </c:pt>
                <c:pt idx="1745">
                  <c:v>1227</c:v>
                </c:pt>
                <c:pt idx="1746">
                  <c:v>1242</c:v>
                </c:pt>
                <c:pt idx="1747">
                  <c:v>1296</c:v>
                </c:pt>
                <c:pt idx="1748">
                  <c:v>1376</c:v>
                </c:pt>
                <c:pt idx="1749">
                  <c:v>1441</c:v>
                </c:pt>
                <c:pt idx="1750">
                  <c:v>1447</c:v>
                </c:pt>
                <c:pt idx="1751">
                  <c:v>1411</c:v>
                </c:pt>
                <c:pt idx="1752">
                  <c:v>1405</c:v>
                </c:pt>
                <c:pt idx="1753">
                  <c:v>1450</c:v>
                </c:pt>
                <c:pt idx="1754">
                  <c:v>1526</c:v>
                </c:pt>
                <c:pt idx="1755">
                  <c:v>1581</c:v>
                </c:pt>
                <c:pt idx="1756">
                  <c:v>1688</c:v>
                </c:pt>
                <c:pt idx="1757">
                  <c:v>1763</c:v>
                </c:pt>
                <c:pt idx="1758">
                  <c:v>1792</c:v>
                </c:pt>
                <c:pt idx="1759">
                  <c:v>1754</c:v>
                </c:pt>
                <c:pt idx="1760">
                  <c:v>1687</c:v>
                </c:pt>
                <c:pt idx="1761">
                  <c:v>1593</c:v>
                </c:pt>
                <c:pt idx="1762">
                  <c:v>1530</c:v>
                </c:pt>
                <c:pt idx="1763">
                  <c:v>1519</c:v>
                </c:pt>
                <c:pt idx="1764">
                  <c:v>1752</c:v>
                </c:pt>
                <c:pt idx="1765">
                  <c:v>2070</c:v>
                </c:pt>
                <c:pt idx="1766">
                  <c:v>2161</c:v>
                </c:pt>
                <c:pt idx="1767">
                  <c:v>2229</c:v>
                </c:pt>
                <c:pt idx="1768">
                  <c:v>2246</c:v>
                </c:pt>
                <c:pt idx="1769">
                  <c:v>2105</c:v>
                </c:pt>
                <c:pt idx="1770">
                  <c:v>1960</c:v>
                </c:pt>
                <c:pt idx="1771">
                  <c:v>1851</c:v>
                </c:pt>
                <c:pt idx="1772">
                  <c:v>1780</c:v>
                </c:pt>
                <c:pt idx="1773">
                  <c:v>1740</c:v>
                </c:pt>
                <c:pt idx="1774">
                  <c:v>1709</c:v>
                </c:pt>
                <c:pt idx="1775">
                  <c:v>1652</c:v>
                </c:pt>
                <c:pt idx="1776">
                  <c:v>1652</c:v>
                </c:pt>
                <c:pt idx="1777">
                  <c:v>1605</c:v>
                </c:pt>
                <c:pt idx="1778">
                  <c:v>1591</c:v>
                </c:pt>
                <c:pt idx="1779">
                  <c:v>1581</c:v>
                </c:pt>
                <c:pt idx="1780">
                  <c:v>1567</c:v>
                </c:pt>
                <c:pt idx="1781">
                  <c:v>1537</c:v>
                </c:pt>
                <c:pt idx="1782">
                  <c:v>1528</c:v>
                </c:pt>
                <c:pt idx="1783">
                  <c:v>1526</c:v>
                </c:pt>
                <c:pt idx="1784">
                  <c:v>1706</c:v>
                </c:pt>
                <c:pt idx="1785">
                  <c:v>2183</c:v>
                </c:pt>
                <c:pt idx="1786">
                  <c:v>2421</c:v>
                </c:pt>
                <c:pt idx="1787">
                  <c:v>2374</c:v>
                </c:pt>
                <c:pt idx="1788">
                  <c:v>2259</c:v>
                </c:pt>
                <c:pt idx="1789">
                  <c:v>2235</c:v>
                </c:pt>
                <c:pt idx="1790">
                  <c:v>2225</c:v>
                </c:pt>
                <c:pt idx="1791">
                  <c:v>2149</c:v>
                </c:pt>
                <c:pt idx="1792">
                  <c:v>2072</c:v>
                </c:pt>
                <c:pt idx="1793">
                  <c:v>2020</c:v>
                </c:pt>
                <c:pt idx="1794">
                  <c:v>1943</c:v>
                </c:pt>
                <c:pt idx="1795">
                  <c:v>1848</c:v>
                </c:pt>
                <c:pt idx="1796">
                  <c:v>1735</c:v>
                </c:pt>
                <c:pt idx="1797">
                  <c:v>1649</c:v>
                </c:pt>
                <c:pt idx="1798">
                  <c:v>1605</c:v>
                </c:pt>
                <c:pt idx="1799">
                  <c:v>1564</c:v>
                </c:pt>
                <c:pt idx="1800">
                  <c:v>1512</c:v>
                </c:pt>
                <c:pt idx="1801">
                  <c:v>1483</c:v>
                </c:pt>
                <c:pt idx="1802">
                  <c:v>1485</c:v>
                </c:pt>
                <c:pt idx="1803">
                  <c:v>1451</c:v>
                </c:pt>
                <c:pt idx="1804">
                  <c:v>1424</c:v>
                </c:pt>
                <c:pt idx="1805">
                  <c:v>1377</c:v>
                </c:pt>
                <c:pt idx="1806">
                  <c:v>1348</c:v>
                </c:pt>
                <c:pt idx="1807">
                  <c:v>1317</c:v>
                </c:pt>
                <c:pt idx="1808">
                  <c:v>1290</c:v>
                </c:pt>
                <c:pt idx="1809">
                  <c:v>1261</c:v>
                </c:pt>
                <c:pt idx="1810">
                  <c:v>1232</c:v>
                </c:pt>
                <c:pt idx="1811">
                  <c:v>1206</c:v>
                </c:pt>
                <c:pt idx="1812">
                  <c:v>1191</c:v>
                </c:pt>
                <c:pt idx="1813">
                  <c:v>1223</c:v>
                </c:pt>
                <c:pt idx="1814">
                  <c:v>1282</c:v>
                </c:pt>
                <c:pt idx="1815">
                  <c:v>1382</c:v>
                </c:pt>
                <c:pt idx="1816">
                  <c:v>1551</c:v>
                </c:pt>
                <c:pt idx="1817">
                  <c:v>1759</c:v>
                </c:pt>
                <c:pt idx="1818">
                  <c:v>1894</c:v>
                </c:pt>
                <c:pt idx="1819">
                  <c:v>1879</c:v>
                </c:pt>
                <c:pt idx="1820">
                  <c:v>1809</c:v>
                </c:pt>
                <c:pt idx="1821">
                  <c:v>1880</c:v>
                </c:pt>
                <c:pt idx="1822">
                  <c:v>2136</c:v>
                </c:pt>
                <c:pt idx="1823">
                  <c:v>2441</c:v>
                </c:pt>
                <c:pt idx="1824">
                  <c:v>2537</c:v>
                </c:pt>
                <c:pt idx="1825">
                  <c:v>2460</c:v>
                </c:pt>
                <c:pt idx="1826">
                  <c:v>2291</c:v>
                </c:pt>
                <c:pt idx="1827">
                  <c:v>2145</c:v>
                </c:pt>
                <c:pt idx="1828">
                  <c:v>2049</c:v>
                </c:pt>
                <c:pt idx="1829">
                  <c:v>2005</c:v>
                </c:pt>
                <c:pt idx="1830">
                  <c:v>2003</c:v>
                </c:pt>
                <c:pt idx="1831">
                  <c:v>2040</c:v>
                </c:pt>
                <c:pt idx="1832">
                  <c:v>2137</c:v>
                </c:pt>
                <c:pt idx="1833">
                  <c:v>2190</c:v>
                </c:pt>
                <c:pt idx="1834">
                  <c:v>2203</c:v>
                </c:pt>
                <c:pt idx="1835">
                  <c:v>2224</c:v>
                </c:pt>
                <c:pt idx="1836">
                  <c:v>2243</c:v>
                </c:pt>
                <c:pt idx="1837">
                  <c:v>2216</c:v>
                </c:pt>
                <c:pt idx="1838">
                  <c:v>2127</c:v>
                </c:pt>
                <c:pt idx="1839">
                  <c:v>2033</c:v>
                </c:pt>
                <c:pt idx="1840">
                  <c:v>1942</c:v>
                </c:pt>
                <c:pt idx="1841">
                  <c:v>1876</c:v>
                </c:pt>
                <c:pt idx="1842">
                  <c:v>1807</c:v>
                </c:pt>
                <c:pt idx="1843">
                  <c:v>1755</c:v>
                </c:pt>
                <c:pt idx="1844">
                  <c:v>1720</c:v>
                </c:pt>
                <c:pt idx="1845">
                  <c:v>1790</c:v>
                </c:pt>
                <c:pt idx="1846">
                  <c:v>1872</c:v>
                </c:pt>
                <c:pt idx="1847">
                  <c:v>2164</c:v>
                </c:pt>
                <c:pt idx="1848">
                  <c:v>2730</c:v>
                </c:pt>
                <c:pt idx="1849">
                  <c:v>3245</c:v>
                </c:pt>
                <c:pt idx="1850">
                  <c:v>3676</c:v>
                </c:pt>
                <c:pt idx="1851">
                  <c:v>3917</c:v>
                </c:pt>
                <c:pt idx="1852">
                  <c:v>3652</c:v>
                </c:pt>
                <c:pt idx="1853">
                  <c:v>3190</c:v>
                </c:pt>
                <c:pt idx="1854">
                  <c:v>2779</c:v>
                </c:pt>
                <c:pt idx="1855">
                  <c:v>2534</c:v>
                </c:pt>
                <c:pt idx="1856">
                  <c:v>2298</c:v>
                </c:pt>
                <c:pt idx="1857">
                  <c:v>2147</c:v>
                </c:pt>
                <c:pt idx="1858">
                  <c:v>2057</c:v>
                </c:pt>
                <c:pt idx="1859">
                  <c:v>2039</c:v>
                </c:pt>
                <c:pt idx="1860">
                  <c:v>2041</c:v>
                </c:pt>
                <c:pt idx="1861">
                  <c:v>2068</c:v>
                </c:pt>
                <c:pt idx="1862">
                  <c:v>2101</c:v>
                </c:pt>
                <c:pt idx="1863">
                  <c:v>2062</c:v>
                </c:pt>
                <c:pt idx="1864">
                  <c:v>2019</c:v>
                </c:pt>
                <c:pt idx="1865">
                  <c:v>1963</c:v>
                </c:pt>
                <c:pt idx="1866">
                  <c:v>1869</c:v>
                </c:pt>
                <c:pt idx="1867">
                  <c:v>1758</c:v>
                </c:pt>
                <c:pt idx="1868">
                  <c:v>1729</c:v>
                </c:pt>
                <c:pt idx="1869">
                  <c:v>1940</c:v>
                </c:pt>
                <c:pt idx="1870">
                  <c:v>2348</c:v>
                </c:pt>
                <c:pt idx="1871">
                  <c:v>3279</c:v>
                </c:pt>
                <c:pt idx="1872">
                  <c:v>4297</c:v>
                </c:pt>
                <c:pt idx="1873">
                  <c:v>5218</c:v>
                </c:pt>
                <c:pt idx="1874">
                  <c:v>5464</c:v>
                </c:pt>
                <c:pt idx="1875">
                  <c:v>5093</c:v>
                </c:pt>
                <c:pt idx="1876">
                  <c:v>4518</c:v>
                </c:pt>
                <c:pt idx="1877">
                  <c:v>3940</c:v>
                </c:pt>
                <c:pt idx="1878">
                  <c:v>3425</c:v>
                </c:pt>
                <c:pt idx="1879">
                  <c:v>3079</c:v>
                </c:pt>
                <c:pt idx="1880">
                  <c:v>2832</c:v>
                </c:pt>
                <c:pt idx="1881">
                  <c:v>2673</c:v>
                </c:pt>
                <c:pt idx="1882">
                  <c:v>2526</c:v>
                </c:pt>
                <c:pt idx="1883">
                  <c:v>2375</c:v>
                </c:pt>
                <c:pt idx="1884">
                  <c:v>2229</c:v>
                </c:pt>
                <c:pt idx="1885">
                  <c:v>2111</c:v>
                </c:pt>
                <c:pt idx="1886">
                  <c:v>2016</c:v>
                </c:pt>
                <c:pt idx="1887">
                  <c:v>1917</c:v>
                </c:pt>
                <c:pt idx="1888">
                  <c:v>1822</c:v>
                </c:pt>
                <c:pt idx="1889">
                  <c:v>1755</c:v>
                </c:pt>
                <c:pt idx="1890">
                  <c:v>1716</c:v>
                </c:pt>
                <c:pt idx="1891">
                  <c:v>1667</c:v>
                </c:pt>
                <c:pt idx="1892">
                  <c:v>1634</c:v>
                </c:pt>
                <c:pt idx="1893">
                  <c:v>1615</c:v>
                </c:pt>
                <c:pt idx="1894">
                  <c:v>1581</c:v>
                </c:pt>
                <c:pt idx="1895">
                  <c:v>1556</c:v>
                </c:pt>
                <c:pt idx="1896">
                  <c:v>1581</c:v>
                </c:pt>
                <c:pt idx="1897">
                  <c:v>1676</c:v>
                </c:pt>
                <c:pt idx="1898">
                  <c:v>1862</c:v>
                </c:pt>
                <c:pt idx="1899">
                  <c:v>2034</c:v>
                </c:pt>
                <c:pt idx="1900">
                  <c:v>2188</c:v>
                </c:pt>
                <c:pt idx="1901">
                  <c:v>2247</c:v>
                </c:pt>
                <c:pt idx="1902">
                  <c:v>2194</c:v>
                </c:pt>
                <c:pt idx="1903">
                  <c:v>2232</c:v>
                </c:pt>
                <c:pt idx="1904">
                  <c:v>2450</c:v>
                </c:pt>
                <c:pt idx="1905">
                  <c:v>2784</c:v>
                </c:pt>
                <c:pt idx="1906">
                  <c:v>3062</c:v>
                </c:pt>
                <c:pt idx="1907">
                  <c:v>3100</c:v>
                </c:pt>
                <c:pt idx="1908">
                  <c:v>2984</c:v>
                </c:pt>
                <c:pt idx="1909">
                  <c:v>2850</c:v>
                </c:pt>
                <c:pt idx="1910">
                  <c:v>2690</c:v>
                </c:pt>
                <c:pt idx="1911">
                  <c:v>2568</c:v>
                </c:pt>
                <c:pt idx="1912">
                  <c:v>2508</c:v>
                </c:pt>
                <c:pt idx="1913">
                  <c:v>2544</c:v>
                </c:pt>
                <c:pt idx="1914">
                  <c:v>2683</c:v>
                </c:pt>
                <c:pt idx="1915">
                  <c:v>2762</c:v>
                </c:pt>
                <c:pt idx="1916">
                  <c:v>2758</c:v>
                </c:pt>
                <c:pt idx="1917">
                  <c:v>2740</c:v>
                </c:pt>
                <c:pt idx="1918">
                  <c:v>2758</c:v>
                </c:pt>
                <c:pt idx="1919">
                  <c:v>2778</c:v>
                </c:pt>
                <c:pt idx="1920">
                  <c:v>2679</c:v>
                </c:pt>
                <c:pt idx="1921">
                  <c:v>2510</c:v>
                </c:pt>
                <c:pt idx="1922">
                  <c:v>2344</c:v>
                </c:pt>
                <c:pt idx="1923">
                  <c:v>2222</c:v>
                </c:pt>
                <c:pt idx="1924">
                  <c:v>2131</c:v>
                </c:pt>
                <c:pt idx="1925">
                  <c:v>2125</c:v>
                </c:pt>
                <c:pt idx="1926">
                  <c:v>2181</c:v>
                </c:pt>
                <c:pt idx="1927">
                  <c:v>2365</c:v>
                </c:pt>
                <c:pt idx="1928">
                  <c:v>2572</c:v>
                </c:pt>
                <c:pt idx="1929">
                  <c:v>2588</c:v>
                </c:pt>
                <c:pt idx="1930">
                  <c:v>2507</c:v>
                </c:pt>
                <c:pt idx="1931">
                  <c:v>2387</c:v>
                </c:pt>
                <c:pt idx="1932">
                  <c:v>2268</c:v>
                </c:pt>
                <c:pt idx="1933">
                  <c:v>2179</c:v>
                </c:pt>
                <c:pt idx="1934">
                  <c:v>2106</c:v>
                </c:pt>
                <c:pt idx="1935">
                  <c:v>2072</c:v>
                </c:pt>
                <c:pt idx="1936">
                  <c:v>2211</c:v>
                </c:pt>
                <c:pt idx="1937">
                  <c:v>2687</c:v>
                </c:pt>
                <c:pt idx="1938">
                  <c:v>3190</c:v>
                </c:pt>
                <c:pt idx="1939">
                  <c:v>3495</c:v>
                </c:pt>
                <c:pt idx="1940">
                  <c:v>3603</c:v>
                </c:pt>
                <c:pt idx="1941">
                  <c:v>3478</c:v>
                </c:pt>
                <c:pt idx="1942">
                  <c:v>3255</c:v>
                </c:pt>
                <c:pt idx="1943">
                  <c:v>3104</c:v>
                </c:pt>
                <c:pt idx="1944">
                  <c:v>3147</c:v>
                </c:pt>
                <c:pt idx="1945">
                  <c:v>3239</c:v>
                </c:pt>
                <c:pt idx="1946">
                  <c:v>3163</c:v>
                </c:pt>
                <c:pt idx="1947">
                  <c:v>2993</c:v>
                </c:pt>
                <c:pt idx="1948">
                  <c:v>2813</c:v>
                </c:pt>
                <c:pt idx="1949">
                  <c:v>2655</c:v>
                </c:pt>
                <c:pt idx="1950">
                  <c:v>2511</c:v>
                </c:pt>
                <c:pt idx="1951">
                  <c:v>2393</c:v>
                </c:pt>
                <c:pt idx="1952">
                  <c:v>2346</c:v>
                </c:pt>
                <c:pt idx="1953">
                  <c:v>2398</c:v>
                </c:pt>
                <c:pt idx="1954">
                  <c:v>2513</c:v>
                </c:pt>
                <c:pt idx="1955">
                  <c:v>2694</c:v>
                </c:pt>
                <c:pt idx="1956">
                  <c:v>2900</c:v>
                </c:pt>
                <c:pt idx="1957">
                  <c:v>3041</c:v>
                </c:pt>
                <c:pt idx="1958">
                  <c:v>3063</c:v>
                </c:pt>
                <c:pt idx="1959">
                  <c:v>2927</c:v>
                </c:pt>
                <c:pt idx="1960">
                  <c:v>2729</c:v>
                </c:pt>
                <c:pt idx="1961">
                  <c:v>2547</c:v>
                </c:pt>
                <c:pt idx="1962">
                  <c:v>2490</c:v>
                </c:pt>
                <c:pt idx="1963">
                  <c:v>2496</c:v>
                </c:pt>
                <c:pt idx="1964">
                  <c:v>2444</c:v>
                </c:pt>
                <c:pt idx="1965">
                  <c:v>2361</c:v>
                </c:pt>
                <c:pt idx="1966">
                  <c:v>2330</c:v>
                </c:pt>
                <c:pt idx="1967">
                  <c:v>2342</c:v>
                </c:pt>
                <c:pt idx="1968">
                  <c:v>2261</c:v>
                </c:pt>
                <c:pt idx="1969">
                  <c:v>2184</c:v>
                </c:pt>
                <c:pt idx="1970">
                  <c:v>2165</c:v>
                </c:pt>
                <c:pt idx="1971">
                  <c:v>2147</c:v>
                </c:pt>
                <c:pt idx="1972">
                  <c:v>2170</c:v>
                </c:pt>
                <c:pt idx="1973">
                  <c:v>2270</c:v>
                </c:pt>
                <c:pt idx="1974">
                  <c:v>2294</c:v>
                </c:pt>
                <c:pt idx="1975">
                  <c:v>2185</c:v>
                </c:pt>
                <c:pt idx="1976">
                  <c:v>2109</c:v>
                </c:pt>
                <c:pt idx="1977">
                  <c:v>2102</c:v>
                </c:pt>
                <c:pt idx="1978">
                  <c:v>2061</c:v>
                </c:pt>
                <c:pt idx="1979">
                  <c:v>2011</c:v>
                </c:pt>
                <c:pt idx="1980">
                  <c:v>1979</c:v>
                </c:pt>
                <c:pt idx="1981">
                  <c:v>1952</c:v>
                </c:pt>
                <c:pt idx="1982">
                  <c:v>1941</c:v>
                </c:pt>
                <c:pt idx="1983">
                  <c:v>1961</c:v>
                </c:pt>
                <c:pt idx="1984">
                  <c:v>1970</c:v>
                </c:pt>
                <c:pt idx="1985">
                  <c:v>1939</c:v>
                </c:pt>
                <c:pt idx="1986">
                  <c:v>1914</c:v>
                </c:pt>
                <c:pt idx="1987">
                  <c:v>1869</c:v>
                </c:pt>
                <c:pt idx="1988">
                  <c:v>1828</c:v>
                </c:pt>
                <c:pt idx="1989">
                  <c:v>1802</c:v>
                </c:pt>
                <c:pt idx="1990">
                  <c:v>1768</c:v>
                </c:pt>
                <c:pt idx="1991">
                  <c:v>1727</c:v>
                </c:pt>
                <c:pt idx="1992">
                  <c:v>1657</c:v>
                </c:pt>
                <c:pt idx="1993">
                  <c:v>1587</c:v>
                </c:pt>
                <c:pt idx="1994">
                  <c:v>1574</c:v>
                </c:pt>
                <c:pt idx="1995">
                  <c:v>1566</c:v>
                </c:pt>
                <c:pt idx="1996">
                  <c:v>1561</c:v>
                </c:pt>
                <c:pt idx="1997">
                  <c:v>1571</c:v>
                </c:pt>
                <c:pt idx="1998">
                  <c:v>1529</c:v>
                </c:pt>
                <c:pt idx="1999">
                  <c:v>1482</c:v>
                </c:pt>
                <c:pt idx="2000">
                  <c:v>1442</c:v>
                </c:pt>
                <c:pt idx="2001">
                  <c:v>1405</c:v>
                </c:pt>
                <c:pt idx="2002">
                  <c:v>1396</c:v>
                </c:pt>
                <c:pt idx="2003">
                  <c:v>1389</c:v>
                </c:pt>
                <c:pt idx="2004">
                  <c:v>1368</c:v>
                </c:pt>
                <c:pt idx="2005">
                  <c:v>1392</c:v>
                </c:pt>
                <c:pt idx="2006">
                  <c:v>1412</c:v>
                </c:pt>
                <c:pt idx="2007">
                  <c:v>1471</c:v>
                </c:pt>
                <c:pt idx="2008">
                  <c:v>1635</c:v>
                </c:pt>
                <c:pt idx="2009">
                  <c:v>1754</c:v>
                </c:pt>
                <c:pt idx="2010">
                  <c:v>1711</c:v>
                </c:pt>
                <c:pt idx="2011">
                  <c:v>1674</c:v>
                </c:pt>
                <c:pt idx="2012">
                  <c:v>1659</c:v>
                </c:pt>
                <c:pt idx="2013">
                  <c:v>1619</c:v>
                </c:pt>
                <c:pt idx="2014">
                  <c:v>1573</c:v>
                </c:pt>
                <c:pt idx="2015">
                  <c:v>1554</c:v>
                </c:pt>
                <c:pt idx="2016">
                  <c:v>1606</c:v>
                </c:pt>
                <c:pt idx="2017">
                  <c:v>1678</c:v>
                </c:pt>
                <c:pt idx="2018">
                  <c:v>1681</c:v>
                </c:pt>
                <c:pt idx="2019">
                  <c:v>1666</c:v>
                </c:pt>
                <c:pt idx="2020">
                  <c:v>1624</c:v>
                </c:pt>
                <c:pt idx="2021">
                  <c:v>1573</c:v>
                </c:pt>
                <c:pt idx="2022">
                  <c:v>1553</c:v>
                </c:pt>
                <c:pt idx="2023">
                  <c:v>1528</c:v>
                </c:pt>
                <c:pt idx="2024">
                  <c:v>1491</c:v>
                </c:pt>
                <c:pt idx="2025">
                  <c:v>1445</c:v>
                </c:pt>
                <c:pt idx="2026">
                  <c:v>1409</c:v>
                </c:pt>
                <c:pt idx="2027">
                  <c:v>1366</c:v>
                </c:pt>
                <c:pt idx="2028">
                  <c:v>1328</c:v>
                </c:pt>
                <c:pt idx="2029">
                  <c:v>1313</c:v>
                </c:pt>
                <c:pt idx="2030">
                  <c:v>1350</c:v>
                </c:pt>
                <c:pt idx="2031">
                  <c:v>1367</c:v>
                </c:pt>
                <c:pt idx="2032">
                  <c:v>1365</c:v>
                </c:pt>
                <c:pt idx="2033">
                  <c:v>1368</c:v>
                </c:pt>
                <c:pt idx="2034">
                  <c:v>1378</c:v>
                </c:pt>
                <c:pt idx="2035">
                  <c:v>1378</c:v>
                </c:pt>
                <c:pt idx="2036">
                  <c:v>1440</c:v>
                </c:pt>
                <c:pt idx="2037">
                  <c:v>1502</c:v>
                </c:pt>
                <c:pt idx="2038">
                  <c:v>1524</c:v>
                </c:pt>
                <c:pt idx="2039">
                  <c:v>1508</c:v>
                </c:pt>
                <c:pt idx="2040">
                  <c:v>1498</c:v>
                </c:pt>
                <c:pt idx="2041">
                  <c:v>1479</c:v>
                </c:pt>
                <c:pt idx="2042">
                  <c:v>1428</c:v>
                </c:pt>
                <c:pt idx="2043">
                  <c:v>1370</c:v>
                </c:pt>
                <c:pt idx="2044">
                  <c:v>1373</c:v>
                </c:pt>
                <c:pt idx="2045">
                  <c:v>1525</c:v>
                </c:pt>
                <c:pt idx="2046">
                  <c:v>1656</c:v>
                </c:pt>
                <c:pt idx="2047">
                  <c:v>1635</c:v>
                </c:pt>
                <c:pt idx="2048">
                  <c:v>1569</c:v>
                </c:pt>
                <c:pt idx="2049">
                  <c:v>1515</c:v>
                </c:pt>
                <c:pt idx="2050">
                  <c:v>1497</c:v>
                </c:pt>
                <c:pt idx="2051">
                  <c:v>1485</c:v>
                </c:pt>
                <c:pt idx="2052">
                  <c:v>1496</c:v>
                </c:pt>
                <c:pt idx="2053">
                  <c:v>1559</c:v>
                </c:pt>
                <c:pt idx="2054">
                  <c:v>1593</c:v>
                </c:pt>
                <c:pt idx="2055">
                  <c:v>1617</c:v>
                </c:pt>
                <c:pt idx="2056">
                  <c:v>1542</c:v>
                </c:pt>
                <c:pt idx="2057">
                  <c:v>1510</c:v>
                </c:pt>
                <c:pt idx="2058">
                  <c:v>1566</c:v>
                </c:pt>
                <c:pt idx="2059">
                  <c:v>1571</c:v>
                </c:pt>
                <c:pt idx="2060">
                  <c:v>1527</c:v>
                </c:pt>
                <c:pt idx="2061">
                  <c:v>1518</c:v>
                </c:pt>
                <c:pt idx="2062">
                  <c:v>1561</c:v>
                </c:pt>
                <c:pt idx="2063">
                  <c:v>1778</c:v>
                </c:pt>
                <c:pt idx="2064">
                  <c:v>2240</c:v>
                </c:pt>
                <c:pt idx="2065">
                  <c:v>2712</c:v>
                </c:pt>
                <c:pt idx="2066">
                  <c:v>2871</c:v>
                </c:pt>
                <c:pt idx="2067">
                  <c:v>2767</c:v>
                </c:pt>
                <c:pt idx="2068">
                  <c:v>2613</c:v>
                </c:pt>
                <c:pt idx="2069">
                  <c:v>2490</c:v>
                </c:pt>
                <c:pt idx="2070">
                  <c:v>2402</c:v>
                </c:pt>
                <c:pt idx="2071">
                  <c:v>2326</c:v>
                </c:pt>
                <c:pt idx="2072">
                  <c:v>2248</c:v>
                </c:pt>
                <c:pt idx="2073">
                  <c:v>2177</c:v>
                </c:pt>
                <c:pt idx="2074">
                  <c:v>2122</c:v>
                </c:pt>
                <c:pt idx="2075">
                  <c:v>2048</c:v>
                </c:pt>
                <c:pt idx="2076">
                  <c:v>1940</c:v>
                </c:pt>
                <c:pt idx="2077">
                  <c:v>1818</c:v>
                </c:pt>
                <c:pt idx="2078">
                  <c:v>1716</c:v>
                </c:pt>
                <c:pt idx="2079">
                  <c:v>1642</c:v>
                </c:pt>
                <c:pt idx="2080">
                  <c:v>1613</c:v>
                </c:pt>
                <c:pt idx="2081">
                  <c:v>1594</c:v>
                </c:pt>
                <c:pt idx="2082">
                  <c:v>1639</c:v>
                </c:pt>
                <c:pt idx="2083">
                  <c:v>1772</c:v>
                </c:pt>
                <c:pt idx="2084">
                  <c:v>1884</c:v>
                </c:pt>
                <c:pt idx="2085">
                  <c:v>1905</c:v>
                </c:pt>
                <c:pt idx="2086">
                  <c:v>1880</c:v>
                </c:pt>
                <c:pt idx="2087">
                  <c:v>1774</c:v>
                </c:pt>
                <c:pt idx="2088">
                  <c:v>1691</c:v>
                </c:pt>
                <c:pt idx="2089">
                  <c:v>1642</c:v>
                </c:pt>
                <c:pt idx="2090">
                  <c:v>1624</c:v>
                </c:pt>
                <c:pt idx="2091">
                  <c:v>1574</c:v>
                </c:pt>
                <c:pt idx="2092">
                  <c:v>1494</c:v>
                </c:pt>
                <c:pt idx="2093">
                  <c:v>1417</c:v>
                </c:pt>
                <c:pt idx="2094">
                  <c:v>1344</c:v>
                </c:pt>
                <c:pt idx="2095">
                  <c:v>1291</c:v>
                </c:pt>
                <c:pt idx="2096">
                  <c:v>1254</c:v>
                </c:pt>
                <c:pt idx="2097">
                  <c:v>1226</c:v>
                </c:pt>
                <c:pt idx="2098">
                  <c:v>1200</c:v>
                </c:pt>
                <c:pt idx="2099">
                  <c:v>1191</c:v>
                </c:pt>
                <c:pt idx="2100">
                  <c:v>1184</c:v>
                </c:pt>
                <c:pt idx="2101">
                  <c:v>1212</c:v>
                </c:pt>
                <c:pt idx="2102">
                  <c:v>1224</c:v>
                </c:pt>
                <c:pt idx="2103">
                  <c:v>1263</c:v>
                </c:pt>
                <c:pt idx="2104">
                  <c:v>1327</c:v>
                </c:pt>
                <c:pt idx="2105">
                  <c:v>1407</c:v>
                </c:pt>
                <c:pt idx="2106">
                  <c:v>1538</c:v>
                </c:pt>
                <c:pt idx="2107">
                  <c:v>1641</c:v>
                </c:pt>
                <c:pt idx="2108">
                  <c:v>1689</c:v>
                </c:pt>
                <c:pt idx="2109">
                  <c:v>1631</c:v>
                </c:pt>
                <c:pt idx="2110">
                  <c:v>1542</c:v>
                </c:pt>
                <c:pt idx="2111">
                  <c:v>1477</c:v>
                </c:pt>
                <c:pt idx="2112">
                  <c:v>1409</c:v>
                </c:pt>
                <c:pt idx="2113">
                  <c:v>1338</c:v>
                </c:pt>
                <c:pt idx="2114">
                  <c:v>1289</c:v>
                </c:pt>
                <c:pt idx="2115">
                  <c:v>1231</c:v>
                </c:pt>
                <c:pt idx="2116">
                  <c:v>1184</c:v>
                </c:pt>
                <c:pt idx="2117">
                  <c:v>1156</c:v>
                </c:pt>
                <c:pt idx="2118">
                  <c:v>1133</c:v>
                </c:pt>
                <c:pt idx="2119">
                  <c:v>1110</c:v>
                </c:pt>
                <c:pt idx="2120">
                  <c:v>1091</c:v>
                </c:pt>
                <c:pt idx="2121">
                  <c:v>1084</c:v>
                </c:pt>
                <c:pt idx="2122">
                  <c:v>1117</c:v>
                </c:pt>
                <c:pt idx="2123">
                  <c:v>1167</c:v>
                </c:pt>
                <c:pt idx="2124">
                  <c:v>1188</c:v>
                </c:pt>
                <c:pt idx="2125">
                  <c:v>1224</c:v>
                </c:pt>
                <c:pt idx="2126">
                  <c:v>1226</c:v>
                </c:pt>
                <c:pt idx="2127">
                  <c:v>1201</c:v>
                </c:pt>
                <c:pt idx="2128">
                  <c:v>1158</c:v>
                </c:pt>
                <c:pt idx="2129">
                  <c:v>1110</c:v>
                </c:pt>
                <c:pt idx="2130">
                  <c:v>1080</c:v>
                </c:pt>
                <c:pt idx="2131">
                  <c:v>1066</c:v>
                </c:pt>
                <c:pt idx="2132">
                  <c:v>1059</c:v>
                </c:pt>
                <c:pt idx="2133">
                  <c:v>1052</c:v>
                </c:pt>
                <c:pt idx="2134">
                  <c:v>1048</c:v>
                </c:pt>
                <c:pt idx="2135">
                  <c:v>1057</c:v>
                </c:pt>
                <c:pt idx="2136">
                  <c:v>1073</c:v>
                </c:pt>
                <c:pt idx="2137">
                  <c:v>1110</c:v>
                </c:pt>
                <c:pt idx="2138">
                  <c:v>1136</c:v>
                </c:pt>
                <c:pt idx="2139">
                  <c:v>1146</c:v>
                </c:pt>
                <c:pt idx="2140">
                  <c:v>1124</c:v>
                </c:pt>
                <c:pt idx="2141">
                  <c:v>1094</c:v>
                </c:pt>
                <c:pt idx="2142">
                  <c:v>1062</c:v>
                </c:pt>
                <c:pt idx="2143">
                  <c:v>1033</c:v>
                </c:pt>
                <c:pt idx="2144">
                  <c:v>1007</c:v>
                </c:pt>
                <c:pt idx="2145">
                  <c:v>999</c:v>
                </c:pt>
                <c:pt idx="2146">
                  <c:v>1022</c:v>
                </c:pt>
                <c:pt idx="2147">
                  <c:v>1042</c:v>
                </c:pt>
                <c:pt idx="2148">
                  <c:v>1027</c:v>
                </c:pt>
                <c:pt idx="2149">
                  <c:v>1021</c:v>
                </c:pt>
                <c:pt idx="2150">
                  <c:v>1018</c:v>
                </c:pt>
                <c:pt idx="2151">
                  <c:v>1008</c:v>
                </c:pt>
                <c:pt idx="2152">
                  <c:v>1005</c:v>
                </c:pt>
                <c:pt idx="2153">
                  <c:v>991</c:v>
                </c:pt>
                <c:pt idx="2154">
                  <c:v>975</c:v>
                </c:pt>
                <c:pt idx="2155">
                  <c:v>996</c:v>
                </c:pt>
                <c:pt idx="2156">
                  <c:v>1026</c:v>
                </c:pt>
                <c:pt idx="2157">
                  <c:v>1025</c:v>
                </c:pt>
                <c:pt idx="2158">
                  <c:v>1025</c:v>
                </c:pt>
                <c:pt idx="2159">
                  <c:v>1016</c:v>
                </c:pt>
                <c:pt idx="2160">
                  <c:v>1020</c:v>
                </c:pt>
                <c:pt idx="2161">
                  <c:v>1028</c:v>
                </c:pt>
                <c:pt idx="2162">
                  <c:v>1009</c:v>
                </c:pt>
                <c:pt idx="2163">
                  <c:v>1006</c:v>
                </c:pt>
                <c:pt idx="2164">
                  <c:v>1024</c:v>
                </c:pt>
                <c:pt idx="2165">
                  <c:v>1067</c:v>
                </c:pt>
                <c:pt idx="2166">
                  <c:v>1208</c:v>
                </c:pt>
                <c:pt idx="2167">
                  <c:v>1451</c:v>
                </c:pt>
                <c:pt idx="2168">
                  <c:v>1656</c:v>
                </c:pt>
                <c:pt idx="2169">
                  <c:v>1683</c:v>
                </c:pt>
                <c:pt idx="2170">
                  <c:v>1624</c:v>
                </c:pt>
                <c:pt idx="2171">
                  <c:v>1528</c:v>
                </c:pt>
                <c:pt idx="2172">
                  <c:v>1433</c:v>
                </c:pt>
                <c:pt idx="2173">
                  <c:v>1348</c:v>
                </c:pt>
                <c:pt idx="2174">
                  <c:v>1289</c:v>
                </c:pt>
                <c:pt idx="2175">
                  <c:v>1237</c:v>
                </c:pt>
                <c:pt idx="2176">
                  <c:v>1230</c:v>
                </c:pt>
                <c:pt idx="2177">
                  <c:v>1267</c:v>
                </c:pt>
                <c:pt idx="2178">
                  <c:v>1362</c:v>
                </c:pt>
                <c:pt idx="2179">
                  <c:v>1419</c:v>
                </c:pt>
                <c:pt idx="2180">
                  <c:v>1503</c:v>
                </c:pt>
                <c:pt idx="2181">
                  <c:v>1567</c:v>
                </c:pt>
                <c:pt idx="2182">
                  <c:v>1556</c:v>
                </c:pt>
                <c:pt idx="2183">
                  <c:v>1508</c:v>
                </c:pt>
                <c:pt idx="2184">
                  <c:v>1468</c:v>
                </c:pt>
                <c:pt idx="2185">
                  <c:v>1438</c:v>
                </c:pt>
                <c:pt idx="2186">
                  <c:v>1442</c:v>
                </c:pt>
                <c:pt idx="2187">
                  <c:v>1440</c:v>
                </c:pt>
                <c:pt idx="2188">
                  <c:v>1426</c:v>
                </c:pt>
                <c:pt idx="2189">
                  <c:v>1399</c:v>
                </c:pt>
                <c:pt idx="2190">
                  <c:v>1361</c:v>
                </c:pt>
                <c:pt idx="2191">
                  <c:v>1310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F5A-4B5B-BCD7-2A1006D07E6C}"/>
            </c:ext>
          </c:extLst>
        </c:ser>
        <c:ser>
          <c:idx val="1"/>
          <c:order val="6"/>
          <c:tx>
            <c:strRef>
              <c:f>rhine2!$C$2</c:f>
              <c:strCache>
                <c:ptCount val="1"/>
                <c:pt idx="0">
                  <c:v>Lobith_sim1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rhine2!$C$3:$C$4020</c:f>
              <c:numCache>
                <c:formatCode>0</c:formatCode>
                <c:ptCount val="4018"/>
                <c:pt idx="0">
                  <c:v>3189.86</c:v>
                </c:pt>
                <c:pt idx="1">
                  <c:v>8352.7900000000009</c:v>
                </c:pt>
                <c:pt idx="2">
                  <c:v>7338.69</c:v>
                </c:pt>
                <c:pt idx="3">
                  <c:v>6394.47</c:v>
                </c:pt>
                <c:pt idx="4">
                  <c:v>5693.59</c:v>
                </c:pt>
                <c:pt idx="5">
                  <c:v>5277.63</c:v>
                </c:pt>
                <c:pt idx="6">
                  <c:v>4861.5600000000004</c:v>
                </c:pt>
                <c:pt idx="7">
                  <c:v>4393.22</c:v>
                </c:pt>
                <c:pt idx="8">
                  <c:v>3975.05</c:v>
                </c:pt>
                <c:pt idx="9">
                  <c:v>3639.99</c:v>
                </c:pt>
                <c:pt idx="10">
                  <c:v>3374.48</c:v>
                </c:pt>
                <c:pt idx="11">
                  <c:v>3157.55</c:v>
                </c:pt>
                <c:pt idx="12">
                  <c:v>2980.9</c:v>
                </c:pt>
                <c:pt idx="13">
                  <c:v>2833.7</c:v>
                </c:pt>
                <c:pt idx="14">
                  <c:v>2700.28</c:v>
                </c:pt>
                <c:pt idx="15">
                  <c:v>2567.91</c:v>
                </c:pt>
                <c:pt idx="16">
                  <c:v>2431.98</c:v>
                </c:pt>
                <c:pt idx="17">
                  <c:v>2297.75</c:v>
                </c:pt>
                <c:pt idx="18">
                  <c:v>2177.21</c:v>
                </c:pt>
                <c:pt idx="19">
                  <c:v>2073.9299999999998</c:v>
                </c:pt>
                <c:pt idx="20">
                  <c:v>1975.01</c:v>
                </c:pt>
                <c:pt idx="21">
                  <c:v>1882.29</c:v>
                </c:pt>
                <c:pt idx="22">
                  <c:v>1842.24</c:v>
                </c:pt>
                <c:pt idx="23">
                  <c:v>1859.94</c:v>
                </c:pt>
                <c:pt idx="24">
                  <c:v>1858.12</c:v>
                </c:pt>
                <c:pt idx="25">
                  <c:v>1808.3</c:v>
                </c:pt>
                <c:pt idx="26">
                  <c:v>1735.4</c:v>
                </c:pt>
                <c:pt idx="27">
                  <c:v>1660.66</c:v>
                </c:pt>
                <c:pt idx="28">
                  <c:v>1591.91</c:v>
                </c:pt>
                <c:pt idx="29">
                  <c:v>1680.15</c:v>
                </c:pt>
                <c:pt idx="30">
                  <c:v>2203.59</c:v>
                </c:pt>
                <c:pt idx="31">
                  <c:v>2851.14</c:v>
                </c:pt>
                <c:pt idx="32">
                  <c:v>3401.56</c:v>
                </c:pt>
                <c:pt idx="33">
                  <c:v>3635.45</c:v>
                </c:pt>
                <c:pt idx="34">
                  <c:v>3850.6</c:v>
                </c:pt>
                <c:pt idx="35">
                  <c:v>3954.89</c:v>
                </c:pt>
                <c:pt idx="36">
                  <c:v>3909.4</c:v>
                </c:pt>
                <c:pt idx="37">
                  <c:v>3749.7</c:v>
                </c:pt>
                <c:pt idx="38">
                  <c:v>3683.45</c:v>
                </c:pt>
                <c:pt idx="39">
                  <c:v>3799.21</c:v>
                </c:pt>
                <c:pt idx="40">
                  <c:v>3943.49</c:v>
                </c:pt>
                <c:pt idx="41">
                  <c:v>4072.52</c:v>
                </c:pt>
                <c:pt idx="42">
                  <c:v>4154.05</c:v>
                </c:pt>
                <c:pt idx="43">
                  <c:v>4198.32</c:v>
                </c:pt>
                <c:pt idx="44">
                  <c:v>4309.1099999999997</c:v>
                </c:pt>
                <c:pt idx="45">
                  <c:v>4583.59</c:v>
                </c:pt>
                <c:pt idx="46">
                  <c:v>5137.07</c:v>
                </c:pt>
                <c:pt idx="47">
                  <c:v>5760.9</c:v>
                </c:pt>
                <c:pt idx="48">
                  <c:v>6358.04</c:v>
                </c:pt>
                <c:pt idx="49">
                  <c:v>7049.06</c:v>
                </c:pt>
                <c:pt idx="50">
                  <c:v>7585.63</c:v>
                </c:pt>
                <c:pt idx="51">
                  <c:v>7630.81</c:v>
                </c:pt>
                <c:pt idx="52">
                  <c:v>7349.31</c:v>
                </c:pt>
                <c:pt idx="53">
                  <c:v>6874.25</c:v>
                </c:pt>
                <c:pt idx="54">
                  <c:v>6371.6</c:v>
                </c:pt>
                <c:pt idx="55">
                  <c:v>6424.74</c:v>
                </c:pt>
                <c:pt idx="56">
                  <c:v>6713.86</c:v>
                </c:pt>
                <c:pt idx="57">
                  <c:v>6257.57</c:v>
                </c:pt>
                <c:pt idx="58">
                  <c:v>5613.1</c:v>
                </c:pt>
                <c:pt idx="59">
                  <c:v>5224.22</c:v>
                </c:pt>
                <c:pt idx="60">
                  <c:v>5154.7700000000004</c:v>
                </c:pt>
                <c:pt idx="61">
                  <c:v>5255.36</c:v>
                </c:pt>
                <c:pt idx="62">
                  <c:v>5806.79</c:v>
                </c:pt>
                <c:pt idx="63">
                  <c:v>6820.16</c:v>
                </c:pt>
                <c:pt idx="64">
                  <c:v>7254</c:v>
                </c:pt>
                <c:pt idx="65">
                  <c:v>7029.22</c:v>
                </c:pt>
                <c:pt idx="66">
                  <c:v>6550.82</c:v>
                </c:pt>
                <c:pt idx="67">
                  <c:v>6054.89</c:v>
                </c:pt>
                <c:pt idx="68">
                  <c:v>5686.42</c:v>
                </c:pt>
                <c:pt idx="69">
                  <c:v>5350.68</c:v>
                </c:pt>
                <c:pt idx="70">
                  <c:v>4893.25</c:v>
                </c:pt>
                <c:pt idx="71">
                  <c:v>4423.37</c:v>
                </c:pt>
                <c:pt idx="72">
                  <c:v>4014.56</c:v>
                </c:pt>
                <c:pt idx="73">
                  <c:v>3687.91</c:v>
                </c:pt>
                <c:pt idx="74">
                  <c:v>3460.73</c:v>
                </c:pt>
                <c:pt idx="75">
                  <c:v>3311.56</c:v>
                </c:pt>
                <c:pt idx="76">
                  <c:v>3194.53</c:v>
                </c:pt>
                <c:pt idx="77">
                  <c:v>3099.27</c:v>
                </c:pt>
                <c:pt idx="78">
                  <c:v>3036.29</c:v>
                </c:pt>
                <c:pt idx="79">
                  <c:v>2984.48</c:v>
                </c:pt>
                <c:pt idx="80">
                  <c:v>2932.95</c:v>
                </c:pt>
                <c:pt idx="81">
                  <c:v>2879.97</c:v>
                </c:pt>
                <c:pt idx="82">
                  <c:v>2817.02</c:v>
                </c:pt>
                <c:pt idx="83">
                  <c:v>2745.9</c:v>
                </c:pt>
                <c:pt idx="84">
                  <c:v>2693.39</c:v>
                </c:pt>
                <c:pt idx="85">
                  <c:v>2683.74</c:v>
                </c:pt>
                <c:pt idx="86">
                  <c:v>2742</c:v>
                </c:pt>
                <c:pt idx="87">
                  <c:v>2759.41</c:v>
                </c:pt>
                <c:pt idx="88">
                  <c:v>2663.79</c:v>
                </c:pt>
                <c:pt idx="89">
                  <c:v>2603.6</c:v>
                </c:pt>
                <c:pt idx="90">
                  <c:v>2808.5</c:v>
                </c:pt>
                <c:pt idx="91">
                  <c:v>3249.9</c:v>
                </c:pt>
                <c:pt idx="92">
                  <c:v>3741.33</c:v>
                </c:pt>
                <c:pt idx="93">
                  <c:v>4083.99</c:v>
                </c:pt>
                <c:pt idx="94">
                  <c:v>4186.82</c:v>
                </c:pt>
                <c:pt idx="95">
                  <c:v>4084.47</c:v>
                </c:pt>
                <c:pt idx="96">
                  <c:v>3862.78</c:v>
                </c:pt>
                <c:pt idx="97">
                  <c:v>3599.91</c:v>
                </c:pt>
                <c:pt idx="98">
                  <c:v>3342.51</c:v>
                </c:pt>
                <c:pt idx="99">
                  <c:v>3107.04</c:v>
                </c:pt>
                <c:pt idx="100">
                  <c:v>2895.26</c:v>
                </c:pt>
                <c:pt idx="101">
                  <c:v>2703.73</c:v>
                </c:pt>
                <c:pt idx="102">
                  <c:v>2532.8200000000002</c:v>
                </c:pt>
                <c:pt idx="103">
                  <c:v>2384.2600000000002</c:v>
                </c:pt>
                <c:pt idx="104">
                  <c:v>2252.02</c:v>
                </c:pt>
                <c:pt idx="105">
                  <c:v>2142.92</c:v>
                </c:pt>
                <c:pt idx="106">
                  <c:v>2049.8000000000002</c:v>
                </c:pt>
                <c:pt idx="107">
                  <c:v>1972.48</c:v>
                </c:pt>
                <c:pt idx="108">
                  <c:v>1905.47</c:v>
                </c:pt>
                <c:pt idx="109">
                  <c:v>1846.47</c:v>
                </c:pt>
                <c:pt idx="110">
                  <c:v>1793.38</c:v>
                </c:pt>
                <c:pt idx="111">
                  <c:v>1745.44</c:v>
                </c:pt>
                <c:pt idx="112">
                  <c:v>1704.52</c:v>
                </c:pt>
                <c:pt idx="113">
                  <c:v>1673.81</c:v>
                </c:pt>
                <c:pt idx="114">
                  <c:v>1644.42</c:v>
                </c:pt>
                <c:pt idx="115">
                  <c:v>1615.41</c:v>
                </c:pt>
                <c:pt idx="116">
                  <c:v>1592.87</c:v>
                </c:pt>
                <c:pt idx="117">
                  <c:v>1579.91</c:v>
                </c:pt>
                <c:pt idx="118">
                  <c:v>1577.75</c:v>
                </c:pt>
                <c:pt idx="119">
                  <c:v>1589.5</c:v>
                </c:pt>
                <c:pt idx="120">
                  <c:v>1610.93</c:v>
                </c:pt>
                <c:pt idx="121">
                  <c:v>1639.43</c:v>
                </c:pt>
                <c:pt idx="122">
                  <c:v>1678.55</c:v>
                </c:pt>
                <c:pt idx="123">
                  <c:v>1722.2</c:v>
                </c:pt>
                <c:pt idx="124">
                  <c:v>1764.63</c:v>
                </c:pt>
                <c:pt idx="125">
                  <c:v>1805.61</c:v>
                </c:pt>
                <c:pt idx="126">
                  <c:v>1844.97</c:v>
                </c:pt>
                <c:pt idx="127">
                  <c:v>1882.34</c:v>
                </c:pt>
                <c:pt idx="128">
                  <c:v>1917.93</c:v>
                </c:pt>
                <c:pt idx="129">
                  <c:v>1948.19</c:v>
                </c:pt>
                <c:pt idx="130">
                  <c:v>1971.82</c:v>
                </c:pt>
                <c:pt idx="131">
                  <c:v>1985.81</c:v>
                </c:pt>
                <c:pt idx="132">
                  <c:v>1993.68</c:v>
                </c:pt>
                <c:pt idx="133">
                  <c:v>2000.29</c:v>
                </c:pt>
                <c:pt idx="134">
                  <c:v>2024.11</c:v>
                </c:pt>
                <c:pt idx="135">
                  <c:v>2091.2600000000002</c:v>
                </c:pt>
                <c:pt idx="136">
                  <c:v>2206.7399999999998</c:v>
                </c:pt>
                <c:pt idx="137">
                  <c:v>2343.5</c:v>
                </c:pt>
                <c:pt idx="138">
                  <c:v>2463.56</c:v>
                </c:pt>
                <c:pt idx="139">
                  <c:v>2549.0300000000002</c:v>
                </c:pt>
                <c:pt idx="140">
                  <c:v>2586.36</c:v>
                </c:pt>
                <c:pt idx="141">
                  <c:v>2596.17</c:v>
                </c:pt>
                <c:pt idx="142">
                  <c:v>2584.86</c:v>
                </c:pt>
                <c:pt idx="143">
                  <c:v>2557.2800000000002</c:v>
                </c:pt>
                <c:pt idx="144">
                  <c:v>2523.77</c:v>
                </c:pt>
                <c:pt idx="145">
                  <c:v>2481.23</c:v>
                </c:pt>
                <c:pt idx="146">
                  <c:v>2423.9</c:v>
                </c:pt>
                <c:pt idx="147">
                  <c:v>2355.67</c:v>
                </c:pt>
                <c:pt idx="148">
                  <c:v>2285.7800000000002</c:v>
                </c:pt>
                <c:pt idx="149">
                  <c:v>2217.14</c:v>
                </c:pt>
                <c:pt idx="150">
                  <c:v>2148.94</c:v>
                </c:pt>
                <c:pt idx="151">
                  <c:v>2086.9299999999998</c:v>
                </c:pt>
                <c:pt idx="152">
                  <c:v>2052.06</c:v>
                </c:pt>
                <c:pt idx="153">
                  <c:v>2072.33</c:v>
                </c:pt>
                <c:pt idx="154">
                  <c:v>2162.75</c:v>
                </c:pt>
                <c:pt idx="155">
                  <c:v>2290.6</c:v>
                </c:pt>
                <c:pt idx="156">
                  <c:v>2456.16</c:v>
                </c:pt>
                <c:pt idx="157">
                  <c:v>2594.0100000000002</c:v>
                </c:pt>
                <c:pt idx="158">
                  <c:v>2654.23</c:v>
                </c:pt>
                <c:pt idx="159">
                  <c:v>2622.17</c:v>
                </c:pt>
                <c:pt idx="160">
                  <c:v>2538.75</c:v>
                </c:pt>
                <c:pt idx="161">
                  <c:v>2453.02</c:v>
                </c:pt>
                <c:pt idx="162">
                  <c:v>2379.14</c:v>
                </c:pt>
                <c:pt idx="163">
                  <c:v>2321.56</c:v>
                </c:pt>
                <c:pt idx="164">
                  <c:v>2280.96</c:v>
                </c:pt>
                <c:pt idx="165">
                  <c:v>2255.86</c:v>
                </c:pt>
                <c:pt idx="166">
                  <c:v>2238.4899999999998</c:v>
                </c:pt>
                <c:pt idx="167">
                  <c:v>2217.31</c:v>
                </c:pt>
                <c:pt idx="168">
                  <c:v>2187.61</c:v>
                </c:pt>
                <c:pt idx="169">
                  <c:v>2149.23</c:v>
                </c:pt>
                <c:pt idx="170">
                  <c:v>2105.5700000000002</c:v>
                </c:pt>
                <c:pt idx="171">
                  <c:v>2060.73</c:v>
                </c:pt>
                <c:pt idx="172">
                  <c:v>2017.31</c:v>
                </c:pt>
                <c:pt idx="173">
                  <c:v>1974.26</c:v>
                </c:pt>
                <c:pt idx="174">
                  <c:v>1933.07</c:v>
                </c:pt>
                <c:pt idx="175">
                  <c:v>1899.47</c:v>
                </c:pt>
                <c:pt idx="176">
                  <c:v>1862.79</c:v>
                </c:pt>
                <c:pt idx="177">
                  <c:v>1823.47</c:v>
                </c:pt>
                <c:pt idx="178">
                  <c:v>1784.9</c:v>
                </c:pt>
                <c:pt idx="179">
                  <c:v>1748.35</c:v>
                </c:pt>
                <c:pt idx="180">
                  <c:v>1713.37</c:v>
                </c:pt>
                <c:pt idx="181">
                  <c:v>1678.34</c:v>
                </c:pt>
                <c:pt idx="182">
                  <c:v>1642.22</c:v>
                </c:pt>
                <c:pt idx="183">
                  <c:v>1608.14</c:v>
                </c:pt>
                <c:pt idx="184">
                  <c:v>1576.61</c:v>
                </c:pt>
                <c:pt idx="185">
                  <c:v>1542.49</c:v>
                </c:pt>
                <c:pt idx="186">
                  <c:v>1521.28</c:v>
                </c:pt>
                <c:pt idx="187">
                  <c:v>1500.81</c:v>
                </c:pt>
                <c:pt idx="188">
                  <c:v>1482.11</c:v>
                </c:pt>
                <c:pt idx="189">
                  <c:v>1479.21</c:v>
                </c:pt>
                <c:pt idx="190">
                  <c:v>1505.92</c:v>
                </c:pt>
                <c:pt idx="191">
                  <c:v>1570.43</c:v>
                </c:pt>
                <c:pt idx="192">
                  <c:v>1692.04</c:v>
                </c:pt>
                <c:pt idx="193">
                  <c:v>1877.2</c:v>
                </c:pt>
                <c:pt idx="194">
                  <c:v>2090.88</c:v>
                </c:pt>
                <c:pt idx="195">
                  <c:v>2316.36</c:v>
                </c:pt>
                <c:pt idx="196">
                  <c:v>2594.91</c:v>
                </c:pt>
                <c:pt idx="197">
                  <c:v>2937.99</c:v>
                </c:pt>
                <c:pt idx="198">
                  <c:v>3262.67</c:v>
                </c:pt>
                <c:pt idx="199">
                  <c:v>3495.38</c:v>
                </c:pt>
                <c:pt idx="200">
                  <c:v>3613.41</c:v>
                </c:pt>
                <c:pt idx="201">
                  <c:v>3615.46</c:v>
                </c:pt>
                <c:pt idx="202">
                  <c:v>3523.25</c:v>
                </c:pt>
                <c:pt idx="203">
                  <c:v>3369.33</c:v>
                </c:pt>
                <c:pt idx="204">
                  <c:v>3182.34</c:v>
                </c:pt>
                <c:pt idx="205">
                  <c:v>3004.26</c:v>
                </c:pt>
                <c:pt idx="206">
                  <c:v>2891.36</c:v>
                </c:pt>
                <c:pt idx="207">
                  <c:v>2811.49</c:v>
                </c:pt>
                <c:pt idx="208">
                  <c:v>2758.16</c:v>
                </c:pt>
                <c:pt idx="209">
                  <c:v>2769.84</c:v>
                </c:pt>
                <c:pt idx="210">
                  <c:v>2878.37</c:v>
                </c:pt>
                <c:pt idx="211">
                  <c:v>3070.1</c:v>
                </c:pt>
                <c:pt idx="212">
                  <c:v>3237.98</c:v>
                </c:pt>
                <c:pt idx="213">
                  <c:v>3299.99</c:v>
                </c:pt>
                <c:pt idx="214">
                  <c:v>3274.63</c:v>
                </c:pt>
                <c:pt idx="215">
                  <c:v>3200.77</c:v>
                </c:pt>
                <c:pt idx="216">
                  <c:v>3093</c:v>
                </c:pt>
                <c:pt idx="217">
                  <c:v>2954.44</c:v>
                </c:pt>
                <c:pt idx="218">
                  <c:v>2798.62</c:v>
                </c:pt>
                <c:pt idx="219">
                  <c:v>2644.63</c:v>
                </c:pt>
                <c:pt idx="220">
                  <c:v>2510.4899999999998</c:v>
                </c:pt>
                <c:pt idx="221">
                  <c:v>2403.13</c:v>
                </c:pt>
                <c:pt idx="222">
                  <c:v>2327.23</c:v>
                </c:pt>
                <c:pt idx="223">
                  <c:v>2278.36</c:v>
                </c:pt>
                <c:pt idx="224">
                  <c:v>2246</c:v>
                </c:pt>
                <c:pt idx="225">
                  <c:v>2218.2399999999998</c:v>
                </c:pt>
                <c:pt idx="226">
                  <c:v>2186.2600000000002</c:v>
                </c:pt>
                <c:pt idx="227">
                  <c:v>2142.4499999999998</c:v>
                </c:pt>
                <c:pt idx="228">
                  <c:v>2086.5100000000002</c:v>
                </c:pt>
                <c:pt idx="229">
                  <c:v>2022.85</c:v>
                </c:pt>
                <c:pt idx="230">
                  <c:v>1951.96</c:v>
                </c:pt>
                <c:pt idx="231">
                  <c:v>1884.72</c:v>
                </c:pt>
                <c:pt idx="232">
                  <c:v>1895.19</c:v>
                </c:pt>
                <c:pt idx="233">
                  <c:v>1968.31</c:v>
                </c:pt>
                <c:pt idx="234">
                  <c:v>1996.12</c:v>
                </c:pt>
                <c:pt idx="235">
                  <c:v>1927.8</c:v>
                </c:pt>
                <c:pt idx="236">
                  <c:v>1827.88</c:v>
                </c:pt>
                <c:pt idx="237">
                  <c:v>1741.84</c:v>
                </c:pt>
                <c:pt idx="238">
                  <c:v>1678.69</c:v>
                </c:pt>
                <c:pt idx="239">
                  <c:v>1657.08</c:v>
                </c:pt>
                <c:pt idx="240">
                  <c:v>1691.16</c:v>
                </c:pt>
                <c:pt idx="241">
                  <c:v>1722.8</c:v>
                </c:pt>
                <c:pt idx="242">
                  <c:v>1697.62</c:v>
                </c:pt>
                <c:pt idx="243">
                  <c:v>1627.61</c:v>
                </c:pt>
                <c:pt idx="244">
                  <c:v>1545.17</c:v>
                </c:pt>
                <c:pt idx="245">
                  <c:v>1477.63</c:v>
                </c:pt>
                <c:pt idx="246">
                  <c:v>1416.66</c:v>
                </c:pt>
                <c:pt idx="247">
                  <c:v>1361.69</c:v>
                </c:pt>
                <c:pt idx="248">
                  <c:v>1314.73</c:v>
                </c:pt>
                <c:pt idx="249">
                  <c:v>1298.08</c:v>
                </c:pt>
                <c:pt idx="250">
                  <c:v>1302.1500000000001</c:v>
                </c:pt>
                <c:pt idx="251">
                  <c:v>1314.4</c:v>
                </c:pt>
                <c:pt idx="252">
                  <c:v>1323.91</c:v>
                </c:pt>
                <c:pt idx="253">
                  <c:v>1325.25</c:v>
                </c:pt>
                <c:pt idx="254">
                  <c:v>1318.43</c:v>
                </c:pt>
                <c:pt idx="255">
                  <c:v>1305.22</c:v>
                </c:pt>
                <c:pt idx="256">
                  <c:v>1286.42</c:v>
                </c:pt>
                <c:pt idx="257">
                  <c:v>1262.22</c:v>
                </c:pt>
                <c:pt idx="258">
                  <c:v>1233.5999999999999</c:v>
                </c:pt>
                <c:pt idx="259">
                  <c:v>1238.68</c:v>
                </c:pt>
                <c:pt idx="260">
                  <c:v>1271.02</c:v>
                </c:pt>
                <c:pt idx="261">
                  <c:v>1302.6400000000001</c:v>
                </c:pt>
                <c:pt idx="262">
                  <c:v>1315.24</c:v>
                </c:pt>
                <c:pt idx="263">
                  <c:v>1320.9</c:v>
                </c:pt>
                <c:pt idx="264">
                  <c:v>1487.67</c:v>
                </c:pt>
                <c:pt idx="265">
                  <c:v>2066.61</c:v>
                </c:pt>
                <c:pt idx="266">
                  <c:v>2783.35</c:v>
                </c:pt>
                <c:pt idx="267">
                  <c:v>3228.48</c:v>
                </c:pt>
                <c:pt idx="268">
                  <c:v>3371.33</c:v>
                </c:pt>
                <c:pt idx="269">
                  <c:v>3302.15</c:v>
                </c:pt>
                <c:pt idx="270">
                  <c:v>3117.03</c:v>
                </c:pt>
                <c:pt idx="271">
                  <c:v>2894.13</c:v>
                </c:pt>
                <c:pt idx="272">
                  <c:v>2672.55</c:v>
                </c:pt>
                <c:pt idx="273">
                  <c:v>2472.25</c:v>
                </c:pt>
                <c:pt idx="274">
                  <c:v>2328.46</c:v>
                </c:pt>
                <c:pt idx="275">
                  <c:v>2286.4</c:v>
                </c:pt>
                <c:pt idx="276">
                  <c:v>2324.36</c:v>
                </c:pt>
                <c:pt idx="277">
                  <c:v>2381.35</c:v>
                </c:pt>
                <c:pt idx="278">
                  <c:v>2413.9899999999998</c:v>
                </c:pt>
                <c:pt idx="279">
                  <c:v>2407.56</c:v>
                </c:pt>
                <c:pt idx="280">
                  <c:v>2360.4899999999998</c:v>
                </c:pt>
                <c:pt idx="281">
                  <c:v>2334.94</c:v>
                </c:pt>
                <c:pt idx="282">
                  <c:v>2344.16</c:v>
                </c:pt>
                <c:pt idx="283">
                  <c:v>2434.31</c:v>
                </c:pt>
                <c:pt idx="284">
                  <c:v>2719.06</c:v>
                </c:pt>
                <c:pt idx="285">
                  <c:v>3129.41</c:v>
                </c:pt>
                <c:pt idx="286">
                  <c:v>3404.47</c:v>
                </c:pt>
                <c:pt idx="287">
                  <c:v>3481.75</c:v>
                </c:pt>
                <c:pt idx="288">
                  <c:v>3441.66</c:v>
                </c:pt>
                <c:pt idx="289">
                  <c:v>3371.02</c:v>
                </c:pt>
                <c:pt idx="290">
                  <c:v>3310.53</c:v>
                </c:pt>
                <c:pt idx="291">
                  <c:v>3267.85</c:v>
                </c:pt>
                <c:pt idx="292">
                  <c:v>3266.25</c:v>
                </c:pt>
                <c:pt idx="293">
                  <c:v>3291.86</c:v>
                </c:pt>
                <c:pt idx="294">
                  <c:v>3290.06</c:v>
                </c:pt>
                <c:pt idx="295">
                  <c:v>3221.15</c:v>
                </c:pt>
                <c:pt idx="296">
                  <c:v>3092.8</c:v>
                </c:pt>
                <c:pt idx="297">
                  <c:v>2929.58</c:v>
                </c:pt>
                <c:pt idx="298">
                  <c:v>2753.73</c:v>
                </c:pt>
                <c:pt idx="299">
                  <c:v>2579.63</c:v>
                </c:pt>
                <c:pt idx="300">
                  <c:v>2422.92</c:v>
                </c:pt>
                <c:pt idx="301">
                  <c:v>2283.9499999999998</c:v>
                </c:pt>
                <c:pt idx="302">
                  <c:v>2159.4299999999998</c:v>
                </c:pt>
                <c:pt idx="303">
                  <c:v>2060.62</c:v>
                </c:pt>
                <c:pt idx="304">
                  <c:v>1985.07</c:v>
                </c:pt>
                <c:pt idx="305">
                  <c:v>1933.59</c:v>
                </c:pt>
                <c:pt idx="306">
                  <c:v>1929.35</c:v>
                </c:pt>
                <c:pt idx="307">
                  <c:v>1977.15</c:v>
                </c:pt>
                <c:pt idx="308">
                  <c:v>2047.31</c:v>
                </c:pt>
                <c:pt idx="309">
                  <c:v>2110.06</c:v>
                </c:pt>
                <c:pt idx="310">
                  <c:v>2163.36</c:v>
                </c:pt>
                <c:pt idx="311">
                  <c:v>2247.9</c:v>
                </c:pt>
                <c:pt idx="312">
                  <c:v>2410.81</c:v>
                </c:pt>
                <c:pt idx="313">
                  <c:v>2670.77</c:v>
                </c:pt>
                <c:pt idx="314">
                  <c:v>2949.69</c:v>
                </c:pt>
                <c:pt idx="315">
                  <c:v>3130.44</c:v>
                </c:pt>
                <c:pt idx="316">
                  <c:v>3173.14</c:v>
                </c:pt>
                <c:pt idx="317">
                  <c:v>3139.73</c:v>
                </c:pt>
                <c:pt idx="318">
                  <c:v>3143.33</c:v>
                </c:pt>
                <c:pt idx="319">
                  <c:v>3189.83</c:v>
                </c:pt>
                <c:pt idx="320">
                  <c:v>3240.02</c:v>
                </c:pt>
                <c:pt idx="321">
                  <c:v>3286.76</c:v>
                </c:pt>
                <c:pt idx="322">
                  <c:v>3315.79</c:v>
                </c:pt>
                <c:pt idx="323">
                  <c:v>3307.8</c:v>
                </c:pt>
                <c:pt idx="324">
                  <c:v>3264.81</c:v>
                </c:pt>
                <c:pt idx="325">
                  <c:v>3207.25</c:v>
                </c:pt>
                <c:pt idx="326">
                  <c:v>3154.07</c:v>
                </c:pt>
                <c:pt idx="327">
                  <c:v>3177.99</c:v>
                </c:pt>
                <c:pt idx="328">
                  <c:v>3319.4</c:v>
                </c:pt>
                <c:pt idx="329">
                  <c:v>3582.19</c:v>
                </c:pt>
                <c:pt idx="330">
                  <c:v>3873.67</c:v>
                </c:pt>
                <c:pt idx="331">
                  <c:v>4134.22</c:v>
                </c:pt>
                <c:pt idx="332">
                  <c:v>4329.37</c:v>
                </c:pt>
                <c:pt idx="333">
                  <c:v>4449.34</c:v>
                </c:pt>
                <c:pt idx="334">
                  <c:v>4459.2299999999996</c:v>
                </c:pt>
                <c:pt idx="335">
                  <c:v>4338.5200000000004</c:v>
                </c:pt>
                <c:pt idx="336">
                  <c:v>4116.5600000000004</c:v>
                </c:pt>
                <c:pt idx="337">
                  <c:v>3847.48</c:v>
                </c:pt>
                <c:pt idx="338">
                  <c:v>3573.26</c:v>
                </c:pt>
                <c:pt idx="339">
                  <c:v>3310.7</c:v>
                </c:pt>
                <c:pt idx="340">
                  <c:v>3101.69</c:v>
                </c:pt>
                <c:pt idx="341">
                  <c:v>2927.86</c:v>
                </c:pt>
                <c:pt idx="342">
                  <c:v>2782.72</c:v>
                </c:pt>
                <c:pt idx="343">
                  <c:v>2658.86</c:v>
                </c:pt>
                <c:pt idx="344">
                  <c:v>2588.4299999999998</c:v>
                </c:pt>
                <c:pt idx="345">
                  <c:v>2601.42</c:v>
                </c:pt>
                <c:pt idx="346">
                  <c:v>2656.84</c:v>
                </c:pt>
                <c:pt idx="347">
                  <c:v>2695.13</c:v>
                </c:pt>
                <c:pt idx="348">
                  <c:v>2723.11</c:v>
                </c:pt>
                <c:pt idx="349">
                  <c:v>2856.22</c:v>
                </c:pt>
                <c:pt idx="350">
                  <c:v>3009.36</c:v>
                </c:pt>
                <c:pt idx="351">
                  <c:v>3058.79</c:v>
                </c:pt>
                <c:pt idx="352">
                  <c:v>3014.61</c:v>
                </c:pt>
                <c:pt idx="353">
                  <c:v>2939.01</c:v>
                </c:pt>
                <c:pt idx="354">
                  <c:v>2881.19</c:v>
                </c:pt>
                <c:pt idx="355">
                  <c:v>2837.21</c:v>
                </c:pt>
                <c:pt idx="356">
                  <c:v>2781.54</c:v>
                </c:pt>
                <c:pt idx="357">
                  <c:v>2698.73</c:v>
                </c:pt>
                <c:pt idx="358">
                  <c:v>2590.83</c:v>
                </c:pt>
                <c:pt idx="359">
                  <c:v>2460.86</c:v>
                </c:pt>
                <c:pt idx="360">
                  <c:v>2321.48</c:v>
                </c:pt>
                <c:pt idx="361">
                  <c:v>2208.86</c:v>
                </c:pt>
                <c:pt idx="362">
                  <c:v>2162.79</c:v>
                </c:pt>
                <c:pt idx="363">
                  <c:v>2168.0700000000002</c:v>
                </c:pt>
                <c:pt idx="364">
                  <c:v>2182.4699999999998</c:v>
                </c:pt>
                <c:pt idx="365">
                  <c:v>2175.66</c:v>
                </c:pt>
                <c:pt idx="366">
                  <c:v>2222.67</c:v>
                </c:pt>
                <c:pt idx="367">
                  <c:v>2353.5100000000002</c:v>
                </c:pt>
                <c:pt idx="368">
                  <c:v>2660.02</c:v>
                </c:pt>
                <c:pt idx="369">
                  <c:v>3020.16</c:v>
                </c:pt>
                <c:pt idx="370">
                  <c:v>3659.28</c:v>
                </c:pt>
                <c:pt idx="371">
                  <c:v>4833.26</c:v>
                </c:pt>
                <c:pt idx="372">
                  <c:v>5822.05</c:v>
                </c:pt>
                <c:pt idx="373">
                  <c:v>6210.79</c:v>
                </c:pt>
                <c:pt idx="374">
                  <c:v>6157.65</c:v>
                </c:pt>
                <c:pt idx="375">
                  <c:v>5886.27</c:v>
                </c:pt>
                <c:pt idx="376">
                  <c:v>5530.84</c:v>
                </c:pt>
                <c:pt idx="377">
                  <c:v>5183.68</c:v>
                </c:pt>
                <c:pt idx="378">
                  <c:v>4863.0600000000004</c:v>
                </c:pt>
                <c:pt idx="379">
                  <c:v>4574.1899999999996</c:v>
                </c:pt>
                <c:pt idx="380">
                  <c:v>4302.38</c:v>
                </c:pt>
                <c:pt idx="381">
                  <c:v>4028.88</c:v>
                </c:pt>
                <c:pt idx="382">
                  <c:v>3747.47</c:v>
                </c:pt>
                <c:pt idx="383">
                  <c:v>3465.08</c:v>
                </c:pt>
                <c:pt idx="384">
                  <c:v>3193.41</c:v>
                </c:pt>
                <c:pt idx="385">
                  <c:v>2942</c:v>
                </c:pt>
                <c:pt idx="386">
                  <c:v>2715.8</c:v>
                </c:pt>
                <c:pt idx="387">
                  <c:v>2615.8200000000002</c:v>
                </c:pt>
                <c:pt idx="388">
                  <c:v>2828.65</c:v>
                </c:pt>
                <c:pt idx="389">
                  <c:v>3445.13</c:v>
                </c:pt>
                <c:pt idx="390">
                  <c:v>4067.01</c:v>
                </c:pt>
                <c:pt idx="391">
                  <c:v>4533.33</c:v>
                </c:pt>
                <c:pt idx="392">
                  <c:v>5022.09</c:v>
                </c:pt>
                <c:pt idx="393">
                  <c:v>5478.46</c:v>
                </c:pt>
                <c:pt idx="394">
                  <c:v>5698.86</c:v>
                </c:pt>
                <c:pt idx="395">
                  <c:v>5602.97</c:v>
                </c:pt>
                <c:pt idx="396">
                  <c:v>5273.61</c:v>
                </c:pt>
                <c:pt idx="397">
                  <c:v>4824.29</c:v>
                </c:pt>
                <c:pt idx="398">
                  <c:v>4343.78</c:v>
                </c:pt>
                <c:pt idx="399">
                  <c:v>4002.14</c:v>
                </c:pt>
                <c:pt idx="400">
                  <c:v>4075.17</c:v>
                </c:pt>
                <c:pt idx="401">
                  <c:v>4720.7299999999996</c:v>
                </c:pt>
                <c:pt idx="402">
                  <c:v>5707.11</c:v>
                </c:pt>
                <c:pt idx="403">
                  <c:v>6929.3</c:v>
                </c:pt>
                <c:pt idx="404">
                  <c:v>7921.7</c:v>
                </c:pt>
                <c:pt idx="405">
                  <c:v>7918.98</c:v>
                </c:pt>
                <c:pt idx="406">
                  <c:v>7247.69</c:v>
                </c:pt>
                <c:pt idx="407">
                  <c:v>6401.13</c:v>
                </c:pt>
                <c:pt idx="408">
                  <c:v>5633.47</c:v>
                </c:pt>
                <c:pt idx="409">
                  <c:v>4973.8599999999997</c:v>
                </c:pt>
                <c:pt idx="410">
                  <c:v>4414.33</c:v>
                </c:pt>
                <c:pt idx="411">
                  <c:v>3928.19</c:v>
                </c:pt>
                <c:pt idx="412">
                  <c:v>3510.41</c:v>
                </c:pt>
                <c:pt idx="413">
                  <c:v>3161.99</c:v>
                </c:pt>
                <c:pt idx="414">
                  <c:v>2878.07</c:v>
                </c:pt>
                <c:pt idx="415">
                  <c:v>2645.08</c:v>
                </c:pt>
                <c:pt idx="416">
                  <c:v>2450.8200000000002</c:v>
                </c:pt>
                <c:pt idx="417">
                  <c:v>2291.13</c:v>
                </c:pt>
                <c:pt idx="418">
                  <c:v>2173.5100000000002</c:v>
                </c:pt>
                <c:pt idx="419">
                  <c:v>2127.11</c:v>
                </c:pt>
                <c:pt idx="420">
                  <c:v>2140.34</c:v>
                </c:pt>
                <c:pt idx="421">
                  <c:v>2183.08</c:v>
                </c:pt>
                <c:pt idx="422">
                  <c:v>2251.34</c:v>
                </c:pt>
                <c:pt idx="423">
                  <c:v>2333.6</c:v>
                </c:pt>
                <c:pt idx="424">
                  <c:v>2395.92</c:v>
                </c:pt>
                <c:pt idx="425">
                  <c:v>2413.39</c:v>
                </c:pt>
                <c:pt idx="426">
                  <c:v>2378.19</c:v>
                </c:pt>
                <c:pt idx="427">
                  <c:v>2300.77</c:v>
                </c:pt>
                <c:pt idx="428">
                  <c:v>2215.9499999999998</c:v>
                </c:pt>
                <c:pt idx="429">
                  <c:v>2198.35</c:v>
                </c:pt>
                <c:pt idx="430">
                  <c:v>2334.6</c:v>
                </c:pt>
                <c:pt idx="431">
                  <c:v>2703.81</c:v>
                </c:pt>
                <c:pt idx="432">
                  <c:v>3297.6</c:v>
                </c:pt>
                <c:pt idx="433">
                  <c:v>4038.61</c:v>
                </c:pt>
                <c:pt idx="434">
                  <c:v>4771.3599999999997</c:v>
                </c:pt>
                <c:pt idx="435">
                  <c:v>5382.02</c:v>
                </c:pt>
                <c:pt idx="436">
                  <c:v>5834.3</c:v>
                </c:pt>
                <c:pt idx="437">
                  <c:v>6359.82</c:v>
                </c:pt>
                <c:pt idx="438">
                  <c:v>7206.15</c:v>
                </c:pt>
                <c:pt idx="439">
                  <c:v>8295.34</c:v>
                </c:pt>
                <c:pt idx="440">
                  <c:v>9309.73</c:v>
                </c:pt>
                <c:pt idx="441">
                  <c:v>9845.24</c:v>
                </c:pt>
                <c:pt idx="442">
                  <c:v>10138.6</c:v>
                </c:pt>
                <c:pt idx="443">
                  <c:v>10123.6</c:v>
                </c:pt>
                <c:pt idx="444">
                  <c:v>9459.9</c:v>
                </c:pt>
                <c:pt idx="445">
                  <c:v>8704.85</c:v>
                </c:pt>
                <c:pt idx="446">
                  <c:v>8622.3700000000008</c:v>
                </c:pt>
                <c:pt idx="447">
                  <c:v>9815.7000000000007</c:v>
                </c:pt>
                <c:pt idx="448">
                  <c:v>11768.1</c:v>
                </c:pt>
                <c:pt idx="449">
                  <c:v>13225.7</c:v>
                </c:pt>
                <c:pt idx="450">
                  <c:v>13472.7</c:v>
                </c:pt>
                <c:pt idx="451">
                  <c:v>12489.1</c:v>
                </c:pt>
                <c:pt idx="452">
                  <c:v>11023.9</c:v>
                </c:pt>
                <c:pt idx="453">
                  <c:v>9683.19</c:v>
                </c:pt>
                <c:pt idx="454">
                  <c:v>8589.0499999999993</c:v>
                </c:pt>
                <c:pt idx="455">
                  <c:v>7700.82</c:v>
                </c:pt>
                <c:pt idx="456">
                  <c:v>6966.86</c:v>
                </c:pt>
                <c:pt idx="457">
                  <c:v>6342.57</c:v>
                </c:pt>
                <c:pt idx="458">
                  <c:v>5797.16</c:v>
                </c:pt>
                <c:pt idx="459">
                  <c:v>5316.16</c:v>
                </c:pt>
                <c:pt idx="460">
                  <c:v>4890.5600000000004</c:v>
                </c:pt>
                <c:pt idx="461">
                  <c:v>4536.38</c:v>
                </c:pt>
                <c:pt idx="462">
                  <c:v>4257.29</c:v>
                </c:pt>
                <c:pt idx="463">
                  <c:v>4065.47</c:v>
                </c:pt>
                <c:pt idx="464">
                  <c:v>3951.6</c:v>
                </c:pt>
                <c:pt idx="465">
                  <c:v>3932.84</c:v>
                </c:pt>
                <c:pt idx="466">
                  <c:v>4025.82</c:v>
                </c:pt>
                <c:pt idx="467">
                  <c:v>4222.5600000000004</c:v>
                </c:pt>
                <c:pt idx="468">
                  <c:v>4456.43</c:v>
                </c:pt>
                <c:pt idx="469">
                  <c:v>4630.3500000000004</c:v>
                </c:pt>
                <c:pt idx="470">
                  <c:v>4892.71</c:v>
                </c:pt>
                <c:pt idx="471">
                  <c:v>5323.91</c:v>
                </c:pt>
                <c:pt idx="472">
                  <c:v>5625.32</c:v>
                </c:pt>
                <c:pt idx="473">
                  <c:v>5752.96</c:v>
                </c:pt>
                <c:pt idx="474">
                  <c:v>5782.33</c:v>
                </c:pt>
                <c:pt idx="475">
                  <c:v>5672.88</c:v>
                </c:pt>
                <c:pt idx="476">
                  <c:v>5405.3</c:v>
                </c:pt>
                <c:pt idx="477">
                  <c:v>5046.1499999999996</c:v>
                </c:pt>
                <c:pt idx="478">
                  <c:v>4681.6400000000003</c:v>
                </c:pt>
                <c:pt idx="479">
                  <c:v>4368.87</c:v>
                </c:pt>
                <c:pt idx="480">
                  <c:v>4150.29</c:v>
                </c:pt>
                <c:pt idx="481">
                  <c:v>4077.95</c:v>
                </c:pt>
                <c:pt idx="482">
                  <c:v>4086.9</c:v>
                </c:pt>
                <c:pt idx="483">
                  <c:v>4099.3</c:v>
                </c:pt>
                <c:pt idx="484">
                  <c:v>4105.95</c:v>
                </c:pt>
                <c:pt idx="485">
                  <c:v>4091.28</c:v>
                </c:pt>
                <c:pt idx="486">
                  <c:v>4005.53</c:v>
                </c:pt>
                <c:pt idx="487">
                  <c:v>3847.91</c:v>
                </c:pt>
                <c:pt idx="488">
                  <c:v>3680.98</c:v>
                </c:pt>
                <c:pt idx="489">
                  <c:v>3560.47</c:v>
                </c:pt>
                <c:pt idx="490">
                  <c:v>3433.02</c:v>
                </c:pt>
                <c:pt idx="491">
                  <c:v>3262.14</c:v>
                </c:pt>
                <c:pt idx="492">
                  <c:v>3114.29</c:v>
                </c:pt>
                <c:pt idx="493">
                  <c:v>3049.5</c:v>
                </c:pt>
                <c:pt idx="494">
                  <c:v>3057.82</c:v>
                </c:pt>
                <c:pt idx="495">
                  <c:v>3078.29</c:v>
                </c:pt>
                <c:pt idx="496">
                  <c:v>3058.9</c:v>
                </c:pt>
                <c:pt idx="497">
                  <c:v>2984.44</c:v>
                </c:pt>
                <c:pt idx="498">
                  <c:v>2868.35</c:v>
                </c:pt>
                <c:pt idx="499">
                  <c:v>2735.37</c:v>
                </c:pt>
                <c:pt idx="500">
                  <c:v>2600.92</c:v>
                </c:pt>
                <c:pt idx="501">
                  <c:v>2477.92</c:v>
                </c:pt>
                <c:pt idx="502">
                  <c:v>2371.86</c:v>
                </c:pt>
                <c:pt idx="503">
                  <c:v>2292.6</c:v>
                </c:pt>
                <c:pt idx="504">
                  <c:v>2239.39</c:v>
                </c:pt>
                <c:pt idx="505">
                  <c:v>2218.4299999999998</c:v>
                </c:pt>
                <c:pt idx="506">
                  <c:v>2227.9499999999998</c:v>
                </c:pt>
                <c:pt idx="507">
                  <c:v>2252.7600000000002</c:v>
                </c:pt>
                <c:pt idx="508">
                  <c:v>2273.06</c:v>
                </c:pt>
                <c:pt idx="509">
                  <c:v>2275.77</c:v>
                </c:pt>
                <c:pt idx="510">
                  <c:v>2257.61</c:v>
                </c:pt>
                <c:pt idx="511">
                  <c:v>2222.73</c:v>
                </c:pt>
                <c:pt idx="512">
                  <c:v>2179.66</c:v>
                </c:pt>
                <c:pt idx="513">
                  <c:v>2134.65</c:v>
                </c:pt>
                <c:pt idx="514">
                  <c:v>2092.79</c:v>
                </c:pt>
                <c:pt idx="515">
                  <c:v>2058.7800000000002</c:v>
                </c:pt>
                <c:pt idx="516">
                  <c:v>2034.24</c:v>
                </c:pt>
                <c:pt idx="517">
                  <c:v>2017.44</c:v>
                </c:pt>
                <c:pt idx="518">
                  <c:v>2020.62</c:v>
                </c:pt>
                <c:pt idx="519">
                  <c:v>2033.44</c:v>
                </c:pt>
                <c:pt idx="520">
                  <c:v>2045.83</c:v>
                </c:pt>
                <c:pt idx="521">
                  <c:v>2054.29</c:v>
                </c:pt>
                <c:pt idx="522">
                  <c:v>2059.5700000000002</c:v>
                </c:pt>
                <c:pt idx="523">
                  <c:v>2061.2199999999998</c:v>
                </c:pt>
                <c:pt idx="524">
                  <c:v>2054.77</c:v>
                </c:pt>
                <c:pt idx="525">
                  <c:v>2038.93</c:v>
                </c:pt>
                <c:pt idx="526">
                  <c:v>2017.14</c:v>
                </c:pt>
                <c:pt idx="527">
                  <c:v>1994.61</c:v>
                </c:pt>
                <c:pt idx="528">
                  <c:v>1981.12</c:v>
                </c:pt>
                <c:pt idx="529">
                  <c:v>1990.27</c:v>
                </c:pt>
                <c:pt idx="530">
                  <c:v>2034.49</c:v>
                </c:pt>
                <c:pt idx="531">
                  <c:v>2123.6999999999998</c:v>
                </c:pt>
                <c:pt idx="532">
                  <c:v>2253.89</c:v>
                </c:pt>
                <c:pt idx="533">
                  <c:v>2413.16</c:v>
                </c:pt>
                <c:pt idx="534">
                  <c:v>2585.0700000000002</c:v>
                </c:pt>
                <c:pt idx="535">
                  <c:v>2758.22</c:v>
                </c:pt>
                <c:pt idx="536">
                  <c:v>2903.87</c:v>
                </c:pt>
                <c:pt idx="537">
                  <c:v>3014.43</c:v>
                </c:pt>
                <c:pt idx="538">
                  <c:v>3093.46</c:v>
                </c:pt>
                <c:pt idx="539">
                  <c:v>3136.06</c:v>
                </c:pt>
                <c:pt idx="540">
                  <c:v>3141.28</c:v>
                </c:pt>
                <c:pt idx="541">
                  <c:v>3112.45</c:v>
                </c:pt>
                <c:pt idx="542">
                  <c:v>3058.66</c:v>
                </c:pt>
                <c:pt idx="543">
                  <c:v>3003.98</c:v>
                </c:pt>
                <c:pt idx="544">
                  <c:v>2944.38</c:v>
                </c:pt>
                <c:pt idx="545">
                  <c:v>2891.45</c:v>
                </c:pt>
                <c:pt idx="546">
                  <c:v>2880.55</c:v>
                </c:pt>
                <c:pt idx="547">
                  <c:v>2931.12</c:v>
                </c:pt>
                <c:pt idx="548">
                  <c:v>3050.54</c:v>
                </c:pt>
                <c:pt idx="549">
                  <c:v>3204.08</c:v>
                </c:pt>
                <c:pt idx="550">
                  <c:v>3337.36</c:v>
                </c:pt>
                <c:pt idx="551">
                  <c:v>3413.25</c:v>
                </c:pt>
                <c:pt idx="552">
                  <c:v>3424.42</c:v>
                </c:pt>
                <c:pt idx="553">
                  <c:v>3393.93</c:v>
                </c:pt>
                <c:pt idx="554">
                  <c:v>3326.34</c:v>
                </c:pt>
                <c:pt idx="555">
                  <c:v>3234.33</c:v>
                </c:pt>
                <c:pt idx="556">
                  <c:v>3134.11</c:v>
                </c:pt>
                <c:pt idx="557">
                  <c:v>3037.69</c:v>
                </c:pt>
                <c:pt idx="558">
                  <c:v>2951.95</c:v>
                </c:pt>
                <c:pt idx="559">
                  <c:v>2878.04</c:v>
                </c:pt>
                <c:pt idx="560">
                  <c:v>2820.43</c:v>
                </c:pt>
                <c:pt idx="561">
                  <c:v>2761.32</c:v>
                </c:pt>
                <c:pt idx="562">
                  <c:v>2702.3</c:v>
                </c:pt>
                <c:pt idx="563">
                  <c:v>2668.27</c:v>
                </c:pt>
                <c:pt idx="564">
                  <c:v>2698.9</c:v>
                </c:pt>
                <c:pt idx="565">
                  <c:v>2801.2</c:v>
                </c:pt>
                <c:pt idx="566">
                  <c:v>2933.67</c:v>
                </c:pt>
                <c:pt idx="567">
                  <c:v>3037.87</c:v>
                </c:pt>
                <c:pt idx="568">
                  <c:v>3087.19</c:v>
                </c:pt>
                <c:pt idx="569">
                  <c:v>3087.88</c:v>
                </c:pt>
                <c:pt idx="570">
                  <c:v>3048.56</c:v>
                </c:pt>
                <c:pt idx="571">
                  <c:v>2981.71</c:v>
                </c:pt>
                <c:pt idx="572">
                  <c:v>2897.29</c:v>
                </c:pt>
                <c:pt idx="573">
                  <c:v>2799.78</c:v>
                </c:pt>
                <c:pt idx="574">
                  <c:v>2694.47</c:v>
                </c:pt>
                <c:pt idx="575">
                  <c:v>2581.66</c:v>
                </c:pt>
                <c:pt idx="576">
                  <c:v>2466.16</c:v>
                </c:pt>
                <c:pt idx="577">
                  <c:v>2351.4299999999998</c:v>
                </c:pt>
                <c:pt idx="578">
                  <c:v>2240.13</c:v>
                </c:pt>
                <c:pt idx="579">
                  <c:v>2134.3000000000002</c:v>
                </c:pt>
                <c:pt idx="580">
                  <c:v>2035.46</c:v>
                </c:pt>
                <c:pt idx="581">
                  <c:v>1942.04</c:v>
                </c:pt>
                <c:pt idx="582">
                  <c:v>1857.26</c:v>
                </c:pt>
                <c:pt idx="583">
                  <c:v>1781.17</c:v>
                </c:pt>
                <c:pt idx="584">
                  <c:v>1712.43</c:v>
                </c:pt>
                <c:pt idx="585">
                  <c:v>1651.8</c:v>
                </c:pt>
                <c:pt idx="586">
                  <c:v>1596.66</c:v>
                </c:pt>
                <c:pt idx="587">
                  <c:v>1548.85</c:v>
                </c:pt>
                <c:pt idx="588">
                  <c:v>1503.87</c:v>
                </c:pt>
                <c:pt idx="589">
                  <c:v>1461.54</c:v>
                </c:pt>
                <c:pt idx="590">
                  <c:v>1422.81</c:v>
                </c:pt>
                <c:pt idx="591">
                  <c:v>1387.07</c:v>
                </c:pt>
                <c:pt idx="592">
                  <c:v>1354.36</c:v>
                </c:pt>
                <c:pt idx="593">
                  <c:v>1329.61</c:v>
                </c:pt>
                <c:pt idx="594">
                  <c:v>1306.27</c:v>
                </c:pt>
                <c:pt idx="595">
                  <c:v>1288.23</c:v>
                </c:pt>
                <c:pt idx="596">
                  <c:v>1270.94</c:v>
                </c:pt>
                <c:pt idx="597">
                  <c:v>1252.75</c:v>
                </c:pt>
                <c:pt idx="598">
                  <c:v>1233.71</c:v>
                </c:pt>
                <c:pt idx="599">
                  <c:v>1213.1199999999999</c:v>
                </c:pt>
                <c:pt idx="600">
                  <c:v>1190.96</c:v>
                </c:pt>
                <c:pt idx="601">
                  <c:v>1167.6099999999999</c:v>
                </c:pt>
                <c:pt idx="602">
                  <c:v>1143.3699999999999</c:v>
                </c:pt>
                <c:pt idx="603">
                  <c:v>1118.75</c:v>
                </c:pt>
                <c:pt idx="604">
                  <c:v>1095.58</c:v>
                </c:pt>
                <c:pt idx="605">
                  <c:v>1071.8399999999999</c:v>
                </c:pt>
                <c:pt idx="606">
                  <c:v>1048.04</c:v>
                </c:pt>
                <c:pt idx="607">
                  <c:v>1024.51</c:v>
                </c:pt>
                <c:pt idx="608">
                  <c:v>1003.78</c:v>
                </c:pt>
                <c:pt idx="609">
                  <c:v>982.798</c:v>
                </c:pt>
                <c:pt idx="610">
                  <c:v>961.67399999999998</c:v>
                </c:pt>
                <c:pt idx="611">
                  <c:v>949.64200000000005</c:v>
                </c:pt>
                <c:pt idx="612">
                  <c:v>945.66099999999994</c:v>
                </c:pt>
                <c:pt idx="613">
                  <c:v>949.09100000000001</c:v>
                </c:pt>
                <c:pt idx="614">
                  <c:v>968.505</c:v>
                </c:pt>
                <c:pt idx="615">
                  <c:v>996.14</c:v>
                </c:pt>
                <c:pt idx="616">
                  <c:v>1031.33</c:v>
                </c:pt>
                <c:pt idx="617">
                  <c:v>1089.18</c:v>
                </c:pt>
                <c:pt idx="618">
                  <c:v>1164.95</c:v>
                </c:pt>
                <c:pt idx="619">
                  <c:v>1243.43</c:v>
                </c:pt>
                <c:pt idx="620">
                  <c:v>1323.91</c:v>
                </c:pt>
                <c:pt idx="621">
                  <c:v>1472.69</c:v>
                </c:pt>
                <c:pt idx="622">
                  <c:v>1739.37</c:v>
                </c:pt>
                <c:pt idx="623">
                  <c:v>1968.58</c:v>
                </c:pt>
                <c:pt idx="624">
                  <c:v>2114.0700000000002</c:v>
                </c:pt>
                <c:pt idx="625">
                  <c:v>2260.17</c:v>
                </c:pt>
                <c:pt idx="626">
                  <c:v>2373.83</c:v>
                </c:pt>
                <c:pt idx="627">
                  <c:v>2501.3000000000002</c:v>
                </c:pt>
                <c:pt idx="628">
                  <c:v>2777.18</c:v>
                </c:pt>
                <c:pt idx="629">
                  <c:v>3148.56</c:v>
                </c:pt>
                <c:pt idx="630">
                  <c:v>3497.35</c:v>
                </c:pt>
                <c:pt idx="631">
                  <c:v>3770.54</c:v>
                </c:pt>
                <c:pt idx="632">
                  <c:v>3923.87</c:v>
                </c:pt>
                <c:pt idx="633">
                  <c:v>3932</c:v>
                </c:pt>
                <c:pt idx="634">
                  <c:v>3815.94</c:v>
                </c:pt>
                <c:pt idx="635">
                  <c:v>3675.04</c:v>
                </c:pt>
                <c:pt idx="636">
                  <c:v>3550.5</c:v>
                </c:pt>
                <c:pt idx="637">
                  <c:v>3391.96</c:v>
                </c:pt>
                <c:pt idx="638">
                  <c:v>3179.1</c:v>
                </c:pt>
                <c:pt idx="639">
                  <c:v>2975.28</c:v>
                </c:pt>
                <c:pt idx="640">
                  <c:v>2805.88</c:v>
                </c:pt>
                <c:pt idx="641">
                  <c:v>2743.18</c:v>
                </c:pt>
                <c:pt idx="642">
                  <c:v>2749.83</c:v>
                </c:pt>
                <c:pt idx="643">
                  <c:v>2740.87</c:v>
                </c:pt>
                <c:pt idx="644">
                  <c:v>2718.66</c:v>
                </c:pt>
                <c:pt idx="645">
                  <c:v>2712.42</c:v>
                </c:pt>
                <c:pt idx="646">
                  <c:v>2723.42</c:v>
                </c:pt>
                <c:pt idx="647">
                  <c:v>2734.89</c:v>
                </c:pt>
                <c:pt idx="648">
                  <c:v>2740.84</c:v>
                </c:pt>
                <c:pt idx="649">
                  <c:v>2740.24</c:v>
                </c:pt>
                <c:pt idx="650">
                  <c:v>2724.61</c:v>
                </c:pt>
                <c:pt idx="651">
                  <c:v>2683.43</c:v>
                </c:pt>
                <c:pt idx="652">
                  <c:v>2613.17</c:v>
                </c:pt>
                <c:pt idx="653">
                  <c:v>2517.46</c:v>
                </c:pt>
                <c:pt idx="654">
                  <c:v>2405.1</c:v>
                </c:pt>
                <c:pt idx="655">
                  <c:v>2284.69</c:v>
                </c:pt>
                <c:pt idx="656">
                  <c:v>2168.08</c:v>
                </c:pt>
                <c:pt idx="657">
                  <c:v>2053.5300000000002</c:v>
                </c:pt>
                <c:pt idx="658">
                  <c:v>1943.42</c:v>
                </c:pt>
                <c:pt idx="659">
                  <c:v>1843.16</c:v>
                </c:pt>
                <c:pt idx="660">
                  <c:v>1754.05</c:v>
                </c:pt>
                <c:pt idx="661">
                  <c:v>1705.5</c:v>
                </c:pt>
                <c:pt idx="662">
                  <c:v>1733.05</c:v>
                </c:pt>
                <c:pt idx="663">
                  <c:v>1796.86</c:v>
                </c:pt>
                <c:pt idx="664">
                  <c:v>1838.2</c:v>
                </c:pt>
                <c:pt idx="665">
                  <c:v>1861.77</c:v>
                </c:pt>
                <c:pt idx="666">
                  <c:v>1895.77</c:v>
                </c:pt>
                <c:pt idx="667">
                  <c:v>1949.23</c:v>
                </c:pt>
                <c:pt idx="668">
                  <c:v>1993.75</c:v>
                </c:pt>
                <c:pt idx="669">
                  <c:v>1999.79</c:v>
                </c:pt>
                <c:pt idx="670">
                  <c:v>1963.53</c:v>
                </c:pt>
                <c:pt idx="671">
                  <c:v>1897.53</c:v>
                </c:pt>
                <c:pt idx="672">
                  <c:v>1815.98</c:v>
                </c:pt>
                <c:pt idx="673">
                  <c:v>1729.78</c:v>
                </c:pt>
                <c:pt idx="674">
                  <c:v>1645.36</c:v>
                </c:pt>
                <c:pt idx="675">
                  <c:v>1569.94</c:v>
                </c:pt>
                <c:pt idx="676">
                  <c:v>1537.54</c:v>
                </c:pt>
                <c:pt idx="677">
                  <c:v>1812.15</c:v>
                </c:pt>
                <c:pt idx="678">
                  <c:v>2528.9699999999998</c:v>
                </c:pt>
                <c:pt idx="679">
                  <c:v>3201.38</c:v>
                </c:pt>
                <c:pt idx="680">
                  <c:v>3719.4</c:v>
                </c:pt>
                <c:pt idx="681">
                  <c:v>4155.43</c:v>
                </c:pt>
                <c:pt idx="682">
                  <c:v>4414.83</c:v>
                </c:pt>
                <c:pt idx="683">
                  <c:v>4425.3900000000003</c:v>
                </c:pt>
                <c:pt idx="684">
                  <c:v>4203.84</c:v>
                </c:pt>
                <c:pt idx="685">
                  <c:v>3859.6</c:v>
                </c:pt>
                <c:pt idx="686">
                  <c:v>3487.21</c:v>
                </c:pt>
                <c:pt idx="687">
                  <c:v>3134.23</c:v>
                </c:pt>
                <c:pt idx="688">
                  <c:v>2818.48</c:v>
                </c:pt>
                <c:pt idx="689">
                  <c:v>2543.7199999999998</c:v>
                </c:pt>
                <c:pt idx="690">
                  <c:v>2307.41</c:v>
                </c:pt>
                <c:pt idx="691">
                  <c:v>2250.15</c:v>
                </c:pt>
                <c:pt idx="692">
                  <c:v>2477.54</c:v>
                </c:pt>
                <c:pt idx="693">
                  <c:v>2662.3</c:v>
                </c:pt>
                <c:pt idx="694">
                  <c:v>2673.95</c:v>
                </c:pt>
                <c:pt idx="695">
                  <c:v>2696.4</c:v>
                </c:pt>
                <c:pt idx="696">
                  <c:v>2857.22</c:v>
                </c:pt>
                <c:pt idx="697">
                  <c:v>3060.4</c:v>
                </c:pt>
                <c:pt idx="698">
                  <c:v>3473.5</c:v>
                </c:pt>
                <c:pt idx="699">
                  <c:v>4450.9399999999996</c:v>
                </c:pt>
                <c:pt idx="700">
                  <c:v>5663.36</c:v>
                </c:pt>
                <c:pt idx="701">
                  <c:v>6589.05</c:v>
                </c:pt>
                <c:pt idx="702">
                  <c:v>7144.42</c:v>
                </c:pt>
                <c:pt idx="703">
                  <c:v>7323.8</c:v>
                </c:pt>
                <c:pt idx="704">
                  <c:v>7249.82</c:v>
                </c:pt>
                <c:pt idx="705">
                  <c:v>6918.31</c:v>
                </c:pt>
                <c:pt idx="706">
                  <c:v>6297.2</c:v>
                </c:pt>
                <c:pt idx="707">
                  <c:v>5587.23</c:v>
                </c:pt>
                <c:pt idx="708">
                  <c:v>4944.5600000000004</c:v>
                </c:pt>
                <c:pt idx="709">
                  <c:v>4407.04</c:v>
                </c:pt>
                <c:pt idx="710">
                  <c:v>3960.04</c:v>
                </c:pt>
                <c:pt idx="711">
                  <c:v>3580.36</c:v>
                </c:pt>
                <c:pt idx="712">
                  <c:v>3250.58</c:v>
                </c:pt>
                <c:pt idx="713">
                  <c:v>2960.4</c:v>
                </c:pt>
                <c:pt idx="714">
                  <c:v>2704.14</c:v>
                </c:pt>
                <c:pt idx="715">
                  <c:v>2478.09</c:v>
                </c:pt>
                <c:pt idx="716">
                  <c:v>2279.4699999999998</c:v>
                </c:pt>
                <c:pt idx="717">
                  <c:v>2105.59</c:v>
                </c:pt>
                <c:pt idx="718">
                  <c:v>1956.78</c:v>
                </c:pt>
                <c:pt idx="719">
                  <c:v>1828.3</c:v>
                </c:pt>
                <c:pt idx="720">
                  <c:v>1799.13</c:v>
                </c:pt>
                <c:pt idx="721">
                  <c:v>1799.77</c:v>
                </c:pt>
                <c:pt idx="722">
                  <c:v>1763.57</c:v>
                </c:pt>
                <c:pt idx="723">
                  <c:v>1706.74</c:v>
                </c:pt>
                <c:pt idx="724">
                  <c:v>1798.75</c:v>
                </c:pt>
                <c:pt idx="725">
                  <c:v>2158.6799999999998</c:v>
                </c:pt>
                <c:pt idx="726">
                  <c:v>2444</c:v>
                </c:pt>
                <c:pt idx="727">
                  <c:v>2483.31</c:v>
                </c:pt>
                <c:pt idx="728">
                  <c:v>2481.42</c:v>
                </c:pt>
                <c:pt idx="729">
                  <c:v>2540.75</c:v>
                </c:pt>
                <c:pt idx="730">
                  <c:v>3002.33</c:v>
                </c:pt>
                <c:pt idx="731">
                  <c:v>4288.55</c:v>
                </c:pt>
                <c:pt idx="732">
                  <c:v>5700.92</c:v>
                </c:pt>
                <c:pt idx="733">
                  <c:v>6230.37</c:v>
                </c:pt>
                <c:pt idx="734">
                  <c:v>5919.79</c:v>
                </c:pt>
                <c:pt idx="735">
                  <c:v>5246.03</c:v>
                </c:pt>
                <c:pt idx="736">
                  <c:v>4525.1400000000003</c:v>
                </c:pt>
                <c:pt idx="737">
                  <c:v>3884.33</c:v>
                </c:pt>
                <c:pt idx="738">
                  <c:v>3351.82</c:v>
                </c:pt>
                <c:pt idx="739">
                  <c:v>2921.33</c:v>
                </c:pt>
                <c:pt idx="740">
                  <c:v>2576.4499999999998</c:v>
                </c:pt>
                <c:pt idx="741">
                  <c:v>2301.92</c:v>
                </c:pt>
                <c:pt idx="742">
                  <c:v>2080.25</c:v>
                </c:pt>
                <c:pt idx="743">
                  <c:v>1899.38</c:v>
                </c:pt>
                <c:pt idx="744">
                  <c:v>1750.99</c:v>
                </c:pt>
                <c:pt idx="745">
                  <c:v>1629.66</c:v>
                </c:pt>
                <c:pt idx="746">
                  <c:v>1528.29</c:v>
                </c:pt>
                <c:pt idx="747">
                  <c:v>1441.63</c:v>
                </c:pt>
                <c:pt idx="748">
                  <c:v>1368.98</c:v>
                </c:pt>
                <c:pt idx="749">
                  <c:v>1335.22</c:v>
                </c:pt>
                <c:pt idx="750">
                  <c:v>1447.03</c:v>
                </c:pt>
                <c:pt idx="751">
                  <c:v>1792.85</c:v>
                </c:pt>
                <c:pt idx="752">
                  <c:v>2237.14</c:v>
                </c:pt>
                <c:pt idx="753">
                  <c:v>2569.23</c:v>
                </c:pt>
                <c:pt idx="754">
                  <c:v>2964.98</c:v>
                </c:pt>
                <c:pt idx="755">
                  <c:v>3592.9</c:v>
                </c:pt>
                <c:pt idx="756">
                  <c:v>4417.24</c:v>
                </c:pt>
                <c:pt idx="757">
                  <c:v>5978.46</c:v>
                </c:pt>
                <c:pt idx="758">
                  <c:v>7870</c:v>
                </c:pt>
                <c:pt idx="759">
                  <c:v>8544.1299999999992</c:v>
                </c:pt>
                <c:pt idx="760">
                  <c:v>8389.25</c:v>
                </c:pt>
                <c:pt idx="761">
                  <c:v>7883.9</c:v>
                </c:pt>
                <c:pt idx="762">
                  <c:v>7155.42</c:v>
                </c:pt>
                <c:pt idx="763">
                  <c:v>6316.37</c:v>
                </c:pt>
                <c:pt idx="764">
                  <c:v>5482.37</c:v>
                </c:pt>
                <c:pt idx="765">
                  <c:v>4728.4399999999996</c:v>
                </c:pt>
                <c:pt idx="766">
                  <c:v>4187.18</c:v>
                </c:pt>
                <c:pt idx="767">
                  <c:v>3813.76</c:v>
                </c:pt>
                <c:pt idx="768">
                  <c:v>3476.92</c:v>
                </c:pt>
                <c:pt idx="769">
                  <c:v>3184.07</c:v>
                </c:pt>
                <c:pt idx="770">
                  <c:v>3102.19</c:v>
                </c:pt>
                <c:pt idx="771">
                  <c:v>3255.93</c:v>
                </c:pt>
                <c:pt idx="772">
                  <c:v>3631.29</c:v>
                </c:pt>
                <c:pt idx="773">
                  <c:v>4246.82</c:v>
                </c:pt>
                <c:pt idx="774">
                  <c:v>5165.37</c:v>
                </c:pt>
                <c:pt idx="775">
                  <c:v>6388.55</c:v>
                </c:pt>
                <c:pt idx="776">
                  <c:v>7438.78</c:v>
                </c:pt>
                <c:pt idx="777">
                  <c:v>7993.87</c:v>
                </c:pt>
                <c:pt idx="778">
                  <c:v>7935</c:v>
                </c:pt>
                <c:pt idx="779">
                  <c:v>7380.34</c:v>
                </c:pt>
                <c:pt idx="780">
                  <c:v>6703.18</c:v>
                </c:pt>
                <c:pt idx="781">
                  <c:v>6824.29</c:v>
                </c:pt>
                <c:pt idx="782">
                  <c:v>7641.79</c:v>
                </c:pt>
                <c:pt idx="783">
                  <c:v>8151.31</c:v>
                </c:pt>
                <c:pt idx="784">
                  <c:v>8762.06</c:v>
                </c:pt>
                <c:pt idx="785">
                  <c:v>9120.27</c:v>
                </c:pt>
                <c:pt idx="786">
                  <c:v>9498.85</c:v>
                </c:pt>
                <c:pt idx="787">
                  <c:v>10650.3</c:v>
                </c:pt>
                <c:pt idx="788">
                  <c:v>11416.6</c:v>
                </c:pt>
                <c:pt idx="789">
                  <c:v>11472.9</c:v>
                </c:pt>
                <c:pt idx="790">
                  <c:v>11089.1</c:v>
                </c:pt>
                <c:pt idx="791">
                  <c:v>10304.6</c:v>
                </c:pt>
                <c:pt idx="792">
                  <c:v>9261.56</c:v>
                </c:pt>
                <c:pt idx="793">
                  <c:v>8188.54</c:v>
                </c:pt>
                <c:pt idx="794">
                  <c:v>7209.03</c:v>
                </c:pt>
                <c:pt idx="795">
                  <c:v>6344.25</c:v>
                </c:pt>
                <c:pt idx="796">
                  <c:v>5588.78</c:v>
                </c:pt>
                <c:pt idx="797">
                  <c:v>4938.1000000000004</c:v>
                </c:pt>
                <c:pt idx="798">
                  <c:v>4388.29</c:v>
                </c:pt>
                <c:pt idx="799">
                  <c:v>3926</c:v>
                </c:pt>
                <c:pt idx="800">
                  <c:v>3540.82</c:v>
                </c:pt>
                <c:pt idx="801">
                  <c:v>3225.84</c:v>
                </c:pt>
                <c:pt idx="802">
                  <c:v>2965.1</c:v>
                </c:pt>
                <c:pt idx="803">
                  <c:v>2825.44</c:v>
                </c:pt>
                <c:pt idx="804">
                  <c:v>2880.07</c:v>
                </c:pt>
                <c:pt idx="805">
                  <c:v>2923.3</c:v>
                </c:pt>
                <c:pt idx="806">
                  <c:v>2814.94</c:v>
                </c:pt>
                <c:pt idx="807">
                  <c:v>2646.18</c:v>
                </c:pt>
                <c:pt idx="808">
                  <c:v>2501.44</c:v>
                </c:pt>
                <c:pt idx="809">
                  <c:v>2548.86</c:v>
                </c:pt>
                <c:pt idx="810">
                  <c:v>3271.91</c:v>
                </c:pt>
                <c:pt idx="811">
                  <c:v>5561.63</c:v>
                </c:pt>
                <c:pt idx="812">
                  <c:v>8790.0400000000009</c:v>
                </c:pt>
                <c:pt idx="813">
                  <c:v>10556.9</c:v>
                </c:pt>
                <c:pt idx="814">
                  <c:v>10412.6</c:v>
                </c:pt>
                <c:pt idx="815">
                  <c:v>9324</c:v>
                </c:pt>
                <c:pt idx="816">
                  <c:v>8030.84</c:v>
                </c:pt>
                <c:pt idx="817">
                  <c:v>6845.79</c:v>
                </c:pt>
                <c:pt idx="818">
                  <c:v>5854.48</c:v>
                </c:pt>
                <c:pt idx="819">
                  <c:v>5054.92</c:v>
                </c:pt>
                <c:pt idx="820">
                  <c:v>4417.16</c:v>
                </c:pt>
                <c:pt idx="821">
                  <c:v>3908.62</c:v>
                </c:pt>
                <c:pt idx="822">
                  <c:v>3499.52</c:v>
                </c:pt>
                <c:pt idx="823">
                  <c:v>3167.63</c:v>
                </c:pt>
                <c:pt idx="824">
                  <c:v>2895.75</c:v>
                </c:pt>
                <c:pt idx="825">
                  <c:v>2670.07</c:v>
                </c:pt>
                <c:pt idx="826">
                  <c:v>2480.69</c:v>
                </c:pt>
                <c:pt idx="827">
                  <c:v>2319.62</c:v>
                </c:pt>
                <c:pt idx="828">
                  <c:v>2180.69</c:v>
                </c:pt>
                <c:pt idx="829">
                  <c:v>2059.77</c:v>
                </c:pt>
                <c:pt idx="830">
                  <c:v>1953.32</c:v>
                </c:pt>
                <c:pt idx="831">
                  <c:v>1858.99</c:v>
                </c:pt>
                <c:pt idx="832">
                  <c:v>1774.57</c:v>
                </c:pt>
                <c:pt idx="833">
                  <c:v>1699.2</c:v>
                </c:pt>
                <c:pt idx="834">
                  <c:v>1631.1</c:v>
                </c:pt>
                <c:pt idx="835">
                  <c:v>1575.81</c:v>
                </c:pt>
                <c:pt idx="836">
                  <c:v>1537.15</c:v>
                </c:pt>
                <c:pt idx="837">
                  <c:v>1507.23</c:v>
                </c:pt>
                <c:pt idx="838">
                  <c:v>1489.56</c:v>
                </c:pt>
                <c:pt idx="839">
                  <c:v>1485.55</c:v>
                </c:pt>
                <c:pt idx="840">
                  <c:v>1485.25</c:v>
                </c:pt>
                <c:pt idx="841">
                  <c:v>1476.42</c:v>
                </c:pt>
                <c:pt idx="842">
                  <c:v>1456.72</c:v>
                </c:pt>
                <c:pt idx="843">
                  <c:v>1429.65</c:v>
                </c:pt>
                <c:pt idx="844">
                  <c:v>1399.61</c:v>
                </c:pt>
                <c:pt idx="845">
                  <c:v>1368.64</c:v>
                </c:pt>
                <c:pt idx="846">
                  <c:v>1345.55</c:v>
                </c:pt>
                <c:pt idx="847">
                  <c:v>1333.42</c:v>
                </c:pt>
                <c:pt idx="848">
                  <c:v>1338.7</c:v>
                </c:pt>
                <c:pt idx="849">
                  <c:v>1399.32</c:v>
                </c:pt>
                <c:pt idx="850">
                  <c:v>1518.47</c:v>
                </c:pt>
                <c:pt idx="851">
                  <c:v>1597.5</c:v>
                </c:pt>
                <c:pt idx="852">
                  <c:v>1594.09</c:v>
                </c:pt>
                <c:pt idx="853">
                  <c:v>1550.75</c:v>
                </c:pt>
                <c:pt idx="854">
                  <c:v>1611.13</c:v>
                </c:pt>
                <c:pt idx="855">
                  <c:v>2099.2600000000002</c:v>
                </c:pt>
                <c:pt idx="856">
                  <c:v>3020.9</c:v>
                </c:pt>
                <c:pt idx="857">
                  <c:v>3864.63</c:v>
                </c:pt>
                <c:pt idx="858">
                  <c:v>4299.25</c:v>
                </c:pt>
                <c:pt idx="859">
                  <c:v>4334.08</c:v>
                </c:pt>
                <c:pt idx="860">
                  <c:v>4139.1000000000004</c:v>
                </c:pt>
                <c:pt idx="861">
                  <c:v>3852.54</c:v>
                </c:pt>
                <c:pt idx="862">
                  <c:v>3558.64</c:v>
                </c:pt>
                <c:pt idx="863">
                  <c:v>3289.33</c:v>
                </c:pt>
                <c:pt idx="864">
                  <c:v>3069.83</c:v>
                </c:pt>
                <c:pt idx="865">
                  <c:v>2894.53</c:v>
                </c:pt>
                <c:pt idx="866">
                  <c:v>2755.05</c:v>
                </c:pt>
                <c:pt idx="867">
                  <c:v>2641.03</c:v>
                </c:pt>
                <c:pt idx="868">
                  <c:v>2543.38</c:v>
                </c:pt>
                <c:pt idx="869">
                  <c:v>2454.2600000000002</c:v>
                </c:pt>
                <c:pt idx="870">
                  <c:v>2374.84</c:v>
                </c:pt>
                <c:pt idx="871">
                  <c:v>2312.4899999999998</c:v>
                </c:pt>
                <c:pt idx="872">
                  <c:v>2280.6</c:v>
                </c:pt>
                <c:pt idx="873">
                  <c:v>2268.9299999999998</c:v>
                </c:pt>
                <c:pt idx="874">
                  <c:v>2266.9699999999998</c:v>
                </c:pt>
                <c:pt idx="875">
                  <c:v>2265.5</c:v>
                </c:pt>
                <c:pt idx="876">
                  <c:v>2260.35</c:v>
                </c:pt>
                <c:pt idx="877">
                  <c:v>2248.17</c:v>
                </c:pt>
                <c:pt idx="878">
                  <c:v>2229.02</c:v>
                </c:pt>
                <c:pt idx="879">
                  <c:v>2207.13</c:v>
                </c:pt>
                <c:pt idx="880">
                  <c:v>2192</c:v>
                </c:pt>
                <c:pt idx="881">
                  <c:v>2191.2199999999998</c:v>
                </c:pt>
                <c:pt idx="882">
                  <c:v>2203.71</c:v>
                </c:pt>
                <c:pt idx="883">
                  <c:v>2218.4699999999998</c:v>
                </c:pt>
                <c:pt idx="884">
                  <c:v>2230.08</c:v>
                </c:pt>
                <c:pt idx="885">
                  <c:v>2222.86</c:v>
                </c:pt>
                <c:pt idx="886">
                  <c:v>2199.83</c:v>
                </c:pt>
                <c:pt idx="887">
                  <c:v>2163.4899999999998</c:v>
                </c:pt>
                <c:pt idx="888">
                  <c:v>2119.66</c:v>
                </c:pt>
                <c:pt idx="889">
                  <c:v>2076.0700000000002</c:v>
                </c:pt>
                <c:pt idx="890">
                  <c:v>2042.91</c:v>
                </c:pt>
                <c:pt idx="891">
                  <c:v>2030.6</c:v>
                </c:pt>
                <c:pt idx="892">
                  <c:v>2033.7</c:v>
                </c:pt>
                <c:pt idx="893">
                  <c:v>2052.73</c:v>
                </c:pt>
                <c:pt idx="894">
                  <c:v>2069.54</c:v>
                </c:pt>
                <c:pt idx="895">
                  <c:v>2076.09</c:v>
                </c:pt>
                <c:pt idx="896">
                  <c:v>2072.5700000000002</c:v>
                </c:pt>
                <c:pt idx="897">
                  <c:v>2057.56</c:v>
                </c:pt>
                <c:pt idx="898">
                  <c:v>2030.89</c:v>
                </c:pt>
                <c:pt idx="899">
                  <c:v>1996.23</c:v>
                </c:pt>
                <c:pt idx="900">
                  <c:v>1960.11</c:v>
                </c:pt>
                <c:pt idx="901">
                  <c:v>1954.65</c:v>
                </c:pt>
                <c:pt idx="902">
                  <c:v>1982.24</c:v>
                </c:pt>
                <c:pt idx="903">
                  <c:v>2016.57</c:v>
                </c:pt>
                <c:pt idx="904">
                  <c:v>2015.45</c:v>
                </c:pt>
                <c:pt idx="905">
                  <c:v>1989.11</c:v>
                </c:pt>
                <c:pt idx="906">
                  <c:v>1956.94</c:v>
                </c:pt>
                <c:pt idx="907">
                  <c:v>1928.97</c:v>
                </c:pt>
                <c:pt idx="908">
                  <c:v>1908.31</c:v>
                </c:pt>
                <c:pt idx="909">
                  <c:v>1895.79</c:v>
                </c:pt>
                <c:pt idx="910">
                  <c:v>1884.65</c:v>
                </c:pt>
                <c:pt idx="911">
                  <c:v>1872.14</c:v>
                </c:pt>
                <c:pt idx="912">
                  <c:v>1866.79</c:v>
                </c:pt>
                <c:pt idx="913">
                  <c:v>1855.75</c:v>
                </c:pt>
                <c:pt idx="914">
                  <c:v>1854.45</c:v>
                </c:pt>
                <c:pt idx="915">
                  <c:v>1849.95</c:v>
                </c:pt>
                <c:pt idx="916">
                  <c:v>1838.09</c:v>
                </c:pt>
                <c:pt idx="917">
                  <c:v>1817.11</c:v>
                </c:pt>
                <c:pt idx="918">
                  <c:v>1788.2</c:v>
                </c:pt>
                <c:pt idx="919">
                  <c:v>1753.93</c:v>
                </c:pt>
                <c:pt idx="920">
                  <c:v>1723.49</c:v>
                </c:pt>
                <c:pt idx="921">
                  <c:v>1789.73</c:v>
                </c:pt>
                <c:pt idx="922">
                  <c:v>2072.75</c:v>
                </c:pt>
                <c:pt idx="923">
                  <c:v>2273.88</c:v>
                </c:pt>
                <c:pt idx="924">
                  <c:v>2240.65</c:v>
                </c:pt>
                <c:pt idx="925">
                  <c:v>2106.59</c:v>
                </c:pt>
                <c:pt idx="926">
                  <c:v>1964.31</c:v>
                </c:pt>
                <c:pt idx="927">
                  <c:v>1844.41</c:v>
                </c:pt>
                <c:pt idx="928">
                  <c:v>1756.74</c:v>
                </c:pt>
                <c:pt idx="929">
                  <c:v>1751.35</c:v>
                </c:pt>
                <c:pt idx="930">
                  <c:v>1830.08</c:v>
                </c:pt>
                <c:pt idx="931">
                  <c:v>2002.71</c:v>
                </c:pt>
                <c:pt idx="932">
                  <c:v>2266.54</c:v>
                </c:pt>
                <c:pt idx="933">
                  <c:v>2521.7399999999998</c:v>
                </c:pt>
                <c:pt idx="934">
                  <c:v>2670.53</c:v>
                </c:pt>
                <c:pt idx="935">
                  <c:v>2693.57</c:v>
                </c:pt>
                <c:pt idx="936">
                  <c:v>2618.2199999999998</c:v>
                </c:pt>
                <c:pt idx="937">
                  <c:v>2489.91</c:v>
                </c:pt>
                <c:pt idx="938">
                  <c:v>2341.64</c:v>
                </c:pt>
                <c:pt idx="939">
                  <c:v>2193.7199999999998</c:v>
                </c:pt>
                <c:pt idx="940">
                  <c:v>2055.67</c:v>
                </c:pt>
                <c:pt idx="941">
                  <c:v>1932.62</c:v>
                </c:pt>
                <c:pt idx="942">
                  <c:v>1836.64</c:v>
                </c:pt>
                <c:pt idx="943">
                  <c:v>1760.1</c:v>
                </c:pt>
                <c:pt idx="944">
                  <c:v>1695.71</c:v>
                </c:pt>
                <c:pt idx="945">
                  <c:v>1643.58</c:v>
                </c:pt>
                <c:pt idx="946">
                  <c:v>1588.38</c:v>
                </c:pt>
                <c:pt idx="947">
                  <c:v>1533.24</c:v>
                </c:pt>
                <c:pt idx="948">
                  <c:v>1488.14</c:v>
                </c:pt>
                <c:pt idx="949">
                  <c:v>1452.9</c:v>
                </c:pt>
                <c:pt idx="950">
                  <c:v>1427.07</c:v>
                </c:pt>
                <c:pt idx="951">
                  <c:v>1426.69</c:v>
                </c:pt>
                <c:pt idx="952">
                  <c:v>1456.33</c:v>
                </c:pt>
                <c:pt idx="953">
                  <c:v>1499.71</c:v>
                </c:pt>
                <c:pt idx="954">
                  <c:v>1533.4</c:v>
                </c:pt>
                <c:pt idx="955">
                  <c:v>1546.49</c:v>
                </c:pt>
                <c:pt idx="956">
                  <c:v>1549.42</c:v>
                </c:pt>
                <c:pt idx="957">
                  <c:v>1560.85</c:v>
                </c:pt>
                <c:pt idx="958">
                  <c:v>1592.28</c:v>
                </c:pt>
                <c:pt idx="959">
                  <c:v>1642.7</c:v>
                </c:pt>
                <c:pt idx="960">
                  <c:v>1702.77</c:v>
                </c:pt>
                <c:pt idx="961">
                  <c:v>1758.16</c:v>
                </c:pt>
                <c:pt idx="962">
                  <c:v>1811.56</c:v>
                </c:pt>
                <c:pt idx="963">
                  <c:v>1855.42</c:v>
                </c:pt>
                <c:pt idx="964">
                  <c:v>1866.57</c:v>
                </c:pt>
                <c:pt idx="965">
                  <c:v>1845.8</c:v>
                </c:pt>
                <c:pt idx="966">
                  <c:v>1830.45</c:v>
                </c:pt>
                <c:pt idx="967">
                  <c:v>1806.31</c:v>
                </c:pt>
                <c:pt idx="968">
                  <c:v>1766.09</c:v>
                </c:pt>
                <c:pt idx="969">
                  <c:v>1719.68</c:v>
                </c:pt>
                <c:pt idx="970">
                  <c:v>1679.13</c:v>
                </c:pt>
                <c:pt idx="971">
                  <c:v>1662.79</c:v>
                </c:pt>
                <c:pt idx="972">
                  <c:v>1647.33</c:v>
                </c:pt>
                <c:pt idx="973">
                  <c:v>1620.14</c:v>
                </c:pt>
                <c:pt idx="974">
                  <c:v>1584.78</c:v>
                </c:pt>
                <c:pt idx="975">
                  <c:v>1546.17</c:v>
                </c:pt>
                <c:pt idx="976">
                  <c:v>1506.48</c:v>
                </c:pt>
                <c:pt idx="977">
                  <c:v>1467.01</c:v>
                </c:pt>
                <c:pt idx="978">
                  <c:v>1428.61</c:v>
                </c:pt>
                <c:pt idx="979">
                  <c:v>1390.86</c:v>
                </c:pt>
                <c:pt idx="980">
                  <c:v>1353.34</c:v>
                </c:pt>
                <c:pt idx="981">
                  <c:v>1317.1</c:v>
                </c:pt>
                <c:pt idx="982">
                  <c:v>1282.58</c:v>
                </c:pt>
                <c:pt idx="983">
                  <c:v>1255.17</c:v>
                </c:pt>
                <c:pt idx="984">
                  <c:v>1246.3900000000001</c:v>
                </c:pt>
                <c:pt idx="985">
                  <c:v>1266.8399999999999</c:v>
                </c:pt>
                <c:pt idx="986">
                  <c:v>1297</c:v>
                </c:pt>
                <c:pt idx="987">
                  <c:v>1324.92</c:v>
                </c:pt>
                <c:pt idx="988">
                  <c:v>1356.89</c:v>
                </c:pt>
                <c:pt idx="989">
                  <c:v>1398</c:v>
                </c:pt>
                <c:pt idx="990">
                  <c:v>1443.83</c:v>
                </c:pt>
                <c:pt idx="991">
                  <c:v>1486.45</c:v>
                </c:pt>
                <c:pt idx="992">
                  <c:v>1518.24</c:v>
                </c:pt>
                <c:pt idx="993">
                  <c:v>1535.61</c:v>
                </c:pt>
                <c:pt idx="994">
                  <c:v>1538.68</c:v>
                </c:pt>
                <c:pt idx="995">
                  <c:v>1534.05</c:v>
                </c:pt>
                <c:pt idx="996">
                  <c:v>1522.7</c:v>
                </c:pt>
                <c:pt idx="997">
                  <c:v>1508.4</c:v>
                </c:pt>
                <c:pt idx="998">
                  <c:v>1499.39</c:v>
                </c:pt>
                <c:pt idx="999">
                  <c:v>1501.73</c:v>
                </c:pt>
                <c:pt idx="1000">
                  <c:v>1519.15</c:v>
                </c:pt>
                <c:pt idx="1001">
                  <c:v>1555.37</c:v>
                </c:pt>
                <c:pt idx="1002">
                  <c:v>1609.98</c:v>
                </c:pt>
                <c:pt idx="1003">
                  <c:v>1673.83</c:v>
                </c:pt>
                <c:pt idx="1004">
                  <c:v>1733.73</c:v>
                </c:pt>
                <c:pt idx="1005">
                  <c:v>1777.51</c:v>
                </c:pt>
                <c:pt idx="1006">
                  <c:v>1799</c:v>
                </c:pt>
                <c:pt idx="1007">
                  <c:v>1796.05</c:v>
                </c:pt>
                <c:pt idx="1008">
                  <c:v>1791.21</c:v>
                </c:pt>
                <c:pt idx="1009">
                  <c:v>1840.45</c:v>
                </c:pt>
                <c:pt idx="1010">
                  <c:v>1915.4</c:v>
                </c:pt>
                <c:pt idx="1011">
                  <c:v>1939.36</c:v>
                </c:pt>
                <c:pt idx="1012">
                  <c:v>1944.41</c:v>
                </c:pt>
                <c:pt idx="1013">
                  <c:v>1973.1</c:v>
                </c:pt>
                <c:pt idx="1014">
                  <c:v>2021.73</c:v>
                </c:pt>
                <c:pt idx="1015">
                  <c:v>2060.36</c:v>
                </c:pt>
                <c:pt idx="1016">
                  <c:v>2064.56</c:v>
                </c:pt>
                <c:pt idx="1017">
                  <c:v>2030.2</c:v>
                </c:pt>
                <c:pt idx="1018">
                  <c:v>1966.23</c:v>
                </c:pt>
                <c:pt idx="1019">
                  <c:v>1894.79</c:v>
                </c:pt>
                <c:pt idx="1020">
                  <c:v>1845.19</c:v>
                </c:pt>
                <c:pt idx="1021">
                  <c:v>1833.89</c:v>
                </c:pt>
                <c:pt idx="1022">
                  <c:v>1902.39</c:v>
                </c:pt>
                <c:pt idx="1023">
                  <c:v>2124.4899999999998</c:v>
                </c:pt>
                <c:pt idx="1024">
                  <c:v>2606.64</c:v>
                </c:pt>
                <c:pt idx="1025">
                  <c:v>3542</c:v>
                </c:pt>
                <c:pt idx="1026">
                  <c:v>4902.0600000000004</c:v>
                </c:pt>
                <c:pt idx="1027">
                  <c:v>5979.72</c:v>
                </c:pt>
                <c:pt idx="1028">
                  <c:v>6695.57</c:v>
                </c:pt>
                <c:pt idx="1029">
                  <c:v>7405.65</c:v>
                </c:pt>
                <c:pt idx="1030">
                  <c:v>8120.69</c:v>
                </c:pt>
                <c:pt idx="1031">
                  <c:v>8457.31</c:v>
                </c:pt>
                <c:pt idx="1032">
                  <c:v>8133.53</c:v>
                </c:pt>
                <c:pt idx="1033">
                  <c:v>7385.36</c:v>
                </c:pt>
                <c:pt idx="1034">
                  <c:v>6538.43</c:v>
                </c:pt>
                <c:pt idx="1035">
                  <c:v>5764.58</c:v>
                </c:pt>
                <c:pt idx="1036">
                  <c:v>5132.03</c:v>
                </c:pt>
                <c:pt idx="1037">
                  <c:v>5073.7700000000004</c:v>
                </c:pt>
                <c:pt idx="1038">
                  <c:v>5889.84</c:v>
                </c:pt>
                <c:pt idx="1039">
                  <c:v>7249.71</c:v>
                </c:pt>
                <c:pt idx="1040">
                  <c:v>8463.44</c:v>
                </c:pt>
                <c:pt idx="1041">
                  <c:v>9151.7999999999993</c:v>
                </c:pt>
                <c:pt idx="1042">
                  <c:v>9571.1299999999992</c:v>
                </c:pt>
                <c:pt idx="1043">
                  <c:v>9632.06</c:v>
                </c:pt>
                <c:pt idx="1044">
                  <c:v>9378.98</c:v>
                </c:pt>
                <c:pt idx="1045">
                  <c:v>9736.1299999999992</c:v>
                </c:pt>
                <c:pt idx="1046">
                  <c:v>10596.4</c:v>
                </c:pt>
                <c:pt idx="1047">
                  <c:v>10639.8</c:v>
                </c:pt>
                <c:pt idx="1048">
                  <c:v>10004.200000000001</c:v>
                </c:pt>
                <c:pt idx="1049">
                  <c:v>9089.64</c:v>
                </c:pt>
                <c:pt idx="1050">
                  <c:v>8214.91</c:v>
                </c:pt>
                <c:pt idx="1051">
                  <c:v>7682.59</c:v>
                </c:pt>
                <c:pt idx="1052">
                  <c:v>7537.98</c:v>
                </c:pt>
                <c:pt idx="1053">
                  <c:v>7558.27</c:v>
                </c:pt>
                <c:pt idx="1054">
                  <c:v>7446.57</c:v>
                </c:pt>
                <c:pt idx="1055">
                  <c:v>7106.5</c:v>
                </c:pt>
                <c:pt idx="1056">
                  <c:v>6619.05</c:v>
                </c:pt>
                <c:pt idx="1057">
                  <c:v>6096.05</c:v>
                </c:pt>
                <c:pt idx="1058">
                  <c:v>5616.17</c:v>
                </c:pt>
                <c:pt idx="1059">
                  <c:v>5232.17</c:v>
                </c:pt>
                <c:pt idx="1060">
                  <c:v>4952.72</c:v>
                </c:pt>
                <c:pt idx="1061">
                  <c:v>4755.5</c:v>
                </c:pt>
                <c:pt idx="1062">
                  <c:v>4605.4399999999996</c:v>
                </c:pt>
                <c:pt idx="1063">
                  <c:v>4480.41</c:v>
                </c:pt>
                <c:pt idx="1064">
                  <c:v>4383.3999999999996</c:v>
                </c:pt>
                <c:pt idx="1065">
                  <c:v>4349.58</c:v>
                </c:pt>
                <c:pt idx="1066">
                  <c:v>4388.3</c:v>
                </c:pt>
                <c:pt idx="1067">
                  <c:v>4463.0600000000004</c:v>
                </c:pt>
                <c:pt idx="1068">
                  <c:v>4522.41</c:v>
                </c:pt>
                <c:pt idx="1069">
                  <c:v>4529.58</c:v>
                </c:pt>
                <c:pt idx="1070">
                  <c:v>4462.84</c:v>
                </c:pt>
                <c:pt idx="1071">
                  <c:v>4318.84</c:v>
                </c:pt>
                <c:pt idx="1072">
                  <c:v>4113.12</c:v>
                </c:pt>
                <c:pt idx="1073">
                  <c:v>3871.54</c:v>
                </c:pt>
                <c:pt idx="1074">
                  <c:v>3618.3</c:v>
                </c:pt>
                <c:pt idx="1075">
                  <c:v>3370.41</c:v>
                </c:pt>
                <c:pt idx="1076">
                  <c:v>3137.7</c:v>
                </c:pt>
                <c:pt idx="1077">
                  <c:v>2924.5</c:v>
                </c:pt>
                <c:pt idx="1078">
                  <c:v>2731.75</c:v>
                </c:pt>
                <c:pt idx="1079">
                  <c:v>2571.48</c:v>
                </c:pt>
                <c:pt idx="1080">
                  <c:v>2490.67</c:v>
                </c:pt>
                <c:pt idx="1081">
                  <c:v>2509.5</c:v>
                </c:pt>
                <c:pt idx="1082">
                  <c:v>2540.17</c:v>
                </c:pt>
                <c:pt idx="1083">
                  <c:v>2521.14</c:v>
                </c:pt>
                <c:pt idx="1084">
                  <c:v>2479.34</c:v>
                </c:pt>
                <c:pt idx="1085">
                  <c:v>2443.5100000000002</c:v>
                </c:pt>
                <c:pt idx="1086">
                  <c:v>2637.29</c:v>
                </c:pt>
                <c:pt idx="1087">
                  <c:v>3294.91</c:v>
                </c:pt>
                <c:pt idx="1088">
                  <c:v>4094.61</c:v>
                </c:pt>
                <c:pt idx="1089">
                  <c:v>4780</c:v>
                </c:pt>
                <c:pt idx="1090">
                  <c:v>5346.09</c:v>
                </c:pt>
                <c:pt idx="1091">
                  <c:v>5748.49</c:v>
                </c:pt>
                <c:pt idx="1092">
                  <c:v>5838.97</c:v>
                </c:pt>
                <c:pt idx="1093">
                  <c:v>6009.13</c:v>
                </c:pt>
                <c:pt idx="1094">
                  <c:v>7149.98</c:v>
                </c:pt>
                <c:pt idx="1095">
                  <c:v>8245.36</c:v>
                </c:pt>
                <c:pt idx="1096">
                  <c:v>8549.35</c:v>
                </c:pt>
                <c:pt idx="1097">
                  <c:v>9754.98</c:v>
                </c:pt>
                <c:pt idx="1098">
                  <c:v>11832.7</c:v>
                </c:pt>
                <c:pt idx="1099">
                  <c:v>12915.4</c:v>
                </c:pt>
                <c:pt idx="1100">
                  <c:v>13647.6</c:v>
                </c:pt>
                <c:pt idx="1101">
                  <c:v>14069.6</c:v>
                </c:pt>
                <c:pt idx="1102">
                  <c:v>13386</c:v>
                </c:pt>
                <c:pt idx="1103">
                  <c:v>11762.4</c:v>
                </c:pt>
                <c:pt idx="1104">
                  <c:v>9892.6200000000008</c:v>
                </c:pt>
                <c:pt idx="1105">
                  <c:v>8208.14</c:v>
                </c:pt>
                <c:pt idx="1106">
                  <c:v>6836.8</c:v>
                </c:pt>
                <c:pt idx="1107">
                  <c:v>5764.62</c:v>
                </c:pt>
                <c:pt idx="1108">
                  <c:v>4950.3599999999997</c:v>
                </c:pt>
                <c:pt idx="1109">
                  <c:v>4352.46</c:v>
                </c:pt>
                <c:pt idx="1110">
                  <c:v>3925.08</c:v>
                </c:pt>
                <c:pt idx="1111">
                  <c:v>3569.55</c:v>
                </c:pt>
                <c:pt idx="1112">
                  <c:v>3253.57</c:v>
                </c:pt>
                <c:pt idx="1113">
                  <c:v>2976.53</c:v>
                </c:pt>
                <c:pt idx="1114">
                  <c:v>2744.57</c:v>
                </c:pt>
                <c:pt idx="1115">
                  <c:v>2579.41</c:v>
                </c:pt>
                <c:pt idx="1116">
                  <c:v>2499.2800000000002</c:v>
                </c:pt>
                <c:pt idx="1117">
                  <c:v>2520.42</c:v>
                </c:pt>
                <c:pt idx="1118">
                  <c:v>2632.74</c:v>
                </c:pt>
                <c:pt idx="1119">
                  <c:v>2789.86</c:v>
                </c:pt>
                <c:pt idx="1120">
                  <c:v>2891.16</c:v>
                </c:pt>
                <c:pt idx="1121">
                  <c:v>2947.76</c:v>
                </c:pt>
                <c:pt idx="1122">
                  <c:v>3020.54</c:v>
                </c:pt>
                <c:pt idx="1123">
                  <c:v>3239.07</c:v>
                </c:pt>
                <c:pt idx="1124">
                  <c:v>3617.7</c:v>
                </c:pt>
                <c:pt idx="1125">
                  <c:v>3831.09</c:v>
                </c:pt>
                <c:pt idx="1126">
                  <c:v>3804.12</c:v>
                </c:pt>
                <c:pt idx="1127">
                  <c:v>3678.37</c:v>
                </c:pt>
                <c:pt idx="1128">
                  <c:v>3600.13</c:v>
                </c:pt>
                <c:pt idx="1129">
                  <c:v>3649.25</c:v>
                </c:pt>
                <c:pt idx="1130">
                  <c:v>3835.65</c:v>
                </c:pt>
                <c:pt idx="1131">
                  <c:v>3945.46</c:v>
                </c:pt>
                <c:pt idx="1132">
                  <c:v>3937.16</c:v>
                </c:pt>
                <c:pt idx="1133">
                  <c:v>3867.1</c:v>
                </c:pt>
                <c:pt idx="1134">
                  <c:v>3745.77</c:v>
                </c:pt>
                <c:pt idx="1135">
                  <c:v>3576.67</c:v>
                </c:pt>
                <c:pt idx="1136">
                  <c:v>3362.96</c:v>
                </c:pt>
                <c:pt idx="1137">
                  <c:v>3123.45</c:v>
                </c:pt>
                <c:pt idx="1138">
                  <c:v>2881.54</c:v>
                </c:pt>
                <c:pt idx="1139">
                  <c:v>2652.95</c:v>
                </c:pt>
                <c:pt idx="1140">
                  <c:v>2445.44</c:v>
                </c:pt>
                <c:pt idx="1141">
                  <c:v>2262</c:v>
                </c:pt>
                <c:pt idx="1142">
                  <c:v>2101.8200000000002</c:v>
                </c:pt>
                <c:pt idx="1143">
                  <c:v>1963.29</c:v>
                </c:pt>
                <c:pt idx="1144">
                  <c:v>1843.87</c:v>
                </c:pt>
                <c:pt idx="1145">
                  <c:v>1740.76</c:v>
                </c:pt>
                <c:pt idx="1146">
                  <c:v>1651.72</c:v>
                </c:pt>
                <c:pt idx="1147">
                  <c:v>1574.45</c:v>
                </c:pt>
                <c:pt idx="1148">
                  <c:v>1506.83</c:v>
                </c:pt>
                <c:pt idx="1149">
                  <c:v>1447.19</c:v>
                </c:pt>
                <c:pt idx="1150">
                  <c:v>1394.34</c:v>
                </c:pt>
                <c:pt idx="1151">
                  <c:v>1347.19</c:v>
                </c:pt>
                <c:pt idx="1152">
                  <c:v>1304.82</c:v>
                </c:pt>
                <c:pt idx="1153">
                  <c:v>1269.44</c:v>
                </c:pt>
                <c:pt idx="1154">
                  <c:v>1253.1400000000001</c:v>
                </c:pt>
                <c:pt idx="1155">
                  <c:v>1272.68</c:v>
                </c:pt>
                <c:pt idx="1156">
                  <c:v>1399.28</c:v>
                </c:pt>
                <c:pt idx="1157">
                  <c:v>1626.93</c:v>
                </c:pt>
                <c:pt idx="1158">
                  <c:v>1822.53</c:v>
                </c:pt>
                <c:pt idx="1159">
                  <c:v>1951.11</c:v>
                </c:pt>
                <c:pt idx="1160">
                  <c:v>2120.02</c:v>
                </c:pt>
                <c:pt idx="1161">
                  <c:v>2437.71</c:v>
                </c:pt>
                <c:pt idx="1162">
                  <c:v>2784.9</c:v>
                </c:pt>
                <c:pt idx="1163">
                  <c:v>3008.29</c:v>
                </c:pt>
                <c:pt idx="1164">
                  <c:v>3091.92</c:v>
                </c:pt>
                <c:pt idx="1165">
                  <c:v>3149.85</c:v>
                </c:pt>
                <c:pt idx="1166">
                  <c:v>3183.65</c:v>
                </c:pt>
                <c:pt idx="1167">
                  <c:v>3140.48</c:v>
                </c:pt>
                <c:pt idx="1168">
                  <c:v>2997.21</c:v>
                </c:pt>
                <c:pt idx="1169">
                  <c:v>2810.53</c:v>
                </c:pt>
                <c:pt idx="1170">
                  <c:v>2627.42</c:v>
                </c:pt>
                <c:pt idx="1171">
                  <c:v>2465.33</c:v>
                </c:pt>
                <c:pt idx="1172">
                  <c:v>2325.69</c:v>
                </c:pt>
                <c:pt idx="1173">
                  <c:v>2204.8200000000002</c:v>
                </c:pt>
                <c:pt idx="1174">
                  <c:v>2098.25</c:v>
                </c:pt>
                <c:pt idx="1175">
                  <c:v>2002.24</c:v>
                </c:pt>
                <c:pt idx="1176">
                  <c:v>1914.09</c:v>
                </c:pt>
                <c:pt idx="1177">
                  <c:v>1832.47</c:v>
                </c:pt>
                <c:pt idx="1178">
                  <c:v>1756.46</c:v>
                </c:pt>
                <c:pt idx="1179">
                  <c:v>1686.3</c:v>
                </c:pt>
                <c:pt idx="1180">
                  <c:v>1621.19</c:v>
                </c:pt>
                <c:pt idx="1181">
                  <c:v>1561.25</c:v>
                </c:pt>
                <c:pt idx="1182">
                  <c:v>1505.52</c:v>
                </c:pt>
                <c:pt idx="1183">
                  <c:v>1455.89</c:v>
                </c:pt>
                <c:pt idx="1184">
                  <c:v>1409.16</c:v>
                </c:pt>
                <c:pt idx="1185">
                  <c:v>1365.61</c:v>
                </c:pt>
                <c:pt idx="1186">
                  <c:v>1327.98</c:v>
                </c:pt>
                <c:pt idx="1187">
                  <c:v>1296.93</c:v>
                </c:pt>
                <c:pt idx="1188">
                  <c:v>1268.27</c:v>
                </c:pt>
                <c:pt idx="1189">
                  <c:v>1242.73</c:v>
                </c:pt>
                <c:pt idx="1190">
                  <c:v>1223.32</c:v>
                </c:pt>
                <c:pt idx="1191">
                  <c:v>1213.21</c:v>
                </c:pt>
                <c:pt idx="1192">
                  <c:v>1212.4000000000001</c:v>
                </c:pt>
                <c:pt idx="1193">
                  <c:v>1217.97</c:v>
                </c:pt>
                <c:pt idx="1194">
                  <c:v>1224.98</c:v>
                </c:pt>
                <c:pt idx="1195">
                  <c:v>1229.33</c:v>
                </c:pt>
                <c:pt idx="1196">
                  <c:v>1227.6199999999999</c:v>
                </c:pt>
                <c:pt idx="1197">
                  <c:v>1218.55</c:v>
                </c:pt>
                <c:pt idx="1198">
                  <c:v>1203.28</c:v>
                </c:pt>
                <c:pt idx="1199">
                  <c:v>1183.17</c:v>
                </c:pt>
                <c:pt idx="1200">
                  <c:v>1160.56</c:v>
                </c:pt>
                <c:pt idx="1201">
                  <c:v>1137.08</c:v>
                </c:pt>
                <c:pt idx="1202">
                  <c:v>1113.77</c:v>
                </c:pt>
                <c:pt idx="1203">
                  <c:v>1091.8499999999999</c:v>
                </c:pt>
                <c:pt idx="1204">
                  <c:v>1072.22</c:v>
                </c:pt>
                <c:pt idx="1205">
                  <c:v>1053.8900000000001</c:v>
                </c:pt>
                <c:pt idx="1206">
                  <c:v>1037.24</c:v>
                </c:pt>
                <c:pt idx="1207">
                  <c:v>1023.13</c:v>
                </c:pt>
                <c:pt idx="1208">
                  <c:v>1010.96</c:v>
                </c:pt>
                <c:pt idx="1209">
                  <c:v>1000.96</c:v>
                </c:pt>
                <c:pt idx="1210">
                  <c:v>993.06</c:v>
                </c:pt>
                <c:pt idx="1211">
                  <c:v>997.34299999999996</c:v>
                </c:pt>
                <c:pt idx="1212">
                  <c:v>1004.24</c:v>
                </c:pt>
                <c:pt idx="1213">
                  <c:v>1008.02</c:v>
                </c:pt>
                <c:pt idx="1214">
                  <c:v>1011.59</c:v>
                </c:pt>
                <c:pt idx="1215">
                  <c:v>1024.74</c:v>
                </c:pt>
                <c:pt idx="1216">
                  <c:v>1038.9100000000001</c:v>
                </c:pt>
                <c:pt idx="1217">
                  <c:v>1047.9000000000001</c:v>
                </c:pt>
                <c:pt idx="1218">
                  <c:v>1050.96</c:v>
                </c:pt>
                <c:pt idx="1219">
                  <c:v>1048.96</c:v>
                </c:pt>
                <c:pt idx="1220">
                  <c:v>1047.83</c:v>
                </c:pt>
                <c:pt idx="1221">
                  <c:v>1051.33</c:v>
                </c:pt>
                <c:pt idx="1222">
                  <c:v>1055.0999999999999</c:v>
                </c:pt>
                <c:pt idx="1223">
                  <c:v>1059.51</c:v>
                </c:pt>
                <c:pt idx="1224">
                  <c:v>1070.6500000000001</c:v>
                </c:pt>
                <c:pt idx="1225">
                  <c:v>1084.69</c:v>
                </c:pt>
                <c:pt idx="1226">
                  <c:v>1101.27</c:v>
                </c:pt>
                <c:pt idx="1227">
                  <c:v>1121.2</c:v>
                </c:pt>
                <c:pt idx="1228">
                  <c:v>1145.0899999999999</c:v>
                </c:pt>
                <c:pt idx="1229">
                  <c:v>1175.56</c:v>
                </c:pt>
                <c:pt idx="1230">
                  <c:v>1208.8499999999999</c:v>
                </c:pt>
                <c:pt idx="1231">
                  <c:v>1242.1199999999999</c:v>
                </c:pt>
                <c:pt idx="1232">
                  <c:v>1277.92</c:v>
                </c:pt>
                <c:pt idx="1233">
                  <c:v>1317.33</c:v>
                </c:pt>
                <c:pt idx="1234">
                  <c:v>1375.26</c:v>
                </c:pt>
                <c:pt idx="1235">
                  <c:v>1450.89</c:v>
                </c:pt>
                <c:pt idx="1236">
                  <c:v>1524.86</c:v>
                </c:pt>
                <c:pt idx="1237">
                  <c:v>1580.81</c:v>
                </c:pt>
                <c:pt idx="1238">
                  <c:v>1611.59</c:v>
                </c:pt>
                <c:pt idx="1239">
                  <c:v>1658.65</c:v>
                </c:pt>
                <c:pt idx="1240">
                  <c:v>1685.98</c:v>
                </c:pt>
                <c:pt idx="1241">
                  <c:v>1675.12</c:v>
                </c:pt>
                <c:pt idx="1242">
                  <c:v>1649.16</c:v>
                </c:pt>
                <c:pt idx="1243">
                  <c:v>1614.74</c:v>
                </c:pt>
                <c:pt idx="1244">
                  <c:v>1575.11</c:v>
                </c:pt>
                <c:pt idx="1245">
                  <c:v>1534.74</c:v>
                </c:pt>
                <c:pt idx="1246">
                  <c:v>1496.03</c:v>
                </c:pt>
                <c:pt idx="1247">
                  <c:v>1460.64</c:v>
                </c:pt>
                <c:pt idx="1248">
                  <c:v>1434.95</c:v>
                </c:pt>
                <c:pt idx="1249">
                  <c:v>1413.46</c:v>
                </c:pt>
                <c:pt idx="1250">
                  <c:v>1399.03</c:v>
                </c:pt>
                <c:pt idx="1251">
                  <c:v>1389.26</c:v>
                </c:pt>
                <c:pt idx="1252">
                  <c:v>1382.14</c:v>
                </c:pt>
                <c:pt idx="1253">
                  <c:v>1377.31</c:v>
                </c:pt>
                <c:pt idx="1254">
                  <c:v>1381.36</c:v>
                </c:pt>
                <c:pt idx="1255">
                  <c:v>1382.35</c:v>
                </c:pt>
                <c:pt idx="1256">
                  <c:v>1379.66</c:v>
                </c:pt>
                <c:pt idx="1257">
                  <c:v>1372.35</c:v>
                </c:pt>
                <c:pt idx="1258">
                  <c:v>1362.33</c:v>
                </c:pt>
                <c:pt idx="1259">
                  <c:v>1349.32</c:v>
                </c:pt>
                <c:pt idx="1260">
                  <c:v>1341.12</c:v>
                </c:pt>
                <c:pt idx="1261">
                  <c:v>1328.34</c:v>
                </c:pt>
                <c:pt idx="1262">
                  <c:v>1311.57</c:v>
                </c:pt>
                <c:pt idx="1263">
                  <c:v>1294.53</c:v>
                </c:pt>
                <c:pt idx="1264">
                  <c:v>1280.1099999999999</c:v>
                </c:pt>
                <c:pt idx="1265">
                  <c:v>1266.28</c:v>
                </c:pt>
                <c:pt idx="1266">
                  <c:v>1252.05</c:v>
                </c:pt>
                <c:pt idx="1267">
                  <c:v>1238.7</c:v>
                </c:pt>
                <c:pt idx="1268">
                  <c:v>1225.97</c:v>
                </c:pt>
                <c:pt idx="1269">
                  <c:v>1213.0899999999999</c:v>
                </c:pt>
                <c:pt idx="1270">
                  <c:v>1200.6600000000001</c:v>
                </c:pt>
                <c:pt idx="1271">
                  <c:v>1188.03</c:v>
                </c:pt>
                <c:pt idx="1272">
                  <c:v>1174.8499999999999</c:v>
                </c:pt>
                <c:pt idx="1273">
                  <c:v>1161.3699999999999</c:v>
                </c:pt>
                <c:pt idx="1274">
                  <c:v>1150.5</c:v>
                </c:pt>
                <c:pt idx="1275">
                  <c:v>1139.07</c:v>
                </c:pt>
                <c:pt idx="1276">
                  <c:v>1133.98</c:v>
                </c:pt>
                <c:pt idx="1277">
                  <c:v>1131.54</c:v>
                </c:pt>
                <c:pt idx="1278">
                  <c:v>1131.57</c:v>
                </c:pt>
                <c:pt idx="1279">
                  <c:v>1131.97</c:v>
                </c:pt>
                <c:pt idx="1280">
                  <c:v>1131.3900000000001</c:v>
                </c:pt>
                <c:pt idx="1281">
                  <c:v>1128.53</c:v>
                </c:pt>
                <c:pt idx="1282">
                  <c:v>1124.42</c:v>
                </c:pt>
                <c:pt idx="1283">
                  <c:v>1120.4000000000001</c:v>
                </c:pt>
                <c:pt idx="1284">
                  <c:v>1117</c:v>
                </c:pt>
                <c:pt idx="1285">
                  <c:v>1114.6600000000001</c:v>
                </c:pt>
                <c:pt idx="1286">
                  <c:v>1112.0999999999999</c:v>
                </c:pt>
                <c:pt idx="1287">
                  <c:v>1109.05</c:v>
                </c:pt>
                <c:pt idx="1288">
                  <c:v>1104.47</c:v>
                </c:pt>
                <c:pt idx="1289">
                  <c:v>1097.33</c:v>
                </c:pt>
                <c:pt idx="1290">
                  <c:v>1086.8900000000001</c:v>
                </c:pt>
                <c:pt idx="1291">
                  <c:v>1073.04</c:v>
                </c:pt>
                <c:pt idx="1292">
                  <c:v>1056.67</c:v>
                </c:pt>
                <c:pt idx="1293">
                  <c:v>1042.3399999999999</c:v>
                </c:pt>
                <c:pt idx="1294">
                  <c:v>1024.8800000000001</c:v>
                </c:pt>
                <c:pt idx="1295">
                  <c:v>1004.41</c:v>
                </c:pt>
                <c:pt idx="1296">
                  <c:v>982.43499999999995</c:v>
                </c:pt>
                <c:pt idx="1297">
                  <c:v>961.27099999999996</c:v>
                </c:pt>
                <c:pt idx="1298">
                  <c:v>939.20399999999995</c:v>
                </c:pt>
                <c:pt idx="1299">
                  <c:v>916.86800000000005</c:v>
                </c:pt>
                <c:pt idx="1300">
                  <c:v>897.12800000000004</c:v>
                </c:pt>
                <c:pt idx="1301">
                  <c:v>876.84699999999998</c:v>
                </c:pt>
                <c:pt idx="1302">
                  <c:v>860.09199999999998</c:v>
                </c:pt>
                <c:pt idx="1303">
                  <c:v>843.69399999999996</c:v>
                </c:pt>
                <c:pt idx="1304">
                  <c:v>826.53</c:v>
                </c:pt>
                <c:pt idx="1305">
                  <c:v>810.10199999999998</c:v>
                </c:pt>
                <c:pt idx="1306">
                  <c:v>801.197</c:v>
                </c:pt>
                <c:pt idx="1307">
                  <c:v>794.54300000000001</c:v>
                </c:pt>
                <c:pt idx="1308">
                  <c:v>787.82299999999998</c:v>
                </c:pt>
                <c:pt idx="1309">
                  <c:v>782.60699999999997</c:v>
                </c:pt>
                <c:pt idx="1310">
                  <c:v>779.18799999999999</c:v>
                </c:pt>
                <c:pt idx="1311">
                  <c:v>777.22500000000002</c:v>
                </c:pt>
                <c:pt idx="1312">
                  <c:v>776.25599999999997</c:v>
                </c:pt>
                <c:pt idx="1313">
                  <c:v>775.85900000000004</c:v>
                </c:pt>
                <c:pt idx="1314">
                  <c:v>775.39</c:v>
                </c:pt>
                <c:pt idx="1315">
                  <c:v>774.38</c:v>
                </c:pt>
                <c:pt idx="1316">
                  <c:v>772.03899999999999</c:v>
                </c:pt>
                <c:pt idx="1317">
                  <c:v>767.80700000000002</c:v>
                </c:pt>
                <c:pt idx="1318">
                  <c:v>761.23699999999997</c:v>
                </c:pt>
                <c:pt idx="1319">
                  <c:v>752.02</c:v>
                </c:pt>
                <c:pt idx="1320">
                  <c:v>741.02</c:v>
                </c:pt>
                <c:pt idx="1321">
                  <c:v>729.09</c:v>
                </c:pt>
                <c:pt idx="1322">
                  <c:v>715.71400000000006</c:v>
                </c:pt>
                <c:pt idx="1323">
                  <c:v>701.1</c:v>
                </c:pt>
                <c:pt idx="1324">
                  <c:v>686.87800000000004</c:v>
                </c:pt>
                <c:pt idx="1325">
                  <c:v>675.81899999999996</c:v>
                </c:pt>
                <c:pt idx="1326">
                  <c:v>664.774</c:v>
                </c:pt>
                <c:pt idx="1327">
                  <c:v>653.10199999999998</c:v>
                </c:pt>
                <c:pt idx="1328">
                  <c:v>640.84199999999998</c:v>
                </c:pt>
                <c:pt idx="1329">
                  <c:v>628.40700000000004</c:v>
                </c:pt>
                <c:pt idx="1330">
                  <c:v>615.48500000000001</c:v>
                </c:pt>
                <c:pt idx="1331">
                  <c:v>602.32600000000002</c:v>
                </c:pt>
                <c:pt idx="1332">
                  <c:v>589.31600000000003</c:v>
                </c:pt>
                <c:pt idx="1333">
                  <c:v>576.85</c:v>
                </c:pt>
                <c:pt idx="1334">
                  <c:v>565.25800000000004</c:v>
                </c:pt>
                <c:pt idx="1335">
                  <c:v>556.59900000000005</c:v>
                </c:pt>
                <c:pt idx="1336">
                  <c:v>556.85500000000002</c:v>
                </c:pt>
                <c:pt idx="1337">
                  <c:v>558.29</c:v>
                </c:pt>
                <c:pt idx="1338">
                  <c:v>557.32299999999998</c:v>
                </c:pt>
                <c:pt idx="1339">
                  <c:v>554.96900000000005</c:v>
                </c:pt>
                <c:pt idx="1340">
                  <c:v>550.80499999999995</c:v>
                </c:pt>
                <c:pt idx="1341">
                  <c:v>545.39099999999996</c:v>
                </c:pt>
                <c:pt idx="1342">
                  <c:v>539.303</c:v>
                </c:pt>
                <c:pt idx="1343">
                  <c:v>532.74800000000005</c:v>
                </c:pt>
                <c:pt idx="1344">
                  <c:v>529.42700000000002</c:v>
                </c:pt>
                <c:pt idx="1345">
                  <c:v>526.60299999999995</c:v>
                </c:pt>
                <c:pt idx="1346">
                  <c:v>529.32500000000005</c:v>
                </c:pt>
                <c:pt idx="1347">
                  <c:v>537.851</c:v>
                </c:pt>
                <c:pt idx="1348">
                  <c:v>563.05600000000004</c:v>
                </c:pt>
                <c:pt idx="1349">
                  <c:v>613.66499999999996</c:v>
                </c:pt>
                <c:pt idx="1350">
                  <c:v>672.68700000000001</c:v>
                </c:pt>
                <c:pt idx="1351">
                  <c:v>705.20399999999995</c:v>
                </c:pt>
                <c:pt idx="1352">
                  <c:v>706.45100000000002</c:v>
                </c:pt>
                <c:pt idx="1353">
                  <c:v>688.13300000000004</c:v>
                </c:pt>
                <c:pt idx="1354">
                  <c:v>661.67600000000004</c:v>
                </c:pt>
                <c:pt idx="1355">
                  <c:v>633.99099999999999</c:v>
                </c:pt>
                <c:pt idx="1356">
                  <c:v>608.26700000000005</c:v>
                </c:pt>
                <c:pt idx="1357">
                  <c:v>586.09299999999996</c:v>
                </c:pt>
                <c:pt idx="1358">
                  <c:v>567.46100000000001</c:v>
                </c:pt>
                <c:pt idx="1359">
                  <c:v>551.94899999999996</c:v>
                </c:pt>
                <c:pt idx="1360">
                  <c:v>539.87199999999996</c:v>
                </c:pt>
                <c:pt idx="1361">
                  <c:v>533.29899999999998</c:v>
                </c:pt>
                <c:pt idx="1362">
                  <c:v>528.20299999999997</c:v>
                </c:pt>
                <c:pt idx="1363">
                  <c:v>522.51700000000005</c:v>
                </c:pt>
                <c:pt idx="1364">
                  <c:v>516.75800000000004</c:v>
                </c:pt>
                <c:pt idx="1365">
                  <c:v>511.13600000000002</c:v>
                </c:pt>
                <c:pt idx="1366">
                  <c:v>506.62299999999999</c:v>
                </c:pt>
                <c:pt idx="1367">
                  <c:v>502.596</c:v>
                </c:pt>
                <c:pt idx="1368">
                  <c:v>497.33699999999999</c:v>
                </c:pt>
                <c:pt idx="1369">
                  <c:v>494.07100000000003</c:v>
                </c:pt>
                <c:pt idx="1370">
                  <c:v>490.86200000000002</c:v>
                </c:pt>
                <c:pt idx="1371">
                  <c:v>499.88799999999998</c:v>
                </c:pt>
                <c:pt idx="1372">
                  <c:v>556.25800000000004</c:v>
                </c:pt>
                <c:pt idx="1373">
                  <c:v>649.81700000000001</c:v>
                </c:pt>
                <c:pt idx="1374">
                  <c:v>719.928</c:v>
                </c:pt>
                <c:pt idx="1375">
                  <c:v>809.471</c:v>
                </c:pt>
                <c:pt idx="1376">
                  <c:v>1017.75</c:v>
                </c:pt>
                <c:pt idx="1377">
                  <c:v>1264.6400000000001</c:v>
                </c:pt>
                <c:pt idx="1378">
                  <c:v>1353.57</c:v>
                </c:pt>
                <c:pt idx="1379">
                  <c:v>1303.43</c:v>
                </c:pt>
                <c:pt idx="1380">
                  <c:v>1214.5899999999999</c:v>
                </c:pt>
                <c:pt idx="1381">
                  <c:v>1145.8800000000001</c:v>
                </c:pt>
                <c:pt idx="1382">
                  <c:v>1117.27</c:v>
                </c:pt>
                <c:pt idx="1383">
                  <c:v>1126.95</c:v>
                </c:pt>
                <c:pt idx="1384">
                  <c:v>1162.56</c:v>
                </c:pt>
                <c:pt idx="1385">
                  <c:v>1208.81</c:v>
                </c:pt>
                <c:pt idx="1386">
                  <c:v>1253.03</c:v>
                </c:pt>
                <c:pt idx="1387">
                  <c:v>1287.1199999999999</c:v>
                </c:pt>
                <c:pt idx="1388">
                  <c:v>1307.72</c:v>
                </c:pt>
                <c:pt idx="1389">
                  <c:v>1315.41</c:v>
                </c:pt>
                <c:pt idx="1390">
                  <c:v>1311.89</c:v>
                </c:pt>
                <c:pt idx="1391">
                  <c:v>1300.44</c:v>
                </c:pt>
                <c:pt idx="1392">
                  <c:v>1286.8399999999999</c:v>
                </c:pt>
                <c:pt idx="1393">
                  <c:v>1277.43</c:v>
                </c:pt>
                <c:pt idx="1394">
                  <c:v>1276.1199999999999</c:v>
                </c:pt>
                <c:pt idx="1395">
                  <c:v>1279.22</c:v>
                </c:pt>
                <c:pt idx="1396">
                  <c:v>1284.97</c:v>
                </c:pt>
                <c:pt idx="1397">
                  <c:v>1292.1099999999999</c:v>
                </c:pt>
                <c:pt idx="1398">
                  <c:v>1299.95</c:v>
                </c:pt>
                <c:pt idx="1399">
                  <c:v>1361.47</c:v>
                </c:pt>
                <c:pt idx="1400">
                  <c:v>1534.75</c:v>
                </c:pt>
                <c:pt idx="1401">
                  <c:v>1716.11</c:v>
                </c:pt>
                <c:pt idx="1402">
                  <c:v>1816.9</c:v>
                </c:pt>
                <c:pt idx="1403">
                  <c:v>1877.92</c:v>
                </c:pt>
                <c:pt idx="1404">
                  <c:v>1925.19</c:v>
                </c:pt>
                <c:pt idx="1405">
                  <c:v>1959.01</c:v>
                </c:pt>
                <c:pt idx="1406">
                  <c:v>1976.93</c:v>
                </c:pt>
                <c:pt idx="1407">
                  <c:v>1976.32</c:v>
                </c:pt>
                <c:pt idx="1408">
                  <c:v>1956.6</c:v>
                </c:pt>
                <c:pt idx="1409">
                  <c:v>1919.48</c:v>
                </c:pt>
                <c:pt idx="1410">
                  <c:v>1869.15</c:v>
                </c:pt>
                <c:pt idx="1411">
                  <c:v>1810.3</c:v>
                </c:pt>
                <c:pt idx="1412">
                  <c:v>1747.38</c:v>
                </c:pt>
                <c:pt idx="1413">
                  <c:v>1681.97</c:v>
                </c:pt>
                <c:pt idx="1414">
                  <c:v>1616.14</c:v>
                </c:pt>
                <c:pt idx="1415">
                  <c:v>1572.36</c:v>
                </c:pt>
                <c:pt idx="1416">
                  <c:v>1582.33</c:v>
                </c:pt>
                <c:pt idx="1417">
                  <c:v>1641.55</c:v>
                </c:pt>
                <c:pt idx="1418">
                  <c:v>1697.27</c:v>
                </c:pt>
                <c:pt idx="1419">
                  <c:v>1715.01</c:v>
                </c:pt>
                <c:pt idx="1420">
                  <c:v>1698.08</c:v>
                </c:pt>
                <c:pt idx="1421">
                  <c:v>1661.75</c:v>
                </c:pt>
                <c:pt idx="1422">
                  <c:v>1615.64</c:v>
                </c:pt>
                <c:pt idx="1423">
                  <c:v>1564.07</c:v>
                </c:pt>
                <c:pt idx="1424">
                  <c:v>1509.25</c:v>
                </c:pt>
                <c:pt idx="1425">
                  <c:v>1451.71</c:v>
                </c:pt>
                <c:pt idx="1426">
                  <c:v>1420.98</c:v>
                </c:pt>
                <c:pt idx="1427">
                  <c:v>1474.73</c:v>
                </c:pt>
                <c:pt idx="1428">
                  <c:v>1570.84</c:v>
                </c:pt>
                <c:pt idx="1429">
                  <c:v>1631.76</c:v>
                </c:pt>
                <c:pt idx="1430">
                  <c:v>1669.26</c:v>
                </c:pt>
                <c:pt idx="1431">
                  <c:v>1714.34</c:v>
                </c:pt>
                <c:pt idx="1432">
                  <c:v>1774.21</c:v>
                </c:pt>
                <c:pt idx="1433">
                  <c:v>1833.33</c:v>
                </c:pt>
                <c:pt idx="1434">
                  <c:v>1871.96</c:v>
                </c:pt>
                <c:pt idx="1435">
                  <c:v>1878.87</c:v>
                </c:pt>
                <c:pt idx="1436">
                  <c:v>1853.8</c:v>
                </c:pt>
                <c:pt idx="1437">
                  <c:v>1803.67</c:v>
                </c:pt>
                <c:pt idx="1438">
                  <c:v>1737.11</c:v>
                </c:pt>
                <c:pt idx="1439">
                  <c:v>1662.02</c:v>
                </c:pt>
                <c:pt idx="1440">
                  <c:v>1588.97</c:v>
                </c:pt>
                <c:pt idx="1441">
                  <c:v>1519.8</c:v>
                </c:pt>
                <c:pt idx="1442">
                  <c:v>1718.3</c:v>
                </c:pt>
                <c:pt idx="1443">
                  <c:v>2521.71</c:v>
                </c:pt>
                <c:pt idx="1444">
                  <c:v>3115.88</c:v>
                </c:pt>
                <c:pt idx="1445">
                  <c:v>3077.21</c:v>
                </c:pt>
                <c:pt idx="1446">
                  <c:v>2815.17</c:v>
                </c:pt>
                <c:pt idx="1447">
                  <c:v>2569.84</c:v>
                </c:pt>
                <c:pt idx="1448">
                  <c:v>2392.12</c:v>
                </c:pt>
                <c:pt idx="1449">
                  <c:v>2310.06</c:v>
                </c:pt>
                <c:pt idx="1450">
                  <c:v>2373.12</c:v>
                </c:pt>
                <c:pt idx="1451">
                  <c:v>2506.23</c:v>
                </c:pt>
                <c:pt idx="1452">
                  <c:v>2528.64</c:v>
                </c:pt>
                <c:pt idx="1453">
                  <c:v>2462.69</c:v>
                </c:pt>
                <c:pt idx="1454">
                  <c:v>2376.4</c:v>
                </c:pt>
                <c:pt idx="1455">
                  <c:v>2300.91</c:v>
                </c:pt>
                <c:pt idx="1456">
                  <c:v>2248.91</c:v>
                </c:pt>
                <c:pt idx="1457">
                  <c:v>2415.06</c:v>
                </c:pt>
                <c:pt idx="1458">
                  <c:v>2734.47</c:v>
                </c:pt>
                <c:pt idx="1459">
                  <c:v>2830.78</c:v>
                </c:pt>
                <c:pt idx="1460">
                  <c:v>2697.87</c:v>
                </c:pt>
                <c:pt idx="1461">
                  <c:v>2480.35</c:v>
                </c:pt>
                <c:pt idx="1462">
                  <c:v>2256.0500000000002</c:v>
                </c:pt>
                <c:pt idx="1463">
                  <c:v>2050.1799999999998</c:v>
                </c:pt>
                <c:pt idx="1464">
                  <c:v>1867.95</c:v>
                </c:pt>
                <c:pt idx="1465">
                  <c:v>1711.85</c:v>
                </c:pt>
                <c:pt idx="1466">
                  <c:v>1607.6</c:v>
                </c:pt>
                <c:pt idx="1467">
                  <c:v>1586.12</c:v>
                </c:pt>
                <c:pt idx="1468">
                  <c:v>1612.29</c:v>
                </c:pt>
                <c:pt idx="1469">
                  <c:v>1636.91</c:v>
                </c:pt>
                <c:pt idx="1470">
                  <c:v>1670.33</c:v>
                </c:pt>
                <c:pt idx="1471">
                  <c:v>1811.38</c:v>
                </c:pt>
                <c:pt idx="1472">
                  <c:v>2534.13</c:v>
                </c:pt>
                <c:pt idx="1473">
                  <c:v>4195.66</c:v>
                </c:pt>
                <c:pt idx="1474">
                  <c:v>6324.46</c:v>
                </c:pt>
                <c:pt idx="1475">
                  <c:v>8899.8700000000008</c:v>
                </c:pt>
                <c:pt idx="1476">
                  <c:v>11217.2</c:v>
                </c:pt>
                <c:pt idx="1477">
                  <c:v>11916.8</c:v>
                </c:pt>
                <c:pt idx="1478">
                  <c:v>11076.2</c:v>
                </c:pt>
                <c:pt idx="1479">
                  <c:v>10116.9</c:v>
                </c:pt>
                <c:pt idx="1480">
                  <c:v>9245.08</c:v>
                </c:pt>
                <c:pt idx="1481">
                  <c:v>8400.69</c:v>
                </c:pt>
                <c:pt idx="1482">
                  <c:v>7593.92</c:v>
                </c:pt>
                <c:pt idx="1483">
                  <c:v>6916.85</c:v>
                </c:pt>
                <c:pt idx="1484">
                  <c:v>6323.85</c:v>
                </c:pt>
                <c:pt idx="1485">
                  <c:v>5745.75</c:v>
                </c:pt>
                <c:pt idx="1486">
                  <c:v>5181.51</c:v>
                </c:pt>
                <c:pt idx="1487">
                  <c:v>4653.46</c:v>
                </c:pt>
                <c:pt idx="1488">
                  <c:v>4178.41</c:v>
                </c:pt>
                <c:pt idx="1489">
                  <c:v>3763.44</c:v>
                </c:pt>
                <c:pt idx="1490">
                  <c:v>3407.17</c:v>
                </c:pt>
                <c:pt idx="1491">
                  <c:v>3180.61</c:v>
                </c:pt>
                <c:pt idx="1492">
                  <c:v>3180.62</c:v>
                </c:pt>
                <c:pt idx="1493">
                  <c:v>3722.59</c:v>
                </c:pt>
                <c:pt idx="1494">
                  <c:v>4544.0200000000004</c:v>
                </c:pt>
                <c:pt idx="1495">
                  <c:v>4901.45</c:v>
                </c:pt>
                <c:pt idx="1496">
                  <c:v>4891.97</c:v>
                </c:pt>
                <c:pt idx="1497">
                  <c:v>4792.41</c:v>
                </c:pt>
                <c:pt idx="1498">
                  <c:v>4686.25</c:v>
                </c:pt>
                <c:pt idx="1499">
                  <c:v>4751.2299999999996</c:v>
                </c:pt>
                <c:pt idx="1500">
                  <c:v>4879.13</c:v>
                </c:pt>
                <c:pt idx="1501">
                  <c:v>4779.99</c:v>
                </c:pt>
                <c:pt idx="1502">
                  <c:v>4569.8100000000004</c:v>
                </c:pt>
                <c:pt idx="1503">
                  <c:v>4430.1499999999996</c:v>
                </c:pt>
                <c:pt idx="1504">
                  <c:v>4214.25</c:v>
                </c:pt>
                <c:pt idx="1505">
                  <c:v>3912.64</c:v>
                </c:pt>
                <c:pt idx="1506">
                  <c:v>3594.7</c:v>
                </c:pt>
                <c:pt idx="1507">
                  <c:v>3289.56</c:v>
                </c:pt>
                <c:pt idx="1508">
                  <c:v>3007.76</c:v>
                </c:pt>
                <c:pt idx="1509">
                  <c:v>2754.7</c:v>
                </c:pt>
                <c:pt idx="1510">
                  <c:v>2530.89</c:v>
                </c:pt>
                <c:pt idx="1511">
                  <c:v>2333.25</c:v>
                </c:pt>
                <c:pt idx="1512">
                  <c:v>2159.09</c:v>
                </c:pt>
                <c:pt idx="1513">
                  <c:v>2005.93</c:v>
                </c:pt>
                <c:pt idx="1514">
                  <c:v>1872.15</c:v>
                </c:pt>
                <c:pt idx="1515">
                  <c:v>1759.15</c:v>
                </c:pt>
                <c:pt idx="1516">
                  <c:v>1671.73</c:v>
                </c:pt>
                <c:pt idx="1517">
                  <c:v>1608.01</c:v>
                </c:pt>
                <c:pt idx="1518">
                  <c:v>1563.56</c:v>
                </c:pt>
                <c:pt idx="1519">
                  <c:v>1531.44</c:v>
                </c:pt>
                <c:pt idx="1520">
                  <c:v>1504.02</c:v>
                </c:pt>
                <c:pt idx="1521">
                  <c:v>1475.55</c:v>
                </c:pt>
                <c:pt idx="1522">
                  <c:v>1447.65</c:v>
                </c:pt>
                <c:pt idx="1523">
                  <c:v>1415.72</c:v>
                </c:pt>
                <c:pt idx="1524">
                  <c:v>1378.68</c:v>
                </c:pt>
                <c:pt idx="1525">
                  <c:v>1338.76</c:v>
                </c:pt>
                <c:pt idx="1526">
                  <c:v>1297.73</c:v>
                </c:pt>
                <c:pt idx="1527">
                  <c:v>1257.29</c:v>
                </c:pt>
                <c:pt idx="1528">
                  <c:v>1217.75</c:v>
                </c:pt>
                <c:pt idx="1529">
                  <c:v>1181.28</c:v>
                </c:pt>
                <c:pt idx="1530">
                  <c:v>1150.1400000000001</c:v>
                </c:pt>
                <c:pt idx="1531">
                  <c:v>1125.33</c:v>
                </c:pt>
                <c:pt idx="1532">
                  <c:v>1107.25</c:v>
                </c:pt>
                <c:pt idx="1533">
                  <c:v>1102.76</c:v>
                </c:pt>
                <c:pt idx="1534">
                  <c:v>1136.4000000000001</c:v>
                </c:pt>
                <c:pt idx="1535">
                  <c:v>1197.17</c:v>
                </c:pt>
                <c:pt idx="1536">
                  <c:v>1246.9100000000001</c:v>
                </c:pt>
                <c:pt idx="1537">
                  <c:v>1274.05</c:v>
                </c:pt>
                <c:pt idx="1538">
                  <c:v>1287.05</c:v>
                </c:pt>
                <c:pt idx="1539">
                  <c:v>1302.0999999999999</c:v>
                </c:pt>
                <c:pt idx="1540">
                  <c:v>1360.34</c:v>
                </c:pt>
                <c:pt idx="1541">
                  <c:v>1504.47</c:v>
                </c:pt>
                <c:pt idx="1542">
                  <c:v>1708.32</c:v>
                </c:pt>
                <c:pt idx="1543">
                  <c:v>1883.6</c:v>
                </c:pt>
                <c:pt idx="1544">
                  <c:v>1969.33</c:v>
                </c:pt>
                <c:pt idx="1545">
                  <c:v>1982.21</c:v>
                </c:pt>
                <c:pt idx="1546">
                  <c:v>1962.39</c:v>
                </c:pt>
                <c:pt idx="1547">
                  <c:v>1932.48</c:v>
                </c:pt>
                <c:pt idx="1548">
                  <c:v>1900.61</c:v>
                </c:pt>
                <c:pt idx="1549">
                  <c:v>1868.05</c:v>
                </c:pt>
                <c:pt idx="1550">
                  <c:v>1833.53</c:v>
                </c:pt>
                <c:pt idx="1551">
                  <c:v>1796.88</c:v>
                </c:pt>
                <c:pt idx="1552">
                  <c:v>1757.75</c:v>
                </c:pt>
                <c:pt idx="1553">
                  <c:v>1716.14</c:v>
                </c:pt>
                <c:pt idx="1554">
                  <c:v>1672.8</c:v>
                </c:pt>
                <c:pt idx="1555">
                  <c:v>1631.82</c:v>
                </c:pt>
                <c:pt idx="1556">
                  <c:v>1599.63</c:v>
                </c:pt>
                <c:pt idx="1557">
                  <c:v>1613.62</c:v>
                </c:pt>
                <c:pt idx="1558">
                  <c:v>1723.07</c:v>
                </c:pt>
                <c:pt idx="1559">
                  <c:v>1868.72</c:v>
                </c:pt>
                <c:pt idx="1560">
                  <c:v>1969.64</c:v>
                </c:pt>
                <c:pt idx="1561">
                  <c:v>1997.56</c:v>
                </c:pt>
                <c:pt idx="1562">
                  <c:v>1978.46</c:v>
                </c:pt>
                <c:pt idx="1563">
                  <c:v>1944.49</c:v>
                </c:pt>
                <c:pt idx="1564">
                  <c:v>1905.87</c:v>
                </c:pt>
                <c:pt idx="1565">
                  <c:v>1860.81</c:v>
                </c:pt>
                <c:pt idx="1566">
                  <c:v>1806.93</c:v>
                </c:pt>
                <c:pt idx="1567">
                  <c:v>1745.39</c:v>
                </c:pt>
                <c:pt idx="1568">
                  <c:v>1679.05</c:v>
                </c:pt>
                <c:pt idx="1569">
                  <c:v>1612.06</c:v>
                </c:pt>
                <c:pt idx="1570">
                  <c:v>1545.82</c:v>
                </c:pt>
                <c:pt idx="1571">
                  <c:v>1482.52</c:v>
                </c:pt>
                <c:pt idx="1572">
                  <c:v>1423.43</c:v>
                </c:pt>
                <c:pt idx="1573">
                  <c:v>1375.29</c:v>
                </c:pt>
                <c:pt idx="1574">
                  <c:v>1330.88</c:v>
                </c:pt>
                <c:pt idx="1575">
                  <c:v>1290.19</c:v>
                </c:pt>
                <c:pt idx="1576">
                  <c:v>1254.28</c:v>
                </c:pt>
                <c:pt idx="1577">
                  <c:v>1223.7</c:v>
                </c:pt>
                <c:pt idx="1578">
                  <c:v>1198.9000000000001</c:v>
                </c:pt>
                <c:pt idx="1579">
                  <c:v>1187.8699999999999</c:v>
                </c:pt>
                <c:pt idx="1580">
                  <c:v>1185.43</c:v>
                </c:pt>
                <c:pt idx="1581">
                  <c:v>1187.8599999999999</c:v>
                </c:pt>
                <c:pt idx="1582">
                  <c:v>1195.75</c:v>
                </c:pt>
                <c:pt idx="1583">
                  <c:v>1203.42</c:v>
                </c:pt>
                <c:pt idx="1584">
                  <c:v>1210.28</c:v>
                </c:pt>
                <c:pt idx="1585">
                  <c:v>1214.8800000000001</c:v>
                </c:pt>
                <c:pt idx="1586">
                  <c:v>1216.9100000000001</c:v>
                </c:pt>
                <c:pt idx="1587">
                  <c:v>1218.6400000000001</c:v>
                </c:pt>
                <c:pt idx="1588">
                  <c:v>1345.15</c:v>
                </c:pt>
                <c:pt idx="1589">
                  <c:v>1823.26</c:v>
                </c:pt>
                <c:pt idx="1590">
                  <c:v>2296.8200000000002</c:v>
                </c:pt>
                <c:pt idx="1591">
                  <c:v>2490.4699999999998</c:v>
                </c:pt>
                <c:pt idx="1592">
                  <c:v>2576.44</c:v>
                </c:pt>
                <c:pt idx="1593">
                  <c:v>2694.12</c:v>
                </c:pt>
                <c:pt idx="1594">
                  <c:v>2847.7</c:v>
                </c:pt>
                <c:pt idx="1595">
                  <c:v>2970.73</c:v>
                </c:pt>
                <c:pt idx="1596">
                  <c:v>3013.15</c:v>
                </c:pt>
                <c:pt idx="1597">
                  <c:v>2968.8</c:v>
                </c:pt>
                <c:pt idx="1598">
                  <c:v>2861.23</c:v>
                </c:pt>
                <c:pt idx="1599">
                  <c:v>2719.83</c:v>
                </c:pt>
                <c:pt idx="1600">
                  <c:v>2565.9</c:v>
                </c:pt>
                <c:pt idx="1601">
                  <c:v>2415.11</c:v>
                </c:pt>
                <c:pt idx="1602">
                  <c:v>2278.6</c:v>
                </c:pt>
                <c:pt idx="1603">
                  <c:v>2153.69</c:v>
                </c:pt>
                <c:pt idx="1604">
                  <c:v>2042.24</c:v>
                </c:pt>
                <c:pt idx="1605">
                  <c:v>1947.07</c:v>
                </c:pt>
                <c:pt idx="1606">
                  <c:v>1869.16</c:v>
                </c:pt>
                <c:pt idx="1607">
                  <c:v>1807.11</c:v>
                </c:pt>
                <c:pt idx="1608">
                  <c:v>1759.36</c:v>
                </c:pt>
                <c:pt idx="1609">
                  <c:v>1720.61</c:v>
                </c:pt>
                <c:pt idx="1610">
                  <c:v>1686.12</c:v>
                </c:pt>
                <c:pt idx="1611">
                  <c:v>1654.52</c:v>
                </c:pt>
                <c:pt idx="1612">
                  <c:v>1628.49</c:v>
                </c:pt>
                <c:pt idx="1613">
                  <c:v>1599.6</c:v>
                </c:pt>
                <c:pt idx="1614">
                  <c:v>1576.6</c:v>
                </c:pt>
                <c:pt idx="1615">
                  <c:v>1550.94</c:v>
                </c:pt>
                <c:pt idx="1616">
                  <c:v>1524.85</c:v>
                </c:pt>
                <c:pt idx="1617">
                  <c:v>1497.97</c:v>
                </c:pt>
                <c:pt idx="1618">
                  <c:v>1474.48</c:v>
                </c:pt>
                <c:pt idx="1619">
                  <c:v>1460.66</c:v>
                </c:pt>
                <c:pt idx="1620">
                  <c:v>1460.56</c:v>
                </c:pt>
                <c:pt idx="1621">
                  <c:v>1475.45</c:v>
                </c:pt>
                <c:pt idx="1622">
                  <c:v>1504.17</c:v>
                </c:pt>
                <c:pt idx="1623">
                  <c:v>1542.71</c:v>
                </c:pt>
                <c:pt idx="1624">
                  <c:v>1591.55</c:v>
                </c:pt>
                <c:pt idx="1625">
                  <c:v>1637.03</c:v>
                </c:pt>
                <c:pt idx="1626">
                  <c:v>1676.24</c:v>
                </c:pt>
                <c:pt idx="1627">
                  <c:v>1712.41</c:v>
                </c:pt>
                <c:pt idx="1628">
                  <c:v>1747.91</c:v>
                </c:pt>
                <c:pt idx="1629">
                  <c:v>1782.81</c:v>
                </c:pt>
                <c:pt idx="1630">
                  <c:v>1818.82</c:v>
                </c:pt>
                <c:pt idx="1631">
                  <c:v>1848.25</c:v>
                </c:pt>
                <c:pt idx="1632">
                  <c:v>1864.49</c:v>
                </c:pt>
                <c:pt idx="1633">
                  <c:v>1870.08</c:v>
                </c:pt>
                <c:pt idx="1634">
                  <c:v>1865.5</c:v>
                </c:pt>
                <c:pt idx="1635">
                  <c:v>1867.62</c:v>
                </c:pt>
                <c:pt idx="1636">
                  <c:v>1870.23</c:v>
                </c:pt>
                <c:pt idx="1637">
                  <c:v>1874.73</c:v>
                </c:pt>
                <c:pt idx="1638">
                  <c:v>1877.63</c:v>
                </c:pt>
                <c:pt idx="1639">
                  <c:v>1880.91</c:v>
                </c:pt>
                <c:pt idx="1640">
                  <c:v>1883.65</c:v>
                </c:pt>
                <c:pt idx="1641">
                  <c:v>1887.95</c:v>
                </c:pt>
                <c:pt idx="1642">
                  <c:v>1892.6</c:v>
                </c:pt>
                <c:pt idx="1643">
                  <c:v>1898.38</c:v>
                </c:pt>
                <c:pt idx="1644">
                  <c:v>1907.85</c:v>
                </c:pt>
                <c:pt idx="1645">
                  <c:v>1918.86</c:v>
                </c:pt>
                <c:pt idx="1646">
                  <c:v>1927.39</c:v>
                </c:pt>
                <c:pt idx="1647">
                  <c:v>1940.34</c:v>
                </c:pt>
                <c:pt idx="1648">
                  <c:v>1945.27</c:v>
                </c:pt>
                <c:pt idx="1649">
                  <c:v>1954.11</c:v>
                </c:pt>
                <c:pt idx="1650">
                  <c:v>1955.7</c:v>
                </c:pt>
                <c:pt idx="1651">
                  <c:v>1971.6</c:v>
                </c:pt>
                <c:pt idx="1652">
                  <c:v>2013.66</c:v>
                </c:pt>
                <c:pt idx="1653">
                  <c:v>2057.9499999999998</c:v>
                </c:pt>
                <c:pt idx="1654">
                  <c:v>2062.86</c:v>
                </c:pt>
                <c:pt idx="1655">
                  <c:v>2039.64</c:v>
                </c:pt>
                <c:pt idx="1656">
                  <c:v>2011.83</c:v>
                </c:pt>
                <c:pt idx="1657">
                  <c:v>1994.29</c:v>
                </c:pt>
                <c:pt idx="1658">
                  <c:v>1982.19</c:v>
                </c:pt>
                <c:pt idx="1659">
                  <c:v>1970.36</c:v>
                </c:pt>
                <c:pt idx="1660">
                  <c:v>1978</c:v>
                </c:pt>
                <c:pt idx="1661">
                  <c:v>2017.21</c:v>
                </c:pt>
                <c:pt idx="1662">
                  <c:v>2063.3000000000002</c:v>
                </c:pt>
                <c:pt idx="1663">
                  <c:v>2099.37</c:v>
                </c:pt>
                <c:pt idx="1664">
                  <c:v>2088.84</c:v>
                </c:pt>
                <c:pt idx="1665">
                  <c:v>2028.64</c:v>
                </c:pt>
                <c:pt idx="1666">
                  <c:v>1939.38</c:v>
                </c:pt>
                <c:pt idx="1667">
                  <c:v>1840.59</c:v>
                </c:pt>
                <c:pt idx="1668">
                  <c:v>1742.75</c:v>
                </c:pt>
                <c:pt idx="1669">
                  <c:v>1652.04</c:v>
                </c:pt>
                <c:pt idx="1670">
                  <c:v>1573.92</c:v>
                </c:pt>
                <c:pt idx="1671">
                  <c:v>1509.2</c:v>
                </c:pt>
                <c:pt idx="1672">
                  <c:v>1456.79</c:v>
                </c:pt>
                <c:pt idx="1673">
                  <c:v>1414.53</c:v>
                </c:pt>
                <c:pt idx="1674">
                  <c:v>1378.53</c:v>
                </c:pt>
                <c:pt idx="1675">
                  <c:v>1345.75</c:v>
                </c:pt>
                <c:pt idx="1676">
                  <c:v>1314</c:v>
                </c:pt>
                <c:pt idx="1677">
                  <c:v>1282.57</c:v>
                </c:pt>
                <c:pt idx="1678">
                  <c:v>1249.74</c:v>
                </c:pt>
                <c:pt idx="1679">
                  <c:v>1215.1099999999999</c:v>
                </c:pt>
                <c:pt idx="1680">
                  <c:v>1182.7</c:v>
                </c:pt>
                <c:pt idx="1681">
                  <c:v>1148.08</c:v>
                </c:pt>
                <c:pt idx="1682">
                  <c:v>1111.6300000000001</c:v>
                </c:pt>
                <c:pt idx="1683">
                  <c:v>1077.3900000000001</c:v>
                </c:pt>
                <c:pt idx="1684">
                  <c:v>1051.8399999999999</c:v>
                </c:pt>
                <c:pt idx="1685">
                  <c:v>1034.76</c:v>
                </c:pt>
                <c:pt idx="1686">
                  <c:v>1028.1600000000001</c:v>
                </c:pt>
                <c:pt idx="1687">
                  <c:v>1031.22</c:v>
                </c:pt>
                <c:pt idx="1688">
                  <c:v>1041.7</c:v>
                </c:pt>
                <c:pt idx="1689">
                  <c:v>1063.1600000000001</c:v>
                </c:pt>
                <c:pt idx="1690">
                  <c:v>1101.98</c:v>
                </c:pt>
                <c:pt idx="1691">
                  <c:v>1192.76</c:v>
                </c:pt>
                <c:pt idx="1692">
                  <c:v>1327.91</c:v>
                </c:pt>
                <c:pt idx="1693">
                  <c:v>1450.13</c:v>
                </c:pt>
                <c:pt idx="1694">
                  <c:v>1530.32</c:v>
                </c:pt>
                <c:pt idx="1695">
                  <c:v>1590.29</c:v>
                </c:pt>
                <c:pt idx="1696">
                  <c:v>1623.76</c:v>
                </c:pt>
                <c:pt idx="1697">
                  <c:v>1625.28</c:v>
                </c:pt>
                <c:pt idx="1698">
                  <c:v>1605.58</c:v>
                </c:pt>
                <c:pt idx="1699">
                  <c:v>1585.75</c:v>
                </c:pt>
                <c:pt idx="1700">
                  <c:v>1598.13</c:v>
                </c:pt>
                <c:pt idx="1701">
                  <c:v>1696.43</c:v>
                </c:pt>
                <c:pt idx="1702">
                  <c:v>1936.12</c:v>
                </c:pt>
                <c:pt idx="1703">
                  <c:v>2180.3000000000002</c:v>
                </c:pt>
                <c:pt idx="1704">
                  <c:v>2284.67</c:v>
                </c:pt>
                <c:pt idx="1705">
                  <c:v>2258.4699999999998</c:v>
                </c:pt>
                <c:pt idx="1706">
                  <c:v>2156.31</c:v>
                </c:pt>
                <c:pt idx="1707">
                  <c:v>2023.39</c:v>
                </c:pt>
                <c:pt idx="1708">
                  <c:v>1885.36</c:v>
                </c:pt>
                <c:pt idx="1709">
                  <c:v>1754.14</c:v>
                </c:pt>
                <c:pt idx="1710">
                  <c:v>1634.44</c:v>
                </c:pt>
                <c:pt idx="1711">
                  <c:v>1527.56</c:v>
                </c:pt>
                <c:pt idx="1712">
                  <c:v>1433</c:v>
                </c:pt>
                <c:pt idx="1713">
                  <c:v>1349.2</c:v>
                </c:pt>
                <c:pt idx="1714">
                  <c:v>1274.6400000000001</c:v>
                </c:pt>
                <c:pt idx="1715">
                  <c:v>1213.3800000000001</c:v>
                </c:pt>
                <c:pt idx="1716">
                  <c:v>1158.08</c:v>
                </c:pt>
                <c:pt idx="1717">
                  <c:v>1110.26</c:v>
                </c:pt>
                <c:pt idx="1718">
                  <c:v>1065.1199999999999</c:v>
                </c:pt>
                <c:pt idx="1719">
                  <c:v>1022.76</c:v>
                </c:pt>
                <c:pt idx="1720">
                  <c:v>982.33900000000006</c:v>
                </c:pt>
                <c:pt idx="1721">
                  <c:v>943.89400000000001</c:v>
                </c:pt>
                <c:pt idx="1722">
                  <c:v>908.41600000000005</c:v>
                </c:pt>
                <c:pt idx="1723">
                  <c:v>877.49699999999996</c:v>
                </c:pt>
                <c:pt idx="1724">
                  <c:v>851.88</c:v>
                </c:pt>
                <c:pt idx="1725">
                  <c:v>830.76499999999999</c:v>
                </c:pt>
                <c:pt idx="1726">
                  <c:v>854.92399999999998</c:v>
                </c:pt>
                <c:pt idx="1727">
                  <c:v>1041.8699999999999</c:v>
                </c:pt>
                <c:pt idx="1728">
                  <c:v>1355.92</c:v>
                </c:pt>
                <c:pt idx="1729">
                  <c:v>1522.82</c:v>
                </c:pt>
                <c:pt idx="1730">
                  <c:v>1519.55</c:v>
                </c:pt>
                <c:pt idx="1731">
                  <c:v>1445.06</c:v>
                </c:pt>
                <c:pt idx="1732">
                  <c:v>1361.8</c:v>
                </c:pt>
                <c:pt idx="1733">
                  <c:v>1300.05</c:v>
                </c:pt>
                <c:pt idx="1734">
                  <c:v>1277.93</c:v>
                </c:pt>
                <c:pt idx="1735">
                  <c:v>1293.1600000000001</c:v>
                </c:pt>
                <c:pt idx="1736">
                  <c:v>1315.5</c:v>
                </c:pt>
                <c:pt idx="1737">
                  <c:v>1320.35</c:v>
                </c:pt>
                <c:pt idx="1738">
                  <c:v>1301.46</c:v>
                </c:pt>
                <c:pt idx="1739">
                  <c:v>1265.93</c:v>
                </c:pt>
                <c:pt idx="1740">
                  <c:v>1221.4000000000001</c:v>
                </c:pt>
                <c:pt idx="1741">
                  <c:v>1173.26</c:v>
                </c:pt>
                <c:pt idx="1742">
                  <c:v>1124.67</c:v>
                </c:pt>
                <c:pt idx="1743">
                  <c:v>1077.05</c:v>
                </c:pt>
                <c:pt idx="1744">
                  <c:v>1032.28</c:v>
                </c:pt>
                <c:pt idx="1745">
                  <c:v>994.54200000000003</c:v>
                </c:pt>
                <c:pt idx="1746">
                  <c:v>972.60299999999995</c:v>
                </c:pt>
                <c:pt idx="1747">
                  <c:v>982.06399999999996</c:v>
                </c:pt>
                <c:pt idx="1748">
                  <c:v>1038.18</c:v>
                </c:pt>
                <c:pt idx="1749">
                  <c:v>1140.2</c:v>
                </c:pt>
                <c:pt idx="1750">
                  <c:v>1266.6600000000001</c:v>
                </c:pt>
                <c:pt idx="1751">
                  <c:v>1386</c:v>
                </c:pt>
                <c:pt idx="1752">
                  <c:v>1478.19</c:v>
                </c:pt>
                <c:pt idx="1753">
                  <c:v>1540.12</c:v>
                </c:pt>
                <c:pt idx="1754">
                  <c:v>1614.94</c:v>
                </c:pt>
                <c:pt idx="1755">
                  <c:v>1741.35</c:v>
                </c:pt>
                <c:pt idx="1756">
                  <c:v>1927.17</c:v>
                </c:pt>
                <c:pt idx="1757">
                  <c:v>2150.27</c:v>
                </c:pt>
                <c:pt idx="1758">
                  <c:v>2359.83</c:v>
                </c:pt>
                <c:pt idx="1759">
                  <c:v>2502.13</c:v>
                </c:pt>
                <c:pt idx="1760">
                  <c:v>2548.89</c:v>
                </c:pt>
                <c:pt idx="1761">
                  <c:v>2510</c:v>
                </c:pt>
                <c:pt idx="1762">
                  <c:v>2458.36</c:v>
                </c:pt>
                <c:pt idx="1763">
                  <c:v>2479.37</c:v>
                </c:pt>
                <c:pt idx="1764">
                  <c:v>2633.9</c:v>
                </c:pt>
                <c:pt idx="1765">
                  <c:v>2882.65</c:v>
                </c:pt>
                <c:pt idx="1766">
                  <c:v>3115.47</c:v>
                </c:pt>
                <c:pt idx="1767">
                  <c:v>3256.7</c:v>
                </c:pt>
                <c:pt idx="1768">
                  <c:v>3276.07</c:v>
                </c:pt>
                <c:pt idx="1769">
                  <c:v>3191.45</c:v>
                </c:pt>
                <c:pt idx="1770">
                  <c:v>3042.66</c:v>
                </c:pt>
                <c:pt idx="1771">
                  <c:v>2882.03</c:v>
                </c:pt>
                <c:pt idx="1772">
                  <c:v>2744.46</c:v>
                </c:pt>
                <c:pt idx="1773">
                  <c:v>2619.59</c:v>
                </c:pt>
                <c:pt idx="1774">
                  <c:v>2523.65</c:v>
                </c:pt>
                <c:pt idx="1775">
                  <c:v>2570</c:v>
                </c:pt>
                <c:pt idx="1776">
                  <c:v>2657.1</c:v>
                </c:pt>
                <c:pt idx="1777">
                  <c:v>2621.58</c:v>
                </c:pt>
                <c:pt idx="1778">
                  <c:v>2481.54</c:v>
                </c:pt>
                <c:pt idx="1779">
                  <c:v>2309</c:v>
                </c:pt>
                <c:pt idx="1780">
                  <c:v>2136.27</c:v>
                </c:pt>
                <c:pt idx="1781">
                  <c:v>1982.12</c:v>
                </c:pt>
                <c:pt idx="1782">
                  <c:v>1921.97</c:v>
                </c:pt>
                <c:pt idx="1783">
                  <c:v>2431.9</c:v>
                </c:pt>
                <c:pt idx="1784">
                  <c:v>3701.64</c:v>
                </c:pt>
                <c:pt idx="1785">
                  <c:v>4378.2</c:v>
                </c:pt>
                <c:pt idx="1786">
                  <c:v>4060.24</c:v>
                </c:pt>
                <c:pt idx="1787">
                  <c:v>3559.25</c:v>
                </c:pt>
                <c:pt idx="1788">
                  <c:v>3256.05</c:v>
                </c:pt>
                <c:pt idx="1789">
                  <c:v>3112.9</c:v>
                </c:pt>
                <c:pt idx="1790">
                  <c:v>2992.08</c:v>
                </c:pt>
                <c:pt idx="1791">
                  <c:v>2863.04</c:v>
                </c:pt>
                <c:pt idx="1792">
                  <c:v>2732.26</c:v>
                </c:pt>
                <c:pt idx="1793">
                  <c:v>2607.5</c:v>
                </c:pt>
                <c:pt idx="1794">
                  <c:v>2474.2600000000002</c:v>
                </c:pt>
                <c:pt idx="1795">
                  <c:v>2326.4</c:v>
                </c:pt>
                <c:pt idx="1796">
                  <c:v>2182.5700000000002</c:v>
                </c:pt>
                <c:pt idx="1797">
                  <c:v>2069.21</c:v>
                </c:pt>
                <c:pt idx="1798">
                  <c:v>1972.24</c:v>
                </c:pt>
                <c:pt idx="1799">
                  <c:v>1872.8</c:v>
                </c:pt>
                <c:pt idx="1800">
                  <c:v>1768.41</c:v>
                </c:pt>
                <c:pt idx="1801">
                  <c:v>1662.87</c:v>
                </c:pt>
                <c:pt idx="1802">
                  <c:v>1560.28</c:v>
                </c:pt>
                <c:pt idx="1803">
                  <c:v>1463.33</c:v>
                </c:pt>
                <c:pt idx="1804">
                  <c:v>1373.42</c:v>
                </c:pt>
                <c:pt idx="1805">
                  <c:v>1290.98</c:v>
                </c:pt>
                <c:pt idx="1806">
                  <c:v>1216.06</c:v>
                </c:pt>
                <c:pt idx="1807">
                  <c:v>1148.24</c:v>
                </c:pt>
                <c:pt idx="1808">
                  <c:v>1087.0899999999999</c:v>
                </c:pt>
                <c:pt idx="1809">
                  <c:v>1032.0899999999999</c:v>
                </c:pt>
                <c:pt idx="1810">
                  <c:v>982.55399999999997</c:v>
                </c:pt>
                <c:pt idx="1811">
                  <c:v>939.39700000000005</c:v>
                </c:pt>
                <c:pt idx="1812">
                  <c:v>957.31299999999999</c:v>
                </c:pt>
                <c:pt idx="1813">
                  <c:v>1076.1400000000001</c:v>
                </c:pt>
                <c:pt idx="1814">
                  <c:v>1226.3</c:v>
                </c:pt>
                <c:pt idx="1815">
                  <c:v>1309.77</c:v>
                </c:pt>
                <c:pt idx="1816">
                  <c:v>1343.97</c:v>
                </c:pt>
                <c:pt idx="1817">
                  <c:v>1395.68</c:v>
                </c:pt>
                <c:pt idx="1818">
                  <c:v>1518.02</c:v>
                </c:pt>
                <c:pt idx="1819">
                  <c:v>1794.39</c:v>
                </c:pt>
                <c:pt idx="1820">
                  <c:v>2201.2399999999998</c:v>
                </c:pt>
                <c:pt idx="1821">
                  <c:v>2554.96</c:v>
                </c:pt>
                <c:pt idx="1822">
                  <c:v>2753.79</c:v>
                </c:pt>
                <c:pt idx="1823">
                  <c:v>2839.92</c:v>
                </c:pt>
                <c:pt idx="1824">
                  <c:v>2838.75</c:v>
                </c:pt>
                <c:pt idx="1825">
                  <c:v>2785.4</c:v>
                </c:pt>
                <c:pt idx="1826">
                  <c:v>2712.67</c:v>
                </c:pt>
                <c:pt idx="1827">
                  <c:v>2686.86</c:v>
                </c:pt>
                <c:pt idx="1828">
                  <c:v>2660.7</c:v>
                </c:pt>
                <c:pt idx="1829">
                  <c:v>2581.0300000000002</c:v>
                </c:pt>
                <c:pt idx="1830">
                  <c:v>2462.62</c:v>
                </c:pt>
                <c:pt idx="1831">
                  <c:v>2364.38</c:v>
                </c:pt>
                <c:pt idx="1832">
                  <c:v>2352.31</c:v>
                </c:pt>
                <c:pt idx="1833">
                  <c:v>2409.89</c:v>
                </c:pt>
                <c:pt idx="1834">
                  <c:v>2451.48</c:v>
                </c:pt>
                <c:pt idx="1835">
                  <c:v>2450.34</c:v>
                </c:pt>
                <c:pt idx="1836">
                  <c:v>2417.38</c:v>
                </c:pt>
                <c:pt idx="1837">
                  <c:v>2364.85</c:v>
                </c:pt>
                <c:pt idx="1838">
                  <c:v>2303.67</c:v>
                </c:pt>
                <c:pt idx="1839">
                  <c:v>2242.8200000000002</c:v>
                </c:pt>
                <c:pt idx="1840">
                  <c:v>2179.42</c:v>
                </c:pt>
                <c:pt idx="1841">
                  <c:v>2103.56</c:v>
                </c:pt>
                <c:pt idx="1842">
                  <c:v>2016.26</c:v>
                </c:pt>
                <c:pt idx="1843">
                  <c:v>1925.96</c:v>
                </c:pt>
                <c:pt idx="1844">
                  <c:v>1968.98</c:v>
                </c:pt>
                <c:pt idx="1845">
                  <c:v>2312.85</c:v>
                </c:pt>
                <c:pt idx="1846">
                  <c:v>3066.41</c:v>
                </c:pt>
                <c:pt idx="1847">
                  <c:v>4209.1400000000003</c:v>
                </c:pt>
                <c:pt idx="1848">
                  <c:v>4845.05</c:v>
                </c:pt>
                <c:pt idx="1849">
                  <c:v>4887.67</c:v>
                </c:pt>
                <c:pt idx="1850">
                  <c:v>4865.1099999999997</c:v>
                </c:pt>
                <c:pt idx="1851">
                  <c:v>4844.8599999999997</c:v>
                </c:pt>
                <c:pt idx="1852">
                  <c:v>4715.1400000000003</c:v>
                </c:pt>
                <c:pt idx="1853">
                  <c:v>4440.0200000000004</c:v>
                </c:pt>
                <c:pt idx="1854">
                  <c:v>4067.11</c:v>
                </c:pt>
                <c:pt idx="1855">
                  <c:v>3661.9</c:v>
                </c:pt>
                <c:pt idx="1856">
                  <c:v>3273.8</c:v>
                </c:pt>
                <c:pt idx="1857">
                  <c:v>3025.37</c:v>
                </c:pt>
                <c:pt idx="1858">
                  <c:v>2993.23</c:v>
                </c:pt>
                <c:pt idx="1859">
                  <c:v>2955.47</c:v>
                </c:pt>
                <c:pt idx="1860">
                  <c:v>2808.82</c:v>
                </c:pt>
                <c:pt idx="1861">
                  <c:v>2600.87</c:v>
                </c:pt>
                <c:pt idx="1862">
                  <c:v>2361.0700000000002</c:v>
                </c:pt>
                <c:pt idx="1863">
                  <c:v>2128.7600000000002</c:v>
                </c:pt>
                <c:pt idx="1864">
                  <c:v>1926.7</c:v>
                </c:pt>
                <c:pt idx="1865">
                  <c:v>1758.75</c:v>
                </c:pt>
                <c:pt idx="1866">
                  <c:v>1620.63</c:v>
                </c:pt>
                <c:pt idx="1867">
                  <c:v>1588.57</c:v>
                </c:pt>
                <c:pt idx="1868">
                  <c:v>1836.32</c:v>
                </c:pt>
                <c:pt idx="1869">
                  <c:v>2834.67</c:v>
                </c:pt>
                <c:pt idx="1870">
                  <c:v>4362.67</c:v>
                </c:pt>
                <c:pt idx="1871">
                  <c:v>5382.27</c:v>
                </c:pt>
                <c:pt idx="1872">
                  <c:v>6067.73</c:v>
                </c:pt>
                <c:pt idx="1873">
                  <c:v>6541.74</c:v>
                </c:pt>
                <c:pt idx="1874">
                  <c:v>6542.58</c:v>
                </c:pt>
                <c:pt idx="1875">
                  <c:v>6096.49</c:v>
                </c:pt>
                <c:pt idx="1876">
                  <c:v>5454.71</c:v>
                </c:pt>
                <c:pt idx="1877">
                  <c:v>4776.24</c:v>
                </c:pt>
                <c:pt idx="1878">
                  <c:v>4148.8500000000004</c:v>
                </c:pt>
                <c:pt idx="1879">
                  <c:v>3606.3</c:v>
                </c:pt>
                <c:pt idx="1880">
                  <c:v>3155.02</c:v>
                </c:pt>
                <c:pt idx="1881">
                  <c:v>2785.92</c:v>
                </c:pt>
                <c:pt idx="1882">
                  <c:v>2485.27</c:v>
                </c:pt>
                <c:pt idx="1883">
                  <c:v>2239.9899999999998</c:v>
                </c:pt>
                <c:pt idx="1884">
                  <c:v>2038.45</c:v>
                </c:pt>
                <c:pt idx="1885">
                  <c:v>1871.92</c:v>
                </c:pt>
                <c:pt idx="1886">
                  <c:v>1732.88</c:v>
                </c:pt>
                <c:pt idx="1887">
                  <c:v>1616</c:v>
                </c:pt>
                <c:pt idx="1888">
                  <c:v>1516.75</c:v>
                </c:pt>
                <c:pt idx="1889">
                  <c:v>1431.67</c:v>
                </c:pt>
                <c:pt idx="1890">
                  <c:v>1358.17</c:v>
                </c:pt>
                <c:pt idx="1891">
                  <c:v>1294.01</c:v>
                </c:pt>
                <c:pt idx="1892">
                  <c:v>1240.3</c:v>
                </c:pt>
                <c:pt idx="1893">
                  <c:v>1203.1600000000001</c:v>
                </c:pt>
                <c:pt idx="1894">
                  <c:v>1176.3</c:v>
                </c:pt>
                <c:pt idx="1895">
                  <c:v>1159.3699999999999</c:v>
                </c:pt>
                <c:pt idx="1896">
                  <c:v>1160.6600000000001</c:v>
                </c:pt>
                <c:pt idx="1897">
                  <c:v>1193.5899999999999</c:v>
                </c:pt>
                <c:pt idx="1898">
                  <c:v>1250.22</c:v>
                </c:pt>
                <c:pt idx="1899">
                  <c:v>1292.98</c:v>
                </c:pt>
                <c:pt idx="1900">
                  <c:v>1322.71</c:v>
                </c:pt>
                <c:pt idx="1901">
                  <c:v>1386.02</c:v>
                </c:pt>
                <c:pt idx="1902">
                  <c:v>1538.85</c:v>
                </c:pt>
                <c:pt idx="1903">
                  <c:v>1730.67</c:v>
                </c:pt>
                <c:pt idx="1904">
                  <c:v>1923.41</c:v>
                </c:pt>
                <c:pt idx="1905">
                  <c:v>2166.8200000000002</c:v>
                </c:pt>
                <c:pt idx="1906">
                  <c:v>2488.89</c:v>
                </c:pt>
                <c:pt idx="1907">
                  <c:v>2836.43</c:v>
                </c:pt>
                <c:pt idx="1908">
                  <c:v>3113.39</c:v>
                </c:pt>
                <c:pt idx="1909">
                  <c:v>3251.27</c:v>
                </c:pt>
                <c:pt idx="1910">
                  <c:v>3242.9</c:v>
                </c:pt>
                <c:pt idx="1911">
                  <c:v>3144.16</c:v>
                </c:pt>
                <c:pt idx="1912">
                  <c:v>3015.83</c:v>
                </c:pt>
                <c:pt idx="1913">
                  <c:v>2915.2</c:v>
                </c:pt>
                <c:pt idx="1914">
                  <c:v>2884.82</c:v>
                </c:pt>
                <c:pt idx="1915">
                  <c:v>2906.58</c:v>
                </c:pt>
                <c:pt idx="1916">
                  <c:v>2971.45</c:v>
                </c:pt>
                <c:pt idx="1917">
                  <c:v>3023.55</c:v>
                </c:pt>
                <c:pt idx="1918">
                  <c:v>3035.97</c:v>
                </c:pt>
                <c:pt idx="1919">
                  <c:v>3011.44</c:v>
                </c:pt>
                <c:pt idx="1920">
                  <c:v>2950.19</c:v>
                </c:pt>
                <c:pt idx="1921">
                  <c:v>2854.39</c:v>
                </c:pt>
                <c:pt idx="1922">
                  <c:v>2731.89</c:v>
                </c:pt>
                <c:pt idx="1923">
                  <c:v>2598.5100000000002</c:v>
                </c:pt>
                <c:pt idx="1924">
                  <c:v>2474.77</c:v>
                </c:pt>
                <c:pt idx="1925">
                  <c:v>2382.8200000000002</c:v>
                </c:pt>
                <c:pt idx="1926">
                  <c:v>2341.92</c:v>
                </c:pt>
                <c:pt idx="1927">
                  <c:v>2358.4299999999998</c:v>
                </c:pt>
                <c:pt idx="1928">
                  <c:v>2415.9499999999998</c:v>
                </c:pt>
                <c:pt idx="1929">
                  <c:v>2479.8000000000002</c:v>
                </c:pt>
                <c:pt idx="1930">
                  <c:v>2517.69</c:v>
                </c:pt>
                <c:pt idx="1931">
                  <c:v>2520.29</c:v>
                </c:pt>
                <c:pt idx="1932">
                  <c:v>2496.4</c:v>
                </c:pt>
                <c:pt idx="1933">
                  <c:v>2455.02</c:v>
                </c:pt>
                <c:pt idx="1934">
                  <c:v>2408.33</c:v>
                </c:pt>
                <c:pt idx="1935">
                  <c:v>2642.06</c:v>
                </c:pt>
                <c:pt idx="1936">
                  <c:v>3562.76</c:v>
                </c:pt>
                <c:pt idx="1937">
                  <c:v>4384.8500000000004</c:v>
                </c:pt>
                <c:pt idx="1938">
                  <c:v>4646.26</c:v>
                </c:pt>
                <c:pt idx="1939">
                  <c:v>4640.1499999999996</c:v>
                </c:pt>
                <c:pt idx="1940">
                  <c:v>4514.3</c:v>
                </c:pt>
                <c:pt idx="1941">
                  <c:v>4327.97</c:v>
                </c:pt>
                <c:pt idx="1942">
                  <c:v>4131.05</c:v>
                </c:pt>
                <c:pt idx="1943">
                  <c:v>3939.51</c:v>
                </c:pt>
                <c:pt idx="1944">
                  <c:v>3775.78</c:v>
                </c:pt>
                <c:pt idx="1945">
                  <c:v>3647.75</c:v>
                </c:pt>
                <c:pt idx="1946">
                  <c:v>3519.3</c:v>
                </c:pt>
                <c:pt idx="1947">
                  <c:v>3369.04</c:v>
                </c:pt>
                <c:pt idx="1948">
                  <c:v>3200.51</c:v>
                </c:pt>
                <c:pt idx="1949">
                  <c:v>3072.88</c:v>
                </c:pt>
                <c:pt idx="1950">
                  <c:v>3065.14</c:v>
                </c:pt>
                <c:pt idx="1951">
                  <c:v>3076.3</c:v>
                </c:pt>
                <c:pt idx="1952">
                  <c:v>3008.48</c:v>
                </c:pt>
                <c:pt idx="1953">
                  <c:v>2989.98</c:v>
                </c:pt>
                <c:pt idx="1954">
                  <c:v>3116.4</c:v>
                </c:pt>
                <c:pt idx="1955">
                  <c:v>3269.89</c:v>
                </c:pt>
                <c:pt idx="1956">
                  <c:v>3309.12</c:v>
                </c:pt>
                <c:pt idx="1957">
                  <c:v>3249.92</c:v>
                </c:pt>
                <c:pt idx="1958">
                  <c:v>3135.98</c:v>
                </c:pt>
                <c:pt idx="1959">
                  <c:v>2989.49</c:v>
                </c:pt>
                <c:pt idx="1960">
                  <c:v>2874.07</c:v>
                </c:pt>
                <c:pt idx="1961">
                  <c:v>2916.12</c:v>
                </c:pt>
                <c:pt idx="1962">
                  <c:v>2989.74</c:v>
                </c:pt>
                <c:pt idx="1963">
                  <c:v>2964.3</c:v>
                </c:pt>
                <c:pt idx="1964">
                  <c:v>2850.24</c:v>
                </c:pt>
                <c:pt idx="1965">
                  <c:v>2701.15</c:v>
                </c:pt>
                <c:pt idx="1966">
                  <c:v>2556.7199999999998</c:v>
                </c:pt>
                <c:pt idx="1967">
                  <c:v>2427.6</c:v>
                </c:pt>
                <c:pt idx="1968">
                  <c:v>2312.5</c:v>
                </c:pt>
                <c:pt idx="1969">
                  <c:v>2207.2600000000002</c:v>
                </c:pt>
                <c:pt idx="1970">
                  <c:v>2110.7800000000002</c:v>
                </c:pt>
                <c:pt idx="1971">
                  <c:v>2034.91</c:v>
                </c:pt>
                <c:pt idx="1972">
                  <c:v>2004.98</c:v>
                </c:pt>
                <c:pt idx="1973">
                  <c:v>2032.69</c:v>
                </c:pt>
                <c:pt idx="1974">
                  <c:v>2097.39</c:v>
                </c:pt>
                <c:pt idx="1975">
                  <c:v>2163.86</c:v>
                </c:pt>
                <c:pt idx="1976">
                  <c:v>2212.65</c:v>
                </c:pt>
                <c:pt idx="1977">
                  <c:v>2220.73</c:v>
                </c:pt>
                <c:pt idx="1978">
                  <c:v>2191.4699999999998</c:v>
                </c:pt>
                <c:pt idx="1979">
                  <c:v>2141.56</c:v>
                </c:pt>
                <c:pt idx="1980">
                  <c:v>2084.79</c:v>
                </c:pt>
                <c:pt idx="1981">
                  <c:v>2036.02</c:v>
                </c:pt>
                <c:pt idx="1982">
                  <c:v>1994.66</c:v>
                </c:pt>
                <c:pt idx="1983">
                  <c:v>1957.56</c:v>
                </c:pt>
                <c:pt idx="1984">
                  <c:v>1925.8</c:v>
                </c:pt>
                <c:pt idx="1985">
                  <c:v>1894.89</c:v>
                </c:pt>
                <c:pt idx="1986">
                  <c:v>1855.63</c:v>
                </c:pt>
                <c:pt idx="1987">
                  <c:v>1808.21</c:v>
                </c:pt>
                <c:pt idx="1988">
                  <c:v>1756.45</c:v>
                </c:pt>
                <c:pt idx="1989">
                  <c:v>1704.35</c:v>
                </c:pt>
                <c:pt idx="1990">
                  <c:v>1653.01</c:v>
                </c:pt>
                <c:pt idx="1991">
                  <c:v>1599.89</c:v>
                </c:pt>
                <c:pt idx="1992">
                  <c:v>1546.63</c:v>
                </c:pt>
                <c:pt idx="1993">
                  <c:v>1494.27</c:v>
                </c:pt>
                <c:pt idx="1994">
                  <c:v>1444.29</c:v>
                </c:pt>
                <c:pt idx="1995">
                  <c:v>1395.8</c:v>
                </c:pt>
                <c:pt idx="1996">
                  <c:v>1350.14</c:v>
                </c:pt>
                <c:pt idx="1997">
                  <c:v>1308.01</c:v>
                </c:pt>
                <c:pt idx="1998">
                  <c:v>1270.21</c:v>
                </c:pt>
                <c:pt idx="1999">
                  <c:v>1235.8399999999999</c:v>
                </c:pt>
                <c:pt idx="2000">
                  <c:v>1204.3499999999999</c:v>
                </c:pt>
                <c:pt idx="2001">
                  <c:v>1176.6400000000001</c:v>
                </c:pt>
                <c:pt idx="2002">
                  <c:v>1155.9100000000001</c:v>
                </c:pt>
                <c:pt idx="2003">
                  <c:v>1138.55</c:v>
                </c:pt>
                <c:pt idx="2004">
                  <c:v>1123.6500000000001</c:v>
                </c:pt>
                <c:pt idx="2005">
                  <c:v>1110.25</c:v>
                </c:pt>
                <c:pt idx="2006">
                  <c:v>1109.27</c:v>
                </c:pt>
                <c:pt idx="2007">
                  <c:v>1151.27</c:v>
                </c:pt>
                <c:pt idx="2008">
                  <c:v>1262.75</c:v>
                </c:pt>
                <c:pt idx="2009">
                  <c:v>1365.92</c:v>
                </c:pt>
                <c:pt idx="2010">
                  <c:v>1393.18</c:v>
                </c:pt>
                <c:pt idx="2011">
                  <c:v>1374.26</c:v>
                </c:pt>
                <c:pt idx="2012">
                  <c:v>1340</c:v>
                </c:pt>
                <c:pt idx="2013">
                  <c:v>1311.69</c:v>
                </c:pt>
                <c:pt idx="2014">
                  <c:v>1293.8800000000001</c:v>
                </c:pt>
                <c:pt idx="2015">
                  <c:v>1288.3499999999999</c:v>
                </c:pt>
                <c:pt idx="2016">
                  <c:v>1291.4000000000001</c:v>
                </c:pt>
                <c:pt idx="2017">
                  <c:v>1295.79</c:v>
                </c:pt>
                <c:pt idx="2018">
                  <c:v>1298.19</c:v>
                </c:pt>
                <c:pt idx="2019">
                  <c:v>1298.02</c:v>
                </c:pt>
                <c:pt idx="2020">
                  <c:v>1295.6500000000001</c:v>
                </c:pt>
                <c:pt idx="2021">
                  <c:v>1291.08</c:v>
                </c:pt>
                <c:pt idx="2022">
                  <c:v>1284.48</c:v>
                </c:pt>
                <c:pt idx="2023">
                  <c:v>1275.25</c:v>
                </c:pt>
                <c:pt idx="2024">
                  <c:v>1261.95</c:v>
                </c:pt>
                <c:pt idx="2025">
                  <c:v>1246.95</c:v>
                </c:pt>
                <c:pt idx="2026">
                  <c:v>1227.73</c:v>
                </c:pt>
                <c:pt idx="2027">
                  <c:v>1205.4000000000001</c:v>
                </c:pt>
                <c:pt idx="2028">
                  <c:v>1180.75</c:v>
                </c:pt>
                <c:pt idx="2029">
                  <c:v>1155.06</c:v>
                </c:pt>
                <c:pt idx="2030">
                  <c:v>1129.28</c:v>
                </c:pt>
                <c:pt idx="2031">
                  <c:v>1106.8399999999999</c:v>
                </c:pt>
                <c:pt idx="2032">
                  <c:v>1092.0899999999999</c:v>
                </c:pt>
                <c:pt idx="2033">
                  <c:v>1078.05</c:v>
                </c:pt>
                <c:pt idx="2034">
                  <c:v>1062.5899999999999</c:v>
                </c:pt>
                <c:pt idx="2035">
                  <c:v>1047.46</c:v>
                </c:pt>
                <c:pt idx="2036">
                  <c:v>1049.4000000000001</c:v>
                </c:pt>
                <c:pt idx="2037">
                  <c:v>1078.67</c:v>
                </c:pt>
                <c:pt idx="2038">
                  <c:v>1117.3599999999999</c:v>
                </c:pt>
                <c:pt idx="2039">
                  <c:v>1126.03</c:v>
                </c:pt>
                <c:pt idx="2040">
                  <c:v>1105.8800000000001</c:v>
                </c:pt>
                <c:pt idx="2041">
                  <c:v>1073.1300000000001</c:v>
                </c:pt>
                <c:pt idx="2042">
                  <c:v>1038.1600000000001</c:v>
                </c:pt>
                <c:pt idx="2043">
                  <c:v>1012.6</c:v>
                </c:pt>
                <c:pt idx="2044">
                  <c:v>1002.13</c:v>
                </c:pt>
                <c:pt idx="2045">
                  <c:v>1008.49</c:v>
                </c:pt>
                <c:pt idx="2046">
                  <c:v>1029.67</c:v>
                </c:pt>
                <c:pt idx="2047">
                  <c:v>1062.27</c:v>
                </c:pt>
                <c:pt idx="2048">
                  <c:v>1097.05</c:v>
                </c:pt>
                <c:pt idx="2049">
                  <c:v>1129.71</c:v>
                </c:pt>
                <c:pt idx="2050">
                  <c:v>1178.55</c:v>
                </c:pt>
                <c:pt idx="2051">
                  <c:v>1239.56</c:v>
                </c:pt>
                <c:pt idx="2052">
                  <c:v>1355.12</c:v>
                </c:pt>
                <c:pt idx="2053">
                  <c:v>1548.73</c:v>
                </c:pt>
                <c:pt idx="2054">
                  <c:v>1711.89</c:v>
                </c:pt>
                <c:pt idx="2055">
                  <c:v>1713.45</c:v>
                </c:pt>
                <c:pt idx="2056">
                  <c:v>1607.1</c:v>
                </c:pt>
                <c:pt idx="2057">
                  <c:v>1479.16</c:v>
                </c:pt>
                <c:pt idx="2058">
                  <c:v>1361.3</c:v>
                </c:pt>
                <c:pt idx="2059">
                  <c:v>1260.97</c:v>
                </c:pt>
                <c:pt idx="2060">
                  <c:v>1180.51</c:v>
                </c:pt>
                <c:pt idx="2061">
                  <c:v>1121.0999999999999</c:v>
                </c:pt>
                <c:pt idx="2062">
                  <c:v>1082.31</c:v>
                </c:pt>
                <c:pt idx="2063">
                  <c:v>1078.79</c:v>
                </c:pt>
                <c:pt idx="2064">
                  <c:v>1118.3399999999999</c:v>
                </c:pt>
                <c:pt idx="2065">
                  <c:v>1216.08</c:v>
                </c:pt>
                <c:pt idx="2066">
                  <c:v>1377.44</c:v>
                </c:pt>
                <c:pt idx="2067">
                  <c:v>1586.84</c:v>
                </c:pt>
                <c:pt idx="2068">
                  <c:v>1809.37</c:v>
                </c:pt>
                <c:pt idx="2069">
                  <c:v>2005.75</c:v>
                </c:pt>
                <c:pt idx="2070">
                  <c:v>2151.9699999999998</c:v>
                </c:pt>
                <c:pt idx="2071">
                  <c:v>2241.35</c:v>
                </c:pt>
                <c:pt idx="2072">
                  <c:v>2278.66</c:v>
                </c:pt>
                <c:pt idx="2073">
                  <c:v>2273.66</c:v>
                </c:pt>
                <c:pt idx="2074">
                  <c:v>2237.02</c:v>
                </c:pt>
                <c:pt idx="2075">
                  <c:v>2183.6999999999998</c:v>
                </c:pt>
                <c:pt idx="2076">
                  <c:v>2114.77</c:v>
                </c:pt>
                <c:pt idx="2077">
                  <c:v>2036.29</c:v>
                </c:pt>
                <c:pt idx="2078">
                  <c:v>1954.55</c:v>
                </c:pt>
                <c:pt idx="2079">
                  <c:v>1881.39</c:v>
                </c:pt>
                <c:pt idx="2080">
                  <c:v>1827.58</c:v>
                </c:pt>
                <c:pt idx="2081">
                  <c:v>1798.75</c:v>
                </c:pt>
                <c:pt idx="2082">
                  <c:v>1755.66</c:v>
                </c:pt>
                <c:pt idx="2083">
                  <c:v>1690.39</c:v>
                </c:pt>
                <c:pt idx="2084">
                  <c:v>1624.13</c:v>
                </c:pt>
                <c:pt idx="2085">
                  <c:v>1578.71</c:v>
                </c:pt>
                <c:pt idx="2086">
                  <c:v>1571.81</c:v>
                </c:pt>
                <c:pt idx="2087">
                  <c:v>1573.55</c:v>
                </c:pt>
                <c:pt idx="2088">
                  <c:v>1553.67</c:v>
                </c:pt>
                <c:pt idx="2089">
                  <c:v>1514.86</c:v>
                </c:pt>
                <c:pt idx="2090">
                  <c:v>1468.34</c:v>
                </c:pt>
                <c:pt idx="2091">
                  <c:v>1421.65</c:v>
                </c:pt>
                <c:pt idx="2092">
                  <c:v>1377.89</c:v>
                </c:pt>
                <c:pt idx="2093">
                  <c:v>1338.01</c:v>
                </c:pt>
                <c:pt idx="2094">
                  <c:v>1300.81</c:v>
                </c:pt>
                <c:pt idx="2095">
                  <c:v>1265.77</c:v>
                </c:pt>
                <c:pt idx="2096">
                  <c:v>1232.22</c:v>
                </c:pt>
                <c:pt idx="2097">
                  <c:v>1199.46</c:v>
                </c:pt>
                <c:pt idx="2098">
                  <c:v>1169.8900000000001</c:v>
                </c:pt>
                <c:pt idx="2099">
                  <c:v>1142.1400000000001</c:v>
                </c:pt>
                <c:pt idx="2100">
                  <c:v>1136.47</c:v>
                </c:pt>
                <c:pt idx="2101">
                  <c:v>1195.79</c:v>
                </c:pt>
                <c:pt idx="2102">
                  <c:v>1263.94</c:v>
                </c:pt>
                <c:pt idx="2103">
                  <c:v>1272.42</c:v>
                </c:pt>
                <c:pt idx="2104">
                  <c:v>1236.3699999999999</c:v>
                </c:pt>
                <c:pt idx="2105">
                  <c:v>1191.23</c:v>
                </c:pt>
                <c:pt idx="2106">
                  <c:v>1162.83</c:v>
                </c:pt>
                <c:pt idx="2107">
                  <c:v>1164.3800000000001</c:v>
                </c:pt>
                <c:pt idx="2108">
                  <c:v>1195.3399999999999</c:v>
                </c:pt>
                <c:pt idx="2109">
                  <c:v>1244.17</c:v>
                </c:pt>
                <c:pt idx="2110">
                  <c:v>1295.1300000000001</c:v>
                </c:pt>
                <c:pt idx="2111">
                  <c:v>1334.64</c:v>
                </c:pt>
                <c:pt idx="2112">
                  <c:v>1356</c:v>
                </c:pt>
                <c:pt idx="2113">
                  <c:v>1358.62</c:v>
                </c:pt>
                <c:pt idx="2114">
                  <c:v>1345.42</c:v>
                </c:pt>
                <c:pt idx="2115">
                  <c:v>1320.6</c:v>
                </c:pt>
                <c:pt idx="2116">
                  <c:v>1288.3599999999999</c:v>
                </c:pt>
                <c:pt idx="2117">
                  <c:v>1251.72</c:v>
                </c:pt>
                <c:pt idx="2118">
                  <c:v>1219.3900000000001</c:v>
                </c:pt>
                <c:pt idx="2119">
                  <c:v>1186.44</c:v>
                </c:pt>
                <c:pt idx="2120">
                  <c:v>1153.8399999999999</c:v>
                </c:pt>
                <c:pt idx="2121">
                  <c:v>1137.75</c:v>
                </c:pt>
                <c:pt idx="2122">
                  <c:v>1164.5</c:v>
                </c:pt>
                <c:pt idx="2123">
                  <c:v>1239.92</c:v>
                </c:pt>
                <c:pt idx="2124">
                  <c:v>1318.35</c:v>
                </c:pt>
                <c:pt idx="2125">
                  <c:v>1343.63</c:v>
                </c:pt>
                <c:pt idx="2126">
                  <c:v>1307.8699999999999</c:v>
                </c:pt>
                <c:pt idx="2127">
                  <c:v>1239.52</c:v>
                </c:pt>
                <c:pt idx="2128">
                  <c:v>1164.2</c:v>
                </c:pt>
                <c:pt idx="2129">
                  <c:v>1094.4000000000001</c:v>
                </c:pt>
                <c:pt idx="2130">
                  <c:v>1034.0999999999999</c:v>
                </c:pt>
                <c:pt idx="2131">
                  <c:v>986.18899999999996</c:v>
                </c:pt>
                <c:pt idx="2132">
                  <c:v>959.75599999999997</c:v>
                </c:pt>
                <c:pt idx="2133">
                  <c:v>948.50900000000001</c:v>
                </c:pt>
                <c:pt idx="2134">
                  <c:v>967.36599999999999</c:v>
                </c:pt>
                <c:pt idx="2135">
                  <c:v>1061.29</c:v>
                </c:pt>
                <c:pt idx="2136">
                  <c:v>1160.69</c:v>
                </c:pt>
                <c:pt idx="2137">
                  <c:v>1193.01</c:v>
                </c:pt>
                <c:pt idx="2138">
                  <c:v>1170.73</c:v>
                </c:pt>
                <c:pt idx="2139">
                  <c:v>1125.4000000000001</c:v>
                </c:pt>
                <c:pt idx="2140">
                  <c:v>1076.93</c:v>
                </c:pt>
                <c:pt idx="2141">
                  <c:v>1033.6300000000001</c:v>
                </c:pt>
                <c:pt idx="2142">
                  <c:v>998.05899999999997</c:v>
                </c:pt>
                <c:pt idx="2143">
                  <c:v>969.62099999999998</c:v>
                </c:pt>
                <c:pt idx="2144">
                  <c:v>945.05899999999997</c:v>
                </c:pt>
                <c:pt idx="2145">
                  <c:v>969.48599999999999</c:v>
                </c:pt>
                <c:pt idx="2146">
                  <c:v>1078.99</c:v>
                </c:pt>
                <c:pt idx="2147">
                  <c:v>1215.21</c:v>
                </c:pt>
                <c:pt idx="2148">
                  <c:v>1263.8699999999999</c:v>
                </c:pt>
                <c:pt idx="2149">
                  <c:v>1227.6400000000001</c:v>
                </c:pt>
                <c:pt idx="2150">
                  <c:v>1152.49</c:v>
                </c:pt>
                <c:pt idx="2151">
                  <c:v>1070.71</c:v>
                </c:pt>
                <c:pt idx="2152">
                  <c:v>995.80499999999995</c:v>
                </c:pt>
                <c:pt idx="2153">
                  <c:v>931.726</c:v>
                </c:pt>
                <c:pt idx="2154">
                  <c:v>880.49400000000003</c:v>
                </c:pt>
                <c:pt idx="2155">
                  <c:v>866.827</c:v>
                </c:pt>
                <c:pt idx="2156">
                  <c:v>877.98699999999997</c:v>
                </c:pt>
                <c:pt idx="2157">
                  <c:v>866.99199999999996</c:v>
                </c:pt>
                <c:pt idx="2158">
                  <c:v>835.05100000000004</c:v>
                </c:pt>
                <c:pt idx="2159">
                  <c:v>801.81700000000001</c:v>
                </c:pt>
                <c:pt idx="2160">
                  <c:v>771.78</c:v>
                </c:pt>
                <c:pt idx="2161">
                  <c:v>744.75</c:v>
                </c:pt>
                <c:pt idx="2162">
                  <c:v>734.75400000000002</c:v>
                </c:pt>
                <c:pt idx="2163">
                  <c:v>735.803</c:v>
                </c:pt>
                <c:pt idx="2164">
                  <c:v>811.48800000000006</c:v>
                </c:pt>
                <c:pt idx="2165">
                  <c:v>1128.56</c:v>
                </c:pt>
                <c:pt idx="2166">
                  <c:v>1537.98</c:v>
                </c:pt>
                <c:pt idx="2167">
                  <c:v>1823.24</c:v>
                </c:pt>
                <c:pt idx="2168">
                  <c:v>2024.82</c:v>
                </c:pt>
                <c:pt idx="2169">
                  <c:v>2187.09</c:v>
                </c:pt>
                <c:pt idx="2170">
                  <c:v>2299.4899999999998</c:v>
                </c:pt>
                <c:pt idx="2171">
                  <c:v>2343.9699999999998</c:v>
                </c:pt>
                <c:pt idx="2172">
                  <c:v>2318.09</c:v>
                </c:pt>
                <c:pt idx="2173">
                  <c:v>2234.85</c:v>
                </c:pt>
                <c:pt idx="2174">
                  <c:v>2115.8200000000002</c:v>
                </c:pt>
                <c:pt idx="2175">
                  <c:v>1981.16</c:v>
                </c:pt>
                <c:pt idx="2176">
                  <c:v>1925.84</c:v>
                </c:pt>
                <c:pt idx="2177">
                  <c:v>2044.12</c:v>
                </c:pt>
                <c:pt idx="2178">
                  <c:v>2130.3200000000002</c:v>
                </c:pt>
                <c:pt idx="2179">
                  <c:v>2099.86</c:v>
                </c:pt>
                <c:pt idx="2180">
                  <c:v>2029.6</c:v>
                </c:pt>
                <c:pt idx="2181">
                  <c:v>1967.39</c:v>
                </c:pt>
                <c:pt idx="2182">
                  <c:v>1928.58</c:v>
                </c:pt>
                <c:pt idx="2183">
                  <c:v>1947.86</c:v>
                </c:pt>
                <c:pt idx="2184">
                  <c:v>2003.02</c:v>
                </c:pt>
                <c:pt idx="2185">
                  <c:v>2012.24</c:v>
                </c:pt>
                <c:pt idx="2186">
                  <c:v>1951.01</c:v>
                </c:pt>
                <c:pt idx="2187">
                  <c:v>1839.97</c:v>
                </c:pt>
                <c:pt idx="2188">
                  <c:v>1708.54</c:v>
                </c:pt>
                <c:pt idx="2189">
                  <c:v>1576.85</c:v>
                </c:pt>
                <c:pt idx="2190">
                  <c:v>1453.88</c:v>
                </c:pt>
                <c:pt idx="2191">
                  <c:v>1363.64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F5A-4B5B-BCD7-2A1006D07E6C}"/>
            </c:ext>
          </c:extLst>
        </c:ser>
        <c:ser>
          <c:idx val="2"/>
          <c:order val="7"/>
          <c:tx>
            <c:strRef>
              <c:f>rhine2!$D$2</c:f>
              <c:strCache>
                <c:ptCount val="1"/>
                <c:pt idx="0">
                  <c:v>Lobith_sim2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rhine2!$D$3:$D$4020</c:f>
              <c:numCache>
                <c:formatCode>0</c:formatCode>
                <c:ptCount val="4018"/>
                <c:pt idx="0">
                  <c:v>8169.71</c:v>
                </c:pt>
                <c:pt idx="1">
                  <c:v>7997.69</c:v>
                </c:pt>
                <c:pt idx="2">
                  <c:v>7732.22</c:v>
                </c:pt>
                <c:pt idx="3">
                  <c:v>7431.95</c:v>
                </c:pt>
                <c:pt idx="4">
                  <c:v>7141.45</c:v>
                </c:pt>
                <c:pt idx="5">
                  <c:v>6832.09</c:v>
                </c:pt>
                <c:pt idx="6">
                  <c:v>6464.6</c:v>
                </c:pt>
                <c:pt idx="7">
                  <c:v>6059.45</c:v>
                </c:pt>
                <c:pt idx="8">
                  <c:v>5653.32</c:v>
                </c:pt>
                <c:pt idx="9">
                  <c:v>5270.81</c:v>
                </c:pt>
                <c:pt idx="10">
                  <c:v>4920.1400000000003</c:v>
                </c:pt>
                <c:pt idx="11">
                  <c:v>4603.0600000000004</c:v>
                </c:pt>
                <c:pt idx="12">
                  <c:v>4318.8500000000004</c:v>
                </c:pt>
                <c:pt idx="13">
                  <c:v>4064.67</c:v>
                </c:pt>
                <c:pt idx="14">
                  <c:v>3835.91</c:v>
                </c:pt>
                <c:pt idx="15">
                  <c:v>3627.82</c:v>
                </c:pt>
                <c:pt idx="16">
                  <c:v>3437.63</c:v>
                </c:pt>
                <c:pt idx="17">
                  <c:v>3264.07</c:v>
                </c:pt>
                <c:pt idx="18">
                  <c:v>3105.78</c:v>
                </c:pt>
                <c:pt idx="19">
                  <c:v>2960.01</c:v>
                </c:pt>
                <c:pt idx="20">
                  <c:v>2824.89</c:v>
                </c:pt>
                <c:pt idx="21">
                  <c:v>2711.3</c:v>
                </c:pt>
                <c:pt idx="22">
                  <c:v>2626.04</c:v>
                </c:pt>
                <c:pt idx="23">
                  <c:v>2553.37</c:v>
                </c:pt>
                <c:pt idx="24">
                  <c:v>2474.89</c:v>
                </c:pt>
                <c:pt idx="25">
                  <c:v>2386.54</c:v>
                </c:pt>
                <c:pt idx="26">
                  <c:v>2292.16</c:v>
                </c:pt>
                <c:pt idx="27">
                  <c:v>2197.1999999999998</c:v>
                </c:pt>
                <c:pt idx="28">
                  <c:v>2154.2800000000002</c:v>
                </c:pt>
                <c:pt idx="29">
                  <c:v>2232.59</c:v>
                </c:pt>
                <c:pt idx="30">
                  <c:v>2430.66</c:v>
                </c:pt>
                <c:pt idx="31">
                  <c:v>2623.28</c:v>
                </c:pt>
                <c:pt idx="32">
                  <c:v>2736.93</c:v>
                </c:pt>
                <c:pt idx="33">
                  <c:v>2778.1</c:v>
                </c:pt>
                <c:pt idx="34">
                  <c:v>2783.34</c:v>
                </c:pt>
                <c:pt idx="35">
                  <c:v>2782.76</c:v>
                </c:pt>
                <c:pt idx="36">
                  <c:v>2790.42</c:v>
                </c:pt>
                <c:pt idx="37">
                  <c:v>2810.69</c:v>
                </c:pt>
                <c:pt idx="38">
                  <c:v>2881.21</c:v>
                </c:pt>
                <c:pt idx="39">
                  <c:v>3018.75</c:v>
                </c:pt>
                <c:pt idx="40">
                  <c:v>3213.6</c:v>
                </c:pt>
                <c:pt idx="41">
                  <c:v>3412.81</c:v>
                </c:pt>
                <c:pt idx="42">
                  <c:v>3563.15</c:v>
                </c:pt>
                <c:pt idx="43">
                  <c:v>3650.95</c:v>
                </c:pt>
                <c:pt idx="44">
                  <c:v>3709.44</c:v>
                </c:pt>
                <c:pt idx="45">
                  <c:v>3783.94</c:v>
                </c:pt>
                <c:pt idx="46">
                  <c:v>3938.23</c:v>
                </c:pt>
                <c:pt idx="47">
                  <c:v>4169.28</c:v>
                </c:pt>
                <c:pt idx="48">
                  <c:v>4472.63</c:v>
                </c:pt>
                <c:pt idx="49">
                  <c:v>4865.0600000000004</c:v>
                </c:pt>
                <c:pt idx="50">
                  <c:v>5301.89</c:v>
                </c:pt>
                <c:pt idx="51">
                  <c:v>5673.11</c:v>
                </c:pt>
                <c:pt idx="52">
                  <c:v>5926.62</c:v>
                </c:pt>
                <c:pt idx="53">
                  <c:v>6069.4</c:v>
                </c:pt>
                <c:pt idx="54">
                  <c:v>6148.29</c:v>
                </c:pt>
                <c:pt idx="55">
                  <c:v>6331.77</c:v>
                </c:pt>
                <c:pt idx="56">
                  <c:v>6641.92</c:v>
                </c:pt>
                <c:pt idx="57">
                  <c:v>6776.62</c:v>
                </c:pt>
                <c:pt idx="58">
                  <c:v>6655.57</c:v>
                </c:pt>
                <c:pt idx="59">
                  <c:v>6411.91</c:v>
                </c:pt>
                <c:pt idx="60">
                  <c:v>6179.91</c:v>
                </c:pt>
                <c:pt idx="61">
                  <c:v>5989.69</c:v>
                </c:pt>
                <c:pt idx="62">
                  <c:v>5944.91</c:v>
                </c:pt>
                <c:pt idx="63">
                  <c:v>6089.62</c:v>
                </c:pt>
                <c:pt idx="64">
                  <c:v>6239.92</c:v>
                </c:pt>
                <c:pt idx="65">
                  <c:v>6268.08</c:v>
                </c:pt>
                <c:pt idx="66">
                  <c:v>6199.98</c:v>
                </c:pt>
                <c:pt idx="67">
                  <c:v>6097.73</c:v>
                </c:pt>
                <c:pt idx="68">
                  <c:v>6002.16</c:v>
                </c:pt>
                <c:pt idx="69">
                  <c:v>5916.88</c:v>
                </c:pt>
                <c:pt idx="70">
                  <c:v>5788.58</c:v>
                </c:pt>
                <c:pt idx="71">
                  <c:v>5592.43</c:v>
                </c:pt>
                <c:pt idx="72">
                  <c:v>5344.46</c:v>
                </c:pt>
                <c:pt idx="73">
                  <c:v>5071.91</c:v>
                </c:pt>
                <c:pt idx="74">
                  <c:v>4803.03</c:v>
                </c:pt>
                <c:pt idx="75">
                  <c:v>4558.21</c:v>
                </c:pt>
                <c:pt idx="76">
                  <c:v>4339.32</c:v>
                </c:pt>
                <c:pt idx="77">
                  <c:v>4142.78</c:v>
                </c:pt>
                <c:pt idx="78">
                  <c:v>3967.83</c:v>
                </c:pt>
                <c:pt idx="79">
                  <c:v>3809.71</c:v>
                </c:pt>
                <c:pt idx="80">
                  <c:v>3662.42</c:v>
                </c:pt>
                <c:pt idx="81">
                  <c:v>3525.53</c:v>
                </c:pt>
                <c:pt idx="82">
                  <c:v>3400.97</c:v>
                </c:pt>
                <c:pt idx="83">
                  <c:v>3291.95</c:v>
                </c:pt>
                <c:pt idx="84">
                  <c:v>3203.55</c:v>
                </c:pt>
                <c:pt idx="85">
                  <c:v>3144.6</c:v>
                </c:pt>
                <c:pt idx="86">
                  <c:v>3129.74</c:v>
                </c:pt>
                <c:pt idx="87">
                  <c:v>3141.56</c:v>
                </c:pt>
                <c:pt idx="88">
                  <c:v>3135.07</c:v>
                </c:pt>
                <c:pt idx="89">
                  <c:v>3111.3</c:v>
                </c:pt>
                <c:pt idx="90">
                  <c:v>3119.99</c:v>
                </c:pt>
                <c:pt idx="91">
                  <c:v>3163.5</c:v>
                </c:pt>
                <c:pt idx="92">
                  <c:v>3219.02</c:v>
                </c:pt>
                <c:pt idx="93">
                  <c:v>3276.53</c:v>
                </c:pt>
                <c:pt idx="94">
                  <c:v>3331.33</c:v>
                </c:pt>
                <c:pt idx="95">
                  <c:v>3376.95</c:v>
                </c:pt>
                <c:pt idx="96">
                  <c:v>3406.37</c:v>
                </c:pt>
                <c:pt idx="97">
                  <c:v>3414.47</c:v>
                </c:pt>
                <c:pt idx="98">
                  <c:v>3399.48</c:v>
                </c:pt>
                <c:pt idx="99">
                  <c:v>3362.27</c:v>
                </c:pt>
                <c:pt idx="100">
                  <c:v>3306.17</c:v>
                </c:pt>
                <c:pt idx="101">
                  <c:v>3234.75</c:v>
                </c:pt>
                <c:pt idx="102">
                  <c:v>3153.13</c:v>
                </c:pt>
                <c:pt idx="103">
                  <c:v>3066.06</c:v>
                </c:pt>
                <c:pt idx="104">
                  <c:v>2973.6</c:v>
                </c:pt>
                <c:pt idx="105">
                  <c:v>2879.73</c:v>
                </c:pt>
                <c:pt idx="106">
                  <c:v>2783.87</c:v>
                </c:pt>
                <c:pt idx="107">
                  <c:v>2689.04</c:v>
                </c:pt>
                <c:pt idx="108">
                  <c:v>2596.06</c:v>
                </c:pt>
                <c:pt idx="109">
                  <c:v>2506.41</c:v>
                </c:pt>
                <c:pt idx="110">
                  <c:v>2420.5700000000002</c:v>
                </c:pt>
                <c:pt idx="111">
                  <c:v>2339.11</c:v>
                </c:pt>
                <c:pt idx="112">
                  <c:v>2263.39</c:v>
                </c:pt>
                <c:pt idx="113">
                  <c:v>2195.41</c:v>
                </c:pt>
                <c:pt idx="114">
                  <c:v>2131.02</c:v>
                </c:pt>
                <c:pt idx="115">
                  <c:v>2067.91</c:v>
                </c:pt>
                <c:pt idx="116">
                  <c:v>2008.15</c:v>
                </c:pt>
                <c:pt idx="117">
                  <c:v>1952.61</c:v>
                </c:pt>
                <c:pt idx="118">
                  <c:v>1901.47</c:v>
                </c:pt>
                <c:pt idx="119">
                  <c:v>1856.75</c:v>
                </c:pt>
                <c:pt idx="120">
                  <c:v>1817.47</c:v>
                </c:pt>
                <c:pt idx="121">
                  <c:v>1783.69</c:v>
                </c:pt>
                <c:pt idx="122">
                  <c:v>1758.1</c:v>
                </c:pt>
                <c:pt idx="123">
                  <c:v>1739.49</c:v>
                </c:pt>
                <c:pt idx="124">
                  <c:v>1725.77</c:v>
                </c:pt>
                <c:pt idx="125">
                  <c:v>1717.27</c:v>
                </c:pt>
                <c:pt idx="126">
                  <c:v>1714.39</c:v>
                </c:pt>
                <c:pt idx="127">
                  <c:v>1717.27</c:v>
                </c:pt>
                <c:pt idx="128">
                  <c:v>1726.35</c:v>
                </c:pt>
                <c:pt idx="129">
                  <c:v>1740.19</c:v>
                </c:pt>
                <c:pt idx="130">
                  <c:v>1758.02</c:v>
                </c:pt>
                <c:pt idx="131">
                  <c:v>1777.15</c:v>
                </c:pt>
                <c:pt idx="132">
                  <c:v>1797.42</c:v>
                </c:pt>
                <c:pt idx="133">
                  <c:v>1817.82</c:v>
                </c:pt>
                <c:pt idx="134">
                  <c:v>1838.35</c:v>
                </c:pt>
                <c:pt idx="135">
                  <c:v>1860.15</c:v>
                </c:pt>
                <c:pt idx="136">
                  <c:v>1886.33</c:v>
                </c:pt>
                <c:pt idx="137">
                  <c:v>1920.28</c:v>
                </c:pt>
                <c:pt idx="138">
                  <c:v>1963.63</c:v>
                </c:pt>
                <c:pt idx="139">
                  <c:v>2017.46</c:v>
                </c:pt>
                <c:pt idx="140">
                  <c:v>2075.04</c:v>
                </c:pt>
                <c:pt idx="141">
                  <c:v>2134.15</c:v>
                </c:pt>
                <c:pt idx="142">
                  <c:v>2189.64</c:v>
                </c:pt>
                <c:pt idx="143">
                  <c:v>2236.7199999999998</c:v>
                </c:pt>
                <c:pt idx="144">
                  <c:v>2276.9</c:v>
                </c:pt>
                <c:pt idx="145">
                  <c:v>2308.9499999999998</c:v>
                </c:pt>
                <c:pt idx="146">
                  <c:v>2329.9499999999998</c:v>
                </c:pt>
                <c:pt idx="147">
                  <c:v>2340.34</c:v>
                </c:pt>
                <c:pt idx="148">
                  <c:v>2343.59</c:v>
                </c:pt>
                <c:pt idx="149">
                  <c:v>2340.2199999999998</c:v>
                </c:pt>
                <c:pt idx="150">
                  <c:v>2329.0100000000002</c:v>
                </c:pt>
                <c:pt idx="151">
                  <c:v>2309.8200000000002</c:v>
                </c:pt>
                <c:pt idx="152">
                  <c:v>2286.5300000000002</c:v>
                </c:pt>
                <c:pt idx="153">
                  <c:v>2262.37</c:v>
                </c:pt>
                <c:pt idx="154">
                  <c:v>2244.3000000000002</c:v>
                </c:pt>
                <c:pt idx="155">
                  <c:v>2236.3000000000002</c:v>
                </c:pt>
                <c:pt idx="156">
                  <c:v>2262.34</c:v>
                </c:pt>
                <c:pt idx="157">
                  <c:v>2307.92</c:v>
                </c:pt>
                <c:pt idx="158">
                  <c:v>2354.83</c:v>
                </c:pt>
                <c:pt idx="159">
                  <c:v>2396.79</c:v>
                </c:pt>
                <c:pt idx="160">
                  <c:v>2425.08</c:v>
                </c:pt>
                <c:pt idx="161">
                  <c:v>2439.48</c:v>
                </c:pt>
                <c:pt idx="162">
                  <c:v>2439.12</c:v>
                </c:pt>
                <c:pt idx="163">
                  <c:v>2426.52</c:v>
                </c:pt>
                <c:pt idx="164">
                  <c:v>2405.77</c:v>
                </c:pt>
                <c:pt idx="165">
                  <c:v>2381.4</c:v>
                </c:pt>
                <c:pt idx="166">
                  <c:v>2356.46</c:v>
                </c:pt>
                <c:pt idx="167">
                  <c:v>2331.6999999999998</c:v>
                </c:pt>
                <c:pt idx="168">
                  <c:v>2308.04</c:v>
                </c:pt>
                <c:pt idx="169">
                  <c:v>2284.85</c:v>
                </c:pt>
                <c:pt idx="170">
                  <c:v>2261.31</c:v>
                </c:pt>
                <c:pt idx="171">
                  <c:v>2237.0700000000002</c:v>
                </c:pt>
                <c:pt idx="172">
                  <c:v>2212.3000000000002</c:v>
                </c:pt>
                <c:pt idx="173">
                  <c:v>2186.2199999999998</c:v>
                </c:pt>
                <c:pt idx="174">
                  <c:v>2159.91</c:v>
                </c:pt>
                <c:pt idx="175">
                  <c:v>2135.92</c:v>
                </c:pt>
                <c:pt idx="176">
                  <c:v>2110.25</c:v>
                </c:pt>
                <c:pt idx="177">
                  <c:v>2081.48</c:v>
                </c:pt>
                <c:pt idx="178">
                  <c:v>2050.61</c:v>
                </c:pt>
                <c:pt idx="179">
                  <c:v>2018.62</c:v>
                </c:pt>
                <c:pt idx="180">
                  <c:v>1986</c:v>
                </c:pt>
                <c:pt idx="181">
                  <c:v>1952.91</c:v>
                </c:pt>
                <c:pt idx="182">
                  <c:v>1919.73</c:v>
                </c:pt>
                <c:pt idx="183">
                  <c:v>1888.33</c:v>
                </c:pt>
                <c:pt idx="184">
                  <c:v>1859.29</c:v>
                </c:pt>
                <c:pt idx="185">
                  <c:v>1829.94</c:v>
                </c:pt>
                <c:pt idx="186">
                  <c:v>1805.44</c:v>
                </c:pt>
                <c:pt idx="187">
                  <c:v>1780.65</c:v>
                </c:pt>
                <c:pt idx="188">
                  <c:v>1753.93</c:v>
                </c:pt>
                <c:pt idx="189">
                  <c:v>1728.86</c:v>
                </c:pt>
                <c:pt idx="190">
                  <c:v>1709.49</c:v>
                </c:pt>
                <c:pt idx="191">
                  <c:v>1698.33</c:v>
                </c:pt>
                <c:pt idx="192">
                  <c:v>1699.31</c:v>
                </c:pt>
                <c:pt idx="193">
                  <c:v>1714.35</c:v>
                </c:pt>
                <c:pt idx="194">
                  <c:v>1744.6</c:v>
                </c:pt>
                <c:pt idx="195">
                  <c:v>1793.2</c:v>
                </c:pt>
                <c:pt idx="196">
                  <c:v>1866.4</c:v>
                </c:pt>
                <c:pt idx="197">
                  <c:v>1966.59</c:v>
                </c:pt>
                <c:pt idx="198">
                  <c:v>2083.92</c:v>
                </c:pt>
                <c:pt idx="199">
                  <c:v>2205.0500000000002</c:v>
                </c:pt>
                <c:pt idx="200">
                  <c:v>2323.85</c:v>
                </c:pt>
                <c:pt idx="201">
                  <c:v>2435.73</c:v>
                </c:pt>
                <c:pt idx="202">
                  <c:v>2538.08</c:v>
                </c:pt>
                <c:pt idx="203">
                  <c:v>2627.72</c:v>
                </c:pt>
                <c:pt idx="204">
                  <c:v>2700.03</c:v>
                </c:pt>
                <c:pt idx="205">
                  <c:v>2759.01</c:v>
                </c:pt>
                <c:pt idx="206">
                  <c:v>2819.18</c:v>
                </c:pt>
                <c:pt idx="207">
                  <c:v>2873.4</c:v>
                </c:pt>
                <c:pt idx="208">
                  <c:v>2920.52</c:v>
                </c:pt>
                <c:pt idx="209">
                  <c:v>2967.28</c:v>
                </c:pt>
                <c:pt idx="210">
                  <c:v>3024.2</c:v>
                </c:pt>
                <c:pt idx="211">
                  <c:v>3098.87</c:v>
                </c:pt>
                <c:pt idx="212">
                  <c:v>3166.68</c:v>
                </c:pt>
                <c:pt idx="213">
                  <c:v>3196.58</c:v>
                </c:pt>
                <c:pt idx="214">
                  <c:v>3186.3</c:v>
                </c:pt>
                <c:pt idx="215">
                  <c:v>3150.98</c:v>
                </c:pt>
                <c:pt idx="216">
                  <c:v>3104.6</c:v>
                </c:pt>
                <c:pt idx="217">
                  <c:v>3052.37</c:v>
                </c:pt>
                <c:pt idx="218">
                  <c:v>2996.23</c:v>
                </c:pt>
                <c:pt idx="219">
                  <c:v>2936.64</c:v>
                </c:pt>
                <c:pt idx="220">
                  <c:v>2874.17</c:v>
                </c:pt>
                <c:pt idx="221">
                  <c:v>2807.67</c:v>
                </c:pt>
                <c:pt idx="222">
                  <c:v>2739.34</c:v>
                </c:pt>
                <c:pt idx="223">
                  <c:v>2671.26</c:v>
                </c:pt>
                <c:pt idx="224">
                  <c:v>2605.54</c:v>
                </c:pt>
                <c:pt idx="225">
                  <c:v>2544.16</c:v>
                </c:pt>
                <c:pt idx="226">
                  <c:v>2488.91</c:v>
                </c:pt>
                <c:pt idx="227">
                  <c:v>2438.62</c:v>
                </c:pt>
                <c:pt idx="228">
                  <c:v>2392.91</c:v>
                </c:pt>
                <c:pt idx="229">
                  <c:v>2351.44</c:v>
                </c:pt>
                <c:pt idx="230">
                  <c:v>2311.4699999999998</c:v>
                </c:pt>
                <c:pt idx="231">
                  <c:v>2274.64</c:v>
                </c:pt>
                <c:pt idx="232">
                  <c:v>2266.41</c:v>
                </c:pt>
                <c:pt idx="233">
                  <c:v>2285.9899999999998</c:v>
                </c:pt>
                <c:pt idx="234">
                  <c:v>2306.4899999999998</c:v>
                </c:pt>
                <c:pt idx="235">
                  <c:v>2298.2600000000002</c:v>
                </c:pt>
                <c:pt idx="236">
                  <c:v>2259.33</c:v>
                </c:pt>
                <c:pt idx="237">
                  <c:v>2200.4</c:v>
                </c:pt>
                <c:pt idx="238">
                  <c:v>2132.09</c:v>
                </c:pt>
                <c:pt idx="239">
                  <c:v>2071</c:v>
                </c:pt>
                <c:pt idx="240">
                  <c:v>2028.58</c:v>
                </c:pt>
                <c:pt idx="241">
                  <c:v>2001.17</c:v>
                </c:pt>
                <c:pt idx="242">
                  <c:v>1973.68</c:v>
                </c:pt>
                <c:pt idx="243">
                  <c:v>1938.14</c:v>
                </c:pt>
                <c:pt idx="244">
                  <c:v>1896.48</c:v>
                </c:pt>
                <c:pt idx="245">
                  <c:v>1855.82</c:v>
                </c:pt>
                <c:pt idx="246">
                  <c:v>1811.94</c:v>
                </c:pt>
                <c:pt idx="247">
                  <c:v>1763.06</c:v>
                </c:pt>
                <c:pt idx="248">
                  <c:v>1711.59</c:v>
                </c:pt>
                <c:pt idx="249">
                  <c:v>1668.61</c:v>
                </c:pt>
                <c:pt idx="250">
                  <c:v>1631</c:v>
                </c:pt>
                <c:pt idx="251">
                  <c:v>1595.25</c:v>
                </c:pt>
                <c:pt idx="252">
                  <c:v>1561.37</c:v>
                </c:pt>
                <c:pt idx="253">
                  <c:v>1528.56</c:v>
                </c:pt>
                <c:pt idx="254">
                  <c:v>1496.49</c:v>
                </c:pt>
                <c:pt idx="255">
                  <c:v>1465.66</c:v>
                </c:pt>
                <c:pt idx="256">
                  <c:v>1436.35</c:v>
                </c:pt>
                <c:pt idx="257">
                  <c:v>1408.52</c:v>
                </c:pt>
                <c:pt idx="258">
                  <c:v>1382.21</c:v>
                </c:pt>
                <c:pt idx="259">
                  <c:v>1372.43</c:v>
                </c:pt>
                <c:pt idx="260">
                  <c:v>1375.34</c:v>
                </c:pt>
                <c:pt idx="261">
                  <c:v>1378.42</c:v>
                </c:pt>
                <c:pt idx="262">
                  <c:v>1379.17</c:v>
                </c:pt>
                <c:pt idx="263">
                  <c:v>1378.92</c:v>
                </c:pt>
                <c:pt idx="264">
                  <c:v>1412.68</c:v>
                </c:pt>
                <c:pt idx="265">
                  <c:v>1520.68</c:v>
                </c:pt>
                <c:pt idx="266">
                  <c:v>1694.47</c:v>
                </c:pt>
                <c:pt idx="267">
                  <c:v>1877.38</c:v>
                </c:pt>
                <c:pt idx="268">
                  <c:v>2035.01</c:v>
                </c:pt>
                <c:pt idx="269">
                  <c:v>2158.8000000000002</c:v>
                </c:pt>
                <c:pt idx="270">
                  <c:v>2249.66</c:v>
                </c:pt>
                <c:pt idx="271">
                  <c:v>2310.9499999999998</c:v>
                </c:pt>
                <c:pt idx="272">
                  <c:v>2345.13</c:v>
                </c:pt>
                <c:pt idx="273">
                  <c:v>2356.4899999999998</c:v>
                </c:pt>
                <c:pt idx="274">
                  <c:v>2350.54</c:v>
                </c:pt>
                <c:pt idx="275">
                  <c:v>2336.52</c:v>
                </c:pt>
                <c:pt idx="276">
                  <c:v>2322.23</c:v>
                </c:pt>
                <c:pt idx="277">
                  <c:v>2310.5500000000002</c:v>
                </c:pt>
                <c:pt idx="278">
                  <c:v>2301.48</c:v>
                </c:pt>
                <c:pt idx="279">
                  <c:v>2293.7800000000002</c:v>
                </c:pt>
                <c:pt idx="280">
                  <c:v>2283.73</c:v>
                </c:pt>
                <c:pt idx="281">
                  <c:v>2286.6</c:v>
                </c:pt>
                <c:pt idx="282">
                  <c:v>2299.9499999999998</c:v>
                </c:pt>
                <c:pt idx="283">
                  <c:v>2339.41</c:v>
                </c:pt>
                <c:pt idx="284">
                  <c:v>2440.2399999999998</c:v>
                </c:pt>
                <c:pt idx="285">
                  <c:v>2588.5700000000002</c:v>
                </c:pt>
                <c:pt idx="286">
                  <c:v>2728.81</c:v>
                </c:pt>
                <c:pt idx="287">
                  <c:v>2830.93</c:v>
                </c:pt>
                <c:pt idx="288">
                  <c:v>2891.74</c:v>
                </c:pt>
                <c:pt idx="289">
                  <c:v>2918.99</c:v>
                </c:pt>
                <c:pt idx="290">
                  <c:v>2922.34</c:v>
                </c:pt>
                <c:pt idx="291">
                  <c:v>2914.56</c:v>
                </c:pt>
                <c:pt idx="292">
                  <c:v>2914.67</c:v>
                </c:pt>
                <c:pt idx="293">
                  <c:v>2921.05</c:v>
                </c:pt>
                <c:pt idx="294">
                  <c:v>2927.49</c:v>
                </c:pt>
                <c:pt idx="295">
                  <c:v>2930.41</c:v>
                </c:pt>
                <c:pt idx="296">
                  <c:v>2925.13</c:v>
                </c:pt>
                <c:pt idx="297">
                  <c:v>2908.91</c:v>
                </c:pt>
                <c:pt idx="298">
                  <c:v>2880.93</c:v>
                </c:pt>
                <c:pt idx="299">
                  <c:v>2841.4</c:v>
                </c:pt>
                <c:pt idx="300">
                  <c:v>2794.77</c:v>
                </c:pt>
                <c:pt idx="301">
                  <c:v>2741.04</c:v>
                </c:pt>
                <c:pt idx="302">
                  <c:v>2679.31</c:v>
                </c:pt>
                <c:pt idx="303">
                  <c:v>2617.87</c:v>
                </c:pt>
                <c:pt idx="304">
                  <c:v>2556.2399999999998</c:v>
                </c:pt>
                <c:pt idx="305">
                  <c:v>2494.9299999999998</c:v>
                </c:pt>
                <c:pt idx="306">
                  <c:v>2444.5100000000002</c:v>
                </c:pt>
                <c:pt idx="307">
                  <c:v>2405.46</c:v>
                </c:pt>
                <c:pt idx="308">
                  <c:v>2372.91</c:v>
                </c:pt>
                <c:pt idx="309">
                  <c:v>2343.1799999999998</c:v>
                </c:pt>
                <c:pt idx="310">
                  <c:v>2316.33</c:v>
                </c:pt>
                <c:pt idx="311">
                  <c:v>2298.04</c:v>
                </c:pt>
                <c:pt idx="312">
                  <c:v>2295.2399999999998</c:v>
                </c:pt>
                <c:pt idx="313">
                  <c:v>2314.4899999999998</c:v>
                </c:pt>
                <c:pt idx="314">
                  <c:v>2356.6</c:v>
                </c:pt>
                <c:pt idx="315">
                  <c:v>2414.4699999999998</c:v>
                </c:pt>
                <c:pt idx="316">
                  <c:v>2480.2399999999998</c:v>
                </c:pt>
                <c:pt idx="317">
                  <c:v>2549.92</c:v>
                </c:pt>
                <c:pt idx="318">
                  <c:v>2627.4</c:v>
                </c:pt>
                <c:pt idx="319">
                  <c:v>2712.28</c:v>
                </c:pt>
                <c:pt idx="320">
                  <c:v>2794.22</c:v>
                </c:pt>
                <c:pt idx="321">
                  <c:v>2863.67</c:v>
                </c:pt>
                <c:pt idx="322">
                  <c:v>2916.37</c:v>
                </c:pt>
                <c:pt idx="323">
                  <c:v>2953.18</c:v>
                </c:pt>
                <c:pt idx="324">
                  <c:v>2976.42</c:v>
                </c:pt>
                <c:pt idx="325">
                  <c:v>2989.15</c:v>
                </c:pt>
                <c:pt idx="326">
                  <c:v>2994.68</c:v>
                </c:pt>
                <c:pt idx="327">
                  <c:v>3012.14</c:v>
                </c:pt>
                <c:pt idx="328">
                  <c:v>3048.19</c:v>
                </c:pt>
                <c:pt idx="329">
                  <c:v>3115.94</c:v>
                </c:pt>
                <c:pt idx="330">
                  <c:v>3211.01</c:v>
                </c:pt>
                <c:pt idx="331">
                  <c:v>3324.3</c:v>
                </c:pt>
                <c:pt idx="332">
                  <c:v>3462.6</c:v>
                </c:pt>
                <c:pt idx="333">
                  <c:v>3614.33</c:v>
                </c:pt>
                <c:pt idx="334">
                  <c:v>3758.05</c:v>
                </c:pt>
                <c:pt idx="335">
                  <c:v>3872.58</c:v>
                </c:pt>
                <c:pt idx="336">
                  <c:v>3944.41</c:v>
                </c:pt>
                <c:pt idx="337">
                  <c:v>3970.04</c:v>
                </c:pt>
                <c:pt idx="338">
                  <c:v>3951.47</c:v>
                </c:pt>
                <c:pt idx="339">
                  <c:v>3894.11</c:v>
                </c:pt>
                <c:pt idx="340">
                  <c:v>3823.79</c:v>
                </c:pt>
                <c:pt idx="341">
                  <c:v>3740.48</c:v>
                </c:pt>
                <c:pt idx="342">
                  <c:v>3638.21</c:v>
                </c:pt>
                <c:pt idx="343">
                  <c:v>3523</c:v>
                </c:pt>
                <c:pt idx="344">
                  <c:v>3415.85</c:v>
                </c:pt>
                <c:pt idx="345">
                  <c:v>3328.48</c:v>
                </c:pt>
                <c:pt idx="346">
                  <c:v>3261.98</c:v>
                </c:pt>
                <c:pt idx="347">
                  <c:v>3207.5</c:v>
                </c:pt>
                <c:pt idx="348">
                  <c:v>3163.22</c:v>
                </c:pt>
                <c:pt idx="349">
                  <c:v>3152.18</c:v>
                </c:pt>
                <c:pt idx="350">
                  <c:v>3164.92</c:v>
                </c:pt>
                <c:pt idx="351">
                  <c:v>3167.27</c:v>
                </c:pt>
                <c:pt idx="352">
                  <c:v>3143.57</c:v>
                </c:pt>
                <c:pt idx="353">
                  <c:v>3096.39</c:v>
                </c:pt>
                <c:pt idx="354">
                  <c:v>3036.52</c:v>
                </c:pt>
                <c:pt idx="355">
                  <c:v>2973.22</c:v>
                </c:pt>
                <c:pt idx="356">
                  <c:v>2910.61</c:v>
                </c:pt>
                <c:pt idx="357">
                  <c:v>2848.95</c:v>
                </c:pt>
                <c:pt idx="358">
                  <c:v>2788.16</c:v>
                </c:pt>
                <c:pt idx="359">
                  <c:v>2725.22</c:v>
                </c:pt>
                <c:pt idx="360">
                  <c:v>2658.57</c:v>
                </c:pt>
                <c:pt idx="361">
                  <c:v>2592.91</c:v>
                </c:pt>
                <c:pt idx="362">
                  <c:v>2536.23</c:v>
                </c:pt>
                <c:pt idx="363">
                  <c:v>2491.0300000000002</c:v>
                </c:pt>
                <c:pt idx="364">
                  <c:v>2454.02</c:v>
                </c:pt>
                <c:pt idx="365">
                  <c:v>2420.4899999999998</c:v>
                </c:pt>
                <c:pt idx="366">
                  <c:v>2421.0300000000002</c:v>
                </c:pt>
                <c:pt idx="367">
                  <c:v>2450.61</c:v>
                </c:pt>
                <c:pt idx="368">
                  <c:v>2517.2600000000002</c:v>
                </c:pt>
                <c:pt idx="369">
                  <c:v>2631.88</c:v>
                </c:pt>
                <c:pt idx="370">
                  <c:v>2852.77</c:v>
                </c:pt>
                <c:pt idx="371">
                  <c:v>3234.62</c:v>
                </c:pt>
                <c:pt idx="372">
                  <c:v>3658.32</c:v>
                </c:pt>
                <c:pt idx="373">
                  <c:v>3988.53</c:v>
                </c:pt>
                <c:pt idx="374">
                  <c:v>4204.28</c:v>
                </c:pt>
                <c:pt idx="375">
                  <c:v>4343.83</c:v>
                </c:pt>
                <c:pt idx="376">
                  <c:v>4426.8</c:v>
                </c:pt>
                <c:pt idx="377">
                  <c:v>4463.58</c:v>
                </c:pt>
                <c:pt idx="378">
                  <c:v>4463.1899999999996</c:v>
                </c:pt>
                <c:pt idx="379">
                  <c:v>4433.55</c:v>
                </c:pt>
                <c:pt idx="380">
                  <c:v>4380.1099999999997</c:v>
                </c:pt>
                <c:pt idx="381">
                  <c:v>4306.7</c:v>
                </c:pt>
                <c:pt idx="382">
                  <c:v>4215.63</c:v>
                </c:pt>
                <c:pt idx="383">
                  <c:v>4108.4799999999996</c:v>
                </c:pt>
                <c:pt idx="384">
                  <c:v>3987.07</c:v>
                </c:pt>
                <c:pt idx="385">
                  <c:v>3853.74</c:v>
                </c:pt>
                <c:pt idx="386">
                  <c:v>3711.37</c:v>
                </c:pt>
                <c:pt idx="387">
                  <c:v>3600.69</c:v>
                </c:pt>
                <c:pt idx="388">
                  <c:v>3572.14</c:v>
                </c:pt>
                <c:pt idx="389">
                  <c:v>3684.6</c:v>
                </c:pt>
                <c:pt idx="390">
                  <c:v>3874.31</c:v>
                </c:pt>
                <c:pt idx="391">
                  <c:v>4038.66</c:v>
                </c:pt>
                <c:pt idx="392">
                  <c:v>4181.7700000000004</c:v>
                </c:pt>
                <c:pt idx="393">
                  <c:v>4306.6099999999997</c:v>
                </c:pt>
                <c:pt idx="394">
                  <c:v>4401.66</c:v>
                </c:pt>
                <c:pt idx="395">
                  <c:v>4462.59</c:v>
                </c:pt>
                <c:pt idx="396">
                  <c:v>4488.3100000000004</c:v>
                </c:pt>
                <c:pt idx="397">
                  <c:v>4478.6400000000003</c:v>
                </c:pt>
                <c:pt idx="398">
                  <c:v>4432.29</c:v>
                </c:pt>
                <c:pt idx="399">
                  <c:v>4390.3500000000004</c:v>
                </c:pt>
                <c:pt idx="400">
                  <c:v>4446.43</c:v>
                </c:pt>
                <c:pt idx="401">
                  <c:v>4640.6899999999996</c:v>
                </c:pt>
                <c:pt idx="402">
                  <c:v>4944.71</c:v>
                </c:pt>
                <c:pt idx="403">
                  <c:v>5367.2</c:v>
                </c:pt>
                <c:pt idx="404">
                  <c:v>5838.63</c:v>
                </c:pt>
                <c:pt idx="405">
                  <c:v>6157.72</c:v>
                </c:pt>
                <c:pt idx="406">
                  <c:v>6253.79</c:v>
                </c:pt>
                <c:pt idx="407">
                  <c:v>6187.01</c:v>
                </c:pt>
                <c:pt idx="408">
                  <c:v>6038.77</c:v>
                </c:pt>
                <c:pt idx="409">
                  <c:v>5833.51</c:v>
                </c:pt>
                <c:pt idx="410">
                  <c:v>5585.29</c:v>
                </c:pt>
                <c:pt idx="411">
                  <c:v>5307.11</c:v>
                </c:pt>
                <c:pt idx="412">
                  <c:v>5010.7299999999996</c:v>
                </c:pt>
                <c:pt idx="413">
                  <c:v>4710.37</c:v>
                </c:pt>
                <c:pt idx="414">
                  <c:v>4418.1000000000004</c:v>
                </c:pt>
                <c:pt idx="415">
                  <c:v>4141.2700000000004</c:v>
                </c:pt>
                <c:pt idx="416">
                  <c:v>3883.11</c:v>
                </c:pt>
                <c:pt idx="417">
                  <c:v>3646.64</c:v>
                </c:pt>
                <c:pt idx="418">
                  <c:v>3435.98</c:v>
                </c:pt>
                <c:pt idx="419">
                  <c:v>3262.79</c:v>
                </c:pt>
                <c:pt idx="420">
                  <c:v>3126.46</c:v>
                </c:pt>
                <c:pt idx="421">
                  <c:v>3011.84</c:v>
                </c:pt>
                <c:pt idx="422">
                  <c:v>2907.78</c:v>
                </c:pt>
                <c:pt idx="423">
                  <c:v>2813.12</c:v>
                </c:pt>
                <c:pt idx="424">
                  <c:v>2730.07</c:v>
                </c:pt>
                <c:pt idx="425">
                  <c:v>2660.72</c:v>
                </c:pt>
                <c:pt idx="426">
                  <c:v>2602.4299999999998</c:v>
                </c:pt>
                <c:pt idx="427">
                  <c:v>2550.33</c:v>
                </c:pt>
                <c:pt idx="428">
                  <c:v>2503.58</c:v>
                </c:pt>
                <c:pt idx="429">
                  <c:v>2467.0300000000002</c:v>
                </c:pt>
                <c:pt idx="430">
                  <c:v>2444.9699999999998</c:v>
                </c:pt>
                <c:pt idx="431">
                  <c:v>2444.59</c:v>
                </c:pt>
                <c:pt idx="432">
                  <c:v>2480.92</c:v>
                </c:pt>
                <c:pt idx="433">
                  <c:v>2571.56</c:v>
                </c:pt>
                <c:pt idx="434">
                  <c:v>2730.55</c:v>
                </c:pt>
                <c:pt idx="435">
                  <c:v>2980.25</c:v>
                </c:pt>
                <c:pt idx="436">
                  <c:v>3307.1</c:v>
                </c:pt>
                <c:pt idx="437">
                  <c:v>3697.38</c:v>
                </c:pt>
                <c:pt idx="438">
                  <c:v>4146.2</c:v>
                </c:pt>
                <c:pt idx="439">
                  <c:v>4645.9799999999996</c:v>
                </c:pt>
                <c:pt idx="440">
                  <c:v>5209.32</c:v>
                </c:pt>
                <c:pt idx="441">
                  <c:v>5839.13</c:v>
                </c:pt>
                <c:pt idx="442">
                  <c:v>6588.89</c:v>
                </c:pt>
                <c:pt idx="443">
                  <c:v>7394.75</c:v>
                </c:pt>
                <c:pt idx="444">
                  <c:v>8044.05</c:v>
                </c:pt>
                <c:pt idx="445">
                  <c:v>8435.32</c:v>
                </c:pt>
                <c:pt idx="446">
                  <c:v>8656.57</c:v>
                </c:pt>
                <c:pt idx="447">
                  <c:v>8957.64</c:v>
                </c:pt>
                <c:pt idx="448">
                  <c:v>9432.2800000000007</c:v>
                </c:pt>
                <c:pt idx="449">
                  <c:v>10069.299999999999</c:v>
                </c:pt>
                <c:pt idx="450">
                  <c:v>10734.6</c:v>
                </c:pt>
                <c:pt idx="451">
                  <c:v>11163.2</c:v>
                </c:pt>
                <c:pt idx="452">
                  <c:v>11219.1</c:v>
                </c:pt>
                <c:pt idx="453">
                  <c:v>10993.2</c:v>
                </c:pt>
                <c:pt idx="454">
                  <c:v>10577.2</c:v>
                </c:pt>
                <c:pt idx="455">
                  <c:v>10044.700000000001</c:v>
                </c:pt>
                <c:pt idx="456">
                  <c:v>9459.24</c:v>
                </c:pt>
                <c:pt idx="457">
                  <c:v>8862.89</c:v>
                </c:pt>
                <c:pt idx="458">
                  <c:v>8285.42</c:v>
                </c:pt>
                <c:pt idx="459">
                  <c:v>7741.47</c:v>
                </c:pt>
                <c:pt idx="460">
                  <c:v>7233.07</c:v>
                </c:pt>
                <c:pt idx="461">
                  <c:v>6766.79</c:v>
                </c:pt>
                <c:pt idx="462">
                  <c:v>6340.34</c:v>
                </c:pt>
                <c:pt idx="463">
                  <c:v>5957.41</c:v>
                </c:pt>
                <c:pt idx="464">
                  <c:v>5617.86</c:v>
                </c:pt>
                <c:pt idx="465">
                  <c:v>5331.97</c:v>
                </c:pt>
                <c:pt idx="466">
                  <c:v>5100.45</c:v>
                </c:pt>
                <c:pt idx="467">
                  <c:v>4919.97</c:v>
                </c:pt>
                <c:pt idx="468">
                  <c:v>4787.38</c:v>
                </c:pt>
                <c:pt idx="469">
                  <c:v>4700.58</c:v>
                </c:pt>
                <c:pt idx="470">
                  <c:v>4716.82</c:v>
                </c:pt>
                <c:pt idx="471">
                  <c:v>4843.87</c:v>
                </c:pt>
                <c:pt idx="472">
                  <c:v>5008.58</c:v>
                </c:pt>
                <c:pt idx="473">
                  <c:v>5140.2299999999996</c:v>
                </c:pt>
                <c:pt idx="474">
                  <c:v>5226.1899999999996</c:v>
                </c:pt>
                <c:pt idx="475">
                  <c:v>5277.81</c:v>
                </c:pt>
                <c:pt idx="476">
                  <c:v>5292.63</c:v>
                </c:pt>
                <c:pt idx="477">
                  <c:v>5265.02</c:v>
                </c:pt>
                <c:pt idx="478">
                  <c:v>5194.51</c:v>
                </c:pt>
                <c:pt idx="479">
                  <c:v>5086.62</c:v>
                </c:pt>
                <c:pt idx="480">
                  <c:v>4959.2700000000004</c:v>
                </c:pt>
                <c:pt idx="481">
                  <c:v>4841.62</c:v>
                </c:pt>
                <c:pt idx="482">
                  <c:v>4742.12</c:v>
                </c:pt>
                <c:pt idx="483">
                  <c:v>4655.09</c:v>
                </c:pt>
                <c:pt idx="484">
                  <c:v>4580.62</c:v>
                </c:pt>
                <c:pt idx="485">
                  <c:v>4515.3900000000003</c:v>
                </c:pt>
                <c:pt idx="486">
                  <c:v>4443.42</c:v>
                </c:pt>
                <c:pt idx="487">
                  <c:v>4353.12</c:v>
                </c:pt>
                <c:pt idx="488">
                  <c:v>4254.97</c:v>
                </c:pt>
                <c:pt idx="489">
                  <c:v>4162.88</c:v>
                </c:pt>
                <c:pt idx="490">
                  <c:v>4073.6</c:v>
                </c:pt>
                <c:pt idx="491">
                  <c:v>3969.4</c:v>
                </c:pt>
                <c:pt idx="492">
                  <c:v>3847.17</c:v>
                </c:pt>
                <c:pt idx="493">
                  <c:v>3718.35</c:v>
                </c:pt>
                <c:pt idx="494">
                  <c:v>3596.54</c:v>
                </c:pt>
                <c:pt idx="495">
                  <c:v>3490.24</c:v>
                </c:pt>
                <c:pt idx="496">
                  <c:v>3401.76</c:v>
                </c:pt>
                <c:pt idx="497">
                  <c:v>3327.13</c:v>
                </c:pt>
                <c:pt idx="498">
                  <c:v>3259.74</c:v>
                </c:pt>
                <c:pt idx="499">
                  <c:v>3194.64</c:v>
                </c:pt>
                <c:pt idx="500">
                  <c:v>3125.9</c:v>
                </c:pt>
                <c:pt idx="501">
                  <c:v>3052.41</c:v>
                </c:pt>
                <c:pt idx="502">
                  <c:v>2973.66</c:v>
                </c:pt>
                <c:pt idx="503">
                  <c:v>2893.97</c:v>
                </c:pt>
                <c:pt idx="504">
                  <c:v>2813.1</c:v>
                </c:pt>
                <c:pt idx="505">
                  <c:v>2733.84</c:v>
                </c:pt>
                <c:pt idx="506">
                  <c:v>2659.81</c:v>
                </c:pt>
                <c:pt idx="507">
                  <c:v>2593.59</c:v>
                </c:pt>
                <c:pt idx="508">
                  <c:v>2536.4499999999998</c:v>
                </c:pt>
                <c:pt idx="509">
                  <c:v>2488.5100000000002</c:v>
                </c:pt>
                <c:pt idx="510">
                  <c:v>2448.38</c:v>
                </c:pt>
                <c:pt idx="511">
                  <c:v>2413.85</c:v>
                </c:pt>
                <c:pt idx="512">
                  <c:v>2383.2199999999998</c:v>
                </c:pt>
                <c:pt idx="513">
                  <c:v>2353.8000000000002</c:v>
                </c:pt>
                <c:pt idx="514">
                  <c:v>2323.9</c:v>
                </c:pt>
                <c:pt idx="515">
                  <c:v>2293.7199999999998</c:v>
                </c:pt>
                <c:pt idx="516">
                  <c:v>2263.69</c:v>
                </c:pt>
                <c:pt idx="517">
                  <c:v>2233.6999999999998</c:v>
                </c:pt>
                <c:pt idx="518">
                  <c:v>2210.02</c:v>
                </c:pt>
                <c:pt idx="519">
                  <c:v>2190.61</c:v>
                </c:pt>
                <c:pt idx="520">
                  <c:v>2171.6</c:v>
                </c:pt>
                <c:pt idx="521">
                  <c:v>2152.62</c:v>
                </c:pt>
                <c:pt idx="522">
                  <c:v>2135.87</c:v>
                </c:pt>
                <c:pt idx="523">
                  <c:v>2122.1</c:v>
                </c:pt>
                <c:pt idx="524">
                  <c:v>2110.2800000000002</c:v>
                </c:pt>
                <c:pt idx="525">
                  <c:v>2099.41</c:v>
                </c:pt>
                <c:pt idx="526">
                  <c:v>2089.69</c:v>
                </c:pt>
                <c:pt idx="527">
                  <c:v>2080.35</c:v>
                </c:pt>
                <c:pt idx="528">
                  <c:v>2070.52</c:v>
                </c:pt>
                <c:pt idx="529">
                  <c:v>2060.08</c:v>
                </c:pt>
                <c:pt idx="530">
                  <c:v>2050.1999999999998</c:v>
                </c:pt>
                <c:pt idx="531">
                  <c:v>2044.77</c:v>
                </c:pt>
                <c:pt idx="532">
                  <c:v>2047.98</c:v>
                </c:pt>
                <c:pt idx="533">
                  <c:v>2064.71</c:v>
                </c:pt>
                <c:pt idx="534">
                  <c:v>2095.23</c:v>
                </c:pt>
                <c:pt idx="535">
                  <c:v>2140.34</c:v>
                </c:pt>
                <c:pt idx="536">
                  <c:v>2199.85</c:v>
                </c:pt>
                <c:pt idx="537">
                  <c:v>2270</c:v>
                </c:pt>
                <c:pt idx="538">
                  <c:v>2347.7800000000002</c:v>
                </c:pt>
                <c:pt idx="539">
                  <c:v>2429.37</c:v>
                </c:pt>
                <c:pt idx="540">
                  <c:v>2512.6999999999998</c:v>
                </c:pt>
                <c:pt idx="541">
                  <c:v>2594.02</c:v>
                </c:pt>
                <c:pt idx="542">
                  <c:v>2669.14</c:v>
                </c:pt>
                <c:pt idx="543">
                  <c:v>2739.6</c:v>
                </c:pt>
                <c:pt idx="544">
                  <c:v>2797.29</c:v>
                </c:pt>
                <c:pt idx="545">
                  <c:v>2839.4</c:v>
                </c:pt>
                <c:pt idx="546">
                  <c:v>2871.04</c:v>
                </c:pt>
                <c:pt idx="547">
                  <c:v>2890.86</c:v>
                </c:pt>
                <c:pt idx="548">
                  <c:v>2904.34</c:v>
                </c:pt>
                <c:pt idx="549">
                  <c:v>2918.79</c:v>
                </c:pt>
                <c:pt idx="550">
                  <c:v>2939.66</c:v>
                </c:pt>
                <c:pt idx="551">
                  <c:v>2969.75</c:v>
                </c:pt>
                <c:pt idx="552">
                  <c:v>3008.41</c:v>
                </c:pt>
                <c:pt idx="553">
                  <c:v>3056.22</c:v>
                </c:pt>
                <c:pt idx="554">
                  <c:v>3103.33</c:v>
                </c:pt>
                <c:pt idx="555">
                  <c:v>3140.79</c:v>
                </c:pt>
                <c:pt idx="556">
                  <c:v>3164.91</c:v>
                </c:pt>
                <c:pt idx="557">
                  <c:v>3174.21</c:v>
                </c:pt>
                <c:pt idx="558">
                  <c:v>3169.12</c:v>
                </c:pt>
                <c:pt idx="559">
                  <c:v>3151.5</c:v>
                </c:pt>
                <c:pt idx="560">
                  <c:v>3127.7</c:v>
                </c:pt>
                <c:pt idx="561">
                  <c:v>3094.79</c:v>
                </c:pt>
                <c:pt idx="562">
                  <c:v>3054.01</c:v>
                </c:pt>
                <c:pt idx="563">
                  <c:v>3009.83</c:v>
                </c:pt>
                <c:pt idx="564">
                  <c:v>2967.71</c:v>
                </c:pt>
                <c:pt idx="565">
                  <c:v>2934.17</c:v>
                </c:pt>
                <c:pt idx="566">
                  <c:v>2913.86</c:v>
                </c:pt>
                <c:pt idx="567">
                  <c:v>2905.87</c:v>
                </c:pt>
                <c:pt idx="568">
                  <c:v>2908.38</c:v>
                </c:pt>
                <c:pt idx="569">
                  <c:v>2920.81</c:v>
                </c:pt>
                <c:pt idx="570">
                  <c:v>2935.88</c:v>
                </c:pt>
                <c:pt idx="571">
                  <c:v>2947.69</c:v>
                </c:pt>
                <c:pt idx="572">
                  <c:v>2952.47</c:v>
                </c:pt>
                <c:pt idx="573">
                  <c:v>2947.49</c:v>
                </c:pt>
                <c:pt idx="574">
                  <c:v>2932.21</c:v>
                </c:pt>
                <c:pt idx="575">
                  <c:v>2904.26</c:v>
                </c:pt>
                <c:pt idx="576">
                  <c:v>2864.76</c:v>
                </c:pt>
                <c:pt idx="577">
                  <c:v>2815.18</c:v>
                </c:pt>
                <c:pt idx="578">
                  <c:v>2757.37</c:v>
                </c:pt>
                <c:pt idx="579">
                  <c:v>2693.24</c:v>
                </c:pt>
                <c:pt idx="580">
                  <c:v>2624.86</c:v>
                </c:pt>
                <c:pt idx="581">
                  <c:v>2552.63</c:v>
                </c:pt>
                <c:pt idx="582">
                  <c:v>2479.4299999999998</c:v>
                </c:pt>
                <c:pt idx="583">
                  <c:v>2406.58</c:v>
                </c:pt>
                <c:pt idx="584">
                  <c:v>2334.4899999999998</c:v>
                </c:pt>
                <c:pt idx="585">
                  <c:v>2264.1799999999998</c:v>
                </c:pt>
                <c:pt idx="586">
                  <c:v>2194.89</c:v>
                </c:pt>
                <c:pt idx="587">
                  <c:v>2127.46</c:v>
                </c:pt>
                <c:pt idx="588">
                  <c:v>2060.4699999999998</c:v>
                </c:pt>
                <c:pt idx="589">
                  <c:v>1994.34</c:v>
                </c:pt>
                <c:pt idx="590">
                  <c:v>1930.48</c:v>
                </c:pt>
                <c:pt idx="591">
                  <c:v>1869.24</c:v>
                </c:pt>
                <c:pt idx="592">
                  <c:v>1811.03</c:v>
                </c:pt>
                <c:pt idx="593">
                  <c:v>1758.69</c:v>
                </c:pt>
                <c:pt idx="594">
                  <c:v>1709.36</c:v>
                </c:pt>
                <c:pt idx="595">
                  <c:v>1664.97</c:v>
                </c:pt>
                <c:pt idx="596">
                  <c:v>1623.69</c:v>
                </c:pt>
                <c:pt idx="597">
                  <c:v>1584.69</c:v>
                </c:pt>
                <c:pt idx="598">
                  <c:v>1548.16</c:v>
                </c:pt>
                <c:pt idx="599">
                  <c:v>1513.86</c:v>
                </c:pt>
                <c:pt idx="600">
                  <c:v>1481.49</c:v>
                </c:pt>
                <c:pt idx="601">
                  <c:v>1450.72</c:v>
                </c:pt>
                <c:pt idx="602">
                  <c:v>1421.15</c:v>
                </c:pt>
                <c:pt idx="603">
                  <c:v>1392.59</c:v>
                </c:pt>
                <c:pt idx="604">
                  <c:v>1365.74</c:v>
                </c:pt>
                <c:pt idx="605">
                  <c:v>1339.23</c:v>
                </c:pt>
                <c:pt idx="606">
                  <c:v>1313.2</c:v>
                </c:pt>
                <c:pt idx="607">
                  <c:v>1287.74</c:v>
                </c:pt>
                <c:pt idx="608">
                  <c:v>1264.03</c:v>
                </c:pt>
                <c:pt idx="609">
                  <c:v>1240.7</c:v>
                </c:pt>
                <c:pt idx="610">
                  <c:v>1217.6400000000001</c:v>
                </c:pt>
                <c:pt idx="611">
                  <c:v>1198.6600000000001</c:v>
                </c:pt>
                <c:pt idx="612">
                  <c:v>1183.46</c:v>
                </c:pt>
                <c:pt idx="613">
                  <c:v>1169.6300000000001</c:v>
                </c:pt>
                <c:pt idx="614">
                  <c:v>1160.3699999999999</c:v>
                </c:pt>
                <c:pt idx="615">
                  <c:v>1156.48</c:v>
                </c:pt>
                <c:pt idx="616">
                  <c:v>1157.8699999999999</c:v>
                </c:pt>
                <c:pt idx="617">
                  <c:v>1167.8699999999999</c:v>
                </c:pt>
                <c:pt idx="618">
                  <c:v>1185.33</c:v>
                </c:pt>
                <c:pt idx="619">
                  <c:v>1204.55</c:v>
                </c:pt>
                <c:pt idx="620">
                  <c:v>1222</c:v>
                </c:pt>
                <c:pt idx="621">
                  <c:v>1253.31</c:v>
                </c:pt>
                <c:pt idx="622">
                  <c:v>1314</c:v>
                </c:pt>
                <c:pt idx="623">
                  <c:v>1394.96</c:v>
                </c:pt>
                <c:pt idx="624">
                  <c:v>1480.79</c:v>
                </c:pt>
                <c:pt idx="625">
                  <c:v>1565.56</c:v>
                </c:pt>
                <c:pt idx="626">
                  <c:v>1638.65</c:v>
                </c:pt>
                <c:pt idx="627">
                  <c:v>1705.86</c:v>
                </c:pt>
                <c:pt idx="628">
                  <c:v>1794.01</c:v>
                </c:pt>
                <c:pt idx="629">
                  <c:v>1902.96</c:v>
                </c:pt>
                <c:pt idx="630">
                  <c:v>2017.53</c:v>
                </c:pt>
                <c:pt idx="631">
                  <c:v>2132.9</c:v>
                </c:pt>
                <c:pt idx="632">
                  <c:v>2248.92</c:v>
                </c:pt>
                <c:pt idx="633">
                  <c:v>2369.21</c:v>
                </c:pt>
                <c:pt idx="634">
                  <c:v>2493.6799999999998</c:v>
                </c:pt>
                <c:pt idx="635">
                  <c:v>2630.25</c:v>
                </c:pt>
                <c:pt idx="636">
                  <c:v>2770.62</c:v>
                </c:pt>
                <c:pt idx="637">
                  <c:v>2896.15</c:v>
                </c:pt>
                <c:pt idx="638">
                  <c:v>2984.78</c:v>
                </c:pt>
                <c:pt idx="639">
                  <c:v>3036.13</c:v>
                </c:pt>
                <c:pt idx="640">
                  <c:v>3053.53</c:v>
                </c:pt>
                <c:pt idx="641">
                  <c:v>3075</c:v>
                </c:pt>
                <c:pt idx="642">
                  <c:v>3097.36</c:v>
                </c:pt>
                <c:pt idx="643">
                  <c:v>3095.38</c:v>
                </c:pt>
                <c:pt idx="644">
                  <c:v>3065</c:v>
                </c:pt>
                <c:pt idx="645">
                  <c:v>3012.48</c:v>
                </c:pt>
                <c:pt idx="646">
                  <c:v>2951.25</c:v>
                </c:pt>
                <c:pt idx="647">
                  <c:v>2891.97</c:v>
                </c:pt>
                <c:pt idx="648">
                  <c:v>2839.08</c:v>
                </c:pt>
                <c:pt idx="649">
                  <c:v>2793.94</c:v>
                </c:pt>
                <c:pt idx="650">
                  <c:v>2755.86</c:v>
                </c:pt>
                <c:pt idx="651">
                  <c:v>2722.79</c:v>
                </c:pt>
                <c:pt idx="652">
                  <c:v>2692.15</c:v>
                </c:pt>
                <c:pt idx="653">
                  <c:v>2660.7</c:v>
                </c:pt>
                <c:pt idx="654">
                  <c:v>2626.09</c:v>
                </c:pt>
                <c:pt idx="655">
                  <c:v>2586.44</c:v>
                </c:pt>
                <c:pt idx="656">
                  <c:v>2543.0700000000002</c:v>
                </c:pt>
                <c:pt idx="657">
                  <c:v>2493.59</c:v>
                </c:pt>
                <c:pt idx="658">
                  <c:v>2437.0300000000002</c:v>
                </c:pt>
                <c:pt idx="659">
                  <c:v>2375.7800000000002</c:v>
                </c:pt>
                <c:pt idx="660">
                  <c:v>2311.2199999999998</c:v>
                </c:pt>
                <c:pt idx="661">
                  <c:v>2254.61</c:v>
                </c:pt>
                <c:pt idx="662">
                  <c:v>2214.9499999999998</c:v>
                </c:pt>
                <c:pt idx="663">
                  <c:v>2190.84</c:v>
                </c:pt>
                <c:pt idx="664">
                  <c:v>2170.13</c:v>
                </c:pt>
                <c:pt idx="665">
                  <c:v>2145.7199999999998</c:v>
                </c:pt>
                <c:pt idx="666">
                  <c:v>2120.9899999999998</c:v>
                </c:pt>
                <c:pt idx="667">
                  <c:v>2099.73</c:v>
                </c:pt>
                <c:pt idx="668">
                  <c:v>2081.9</c:v>
                </c:pt>
                <c:pt idx="669">
                  <c:v>2064.81</c:v>
                </c:pt>
                <c:pt idx="670">
                  <c:v>2044.47</c:v>
                </c:pt>
                <c:pt idx="671">
                  <c:v>2019.57</c:v>
                </c:pt>
                <c:pt idx="672">
                  <c:v>1990.15</c:v>
                </c:pt>
                <c:pt idx="673">
                  <c:v>1956.75</c:v>
                </c:pt>
                <c:pt idx="674">
                  <c:v>1919.89</c:v>
                </c:pt>
                <c:pt idx="675">
                  <c:v>1881.81</c:v>
                </c:pt>
                <c:pt idx="676">
                  <c:v>1852.46</c:v>
                </c:pt>
                <c:pt idx="677">
                  <c:v>1904.74</c:v>
                </c:pt>
                <c:pt idx="678">
                  <c:v>2087.85</c:v>
                </c:pt>
                <c:pt idx="679">
                  <c:v>2314.81</c:v>
                </c:pt>
                <c:pt idx="680">
                  <c:v>2492.0500000000002</c:v>
                </c:pt>
                <c:pt idx="681">
                  <c:v>2619.13</c:v>
                </c:pt>
                <c:pt idx="682">
                  <c:v>2725.35</c:v>
                </c:pt>
                <c:pt idx="683">
                  <c:v>2829.77</c:v>
                </c:pt>
                <c:pt idx="684">
                  <c:v>2928.75</c:v>
                </c:pt>
                <c:pt idx="685">
                  <c:v>3008.73</c:v>
                </c:pt>
                <c:pt idx="686">
                  <c:v>3060.02</c:v>
                </c:pt>
                <c:pt idx="687">
                  <c:v>3078.22</c:v>
                </c:pt>
                <c:pt idx="688">
                  <c:v>3063.49</c:v>
                </c:pt>
                <c:pt idx="689">
                  <c:v>3019.27</c:v>
                </c:pt>
                <c:pt idx="690">
                  <c:v>2950.56</c:v>
                </c:pt>
                <c:pt idx="691">
                  <c:v>2914.45</c:v>
                </c:pt>
                <c:pt idx="692">
                  <c:v>2948.02</c:v>
                </c:pt>
                <c:pt idx="693">
                  <c:v>3023.52</c:v>
                </c:pt>
                <c:pt idx="694">
                  <c:v>3073.38</c:v>
                </c:pt>
                <c:pt idx="695">
                  <c:v>3098.14</c:v>
                </c:pt>
                <c:pt idx="696">
                  <c:v>3129.39</c:v>
                </c:pt>
                <c:pt idx="697">
                  <c:v>3154.11</c:v>
                </c:pt>
                <c:pt idx="698">
                  <c:v>3220.82</c:v>
                </c:pt>
                <c:pt idx="699">
                  <c:v>3430.59</c:v>
                </c:pt>
                <c:pt idx="700">
                  <c:v>3755.84</c:v>
                </c:pt>
                <c:pt idx="701">
                  <c:v>4062.53</c:v>
                </c:pt>
                <c:pt idx="702">
                  <c:v>4298.34</c:v>
                </c:pt>
                <c:pt idx="703">
                  <c:v>4508.3900000000003</c:v>
                </c:pt>
                <c:pt idx="704">
                  <c:v>4763.16</c:v>
                </c:pt>
                <c:pt idx="705">
                  <c:v>5052.6899999999996</c:v>
                </c:pt>
                <c:pt idx="706">
                  <c:v>5285.95</c:v>
                </c:pt>
                <c:pt idx="707">
                  <c:v>5396.42</c:v>
                </c:pt>
                <c:pt idx="708">
                  <c:v>5378.92</c:v>
                </c:pt>
                <c:pt idx="709">
                  <c:v>5262.44</c:v>
                </c:pt>
                <c:pt idx="710">
                  <c:v>5080.51</c:v>
                </c:pt>
                <c:pt idx="711">
                  <c:v>4860.13</c:v>
                </c:pt>
                <c:pt idx="712">
                  <c:v>4620.53</c:v>
                </c:pt>
                <c:pt idx="713">
                  <c:v>4374.74</c:v>
                </c:pt>
                <c:pt idx="714">
                  <c:v>4131.2700000000004</c:v>
                </c:pt>
                <c:pt idx="715">
                  <c:v>3895.31</c:v>
                </c:pt>
                <c:pt idx="716">
                  <c:v>3669.99</c:v>
                </c:pt>
                <c:pt idx="717">
                  <c:v>3456.98</c:v>
                </c:pt>
                <c:pt idx="718">
                  <c:v>3258.6</c:v>
                </c:pt>
                <c:pt idx="719">
                  <c:v>3073.88</c:v>
                </c:pt>
                <c:pt idx="720">
                  <c:v>2944.6</c:v>
                </c:pt>
                <c:pt idx="721">
                  <c:v>2842.32</c:v>
                </c:pt>
                <c:pt idx="722">
                  <c:v>2731.03</c:v>
                </c:pt>
                <c:pt idx="723">
                  <c:v>2624.18</c:v>
                </c:pt>
                <c:pt idx="724">
                  <c:v>2581.2199999999998</c:v>
                </c:pt>
                <c:pt idx="725">
                  <c:v>2628.82</c:v>
                </c:pt>
                <c:pt idx="726">
                  <c:v>2721.95</c:v>
                </c:pt>
                <c:pt idx="727">
                  <c:v>2773.81</c:v>
                </c:pt>
                <c:pt idx="728">
                  <c:v>2774.55</c:v>
                </c:pt>
                <c:pt idx="729">
                  <c:v>2743.77</c:v>
                </c:pt>
                <c:pt idx="730">
                  <c:v>2694.15</c:v>
                </c:pt>
                <c:pt idx="731">
                  <c:v>2664.49</c:v>
                </c:pt>
                <c:pt idx="732">
                  <c:v>2703.47</c:v>
                </c:pt>
                <c:pt idx="733">
                  <c:v>2842.45</c:v>
                </c:pt>
                <c:pt idx="734">
                  <c:v>3076.41</c:v>
                </c:pt>
                <c:pt idx="735">
                  <c:v>3361.03</c:v>
                </c:pt>
                <c:pt idx="736">
                  <c:v>3630.6</c:v>
                </c:pt>
                <c:pt idx="737">
                  <c:v>3828.28</c:v>
                </c:pt>
                <c:pt idx="738">
                  <c:v>3924.7</c:v>
                </c:pt>
                <c:pt idx="739">
                  <c:v>3920.03</c:v>
                </c:pt>
                <c:pt idx="740">
                  <c:v>3833.02</c:v>
                </c:pt>
                <c:pt idx="741">
                  <c:v>3689.67</c:v>
                </c:pt>
                <c:pt idx="742">
                  <c:v>3511.94</c:v>
                </c:pt>
                <c:pt idx="743">
                  <c:v>3317.62</c:v>
                </c:pt>
                <c:pt idx="744">
                  <c:v>3120.14</c:v>
                </c:pt>
                <c:pt idx="745">
                  <c:v>2928.88</c:v>
                </c:pt>
                <c:pt idx="746">
                  <c:v>2747.98</c:v>
                </c:pt>
                <c:pt idx="747">
                  <c:v>2579</c:v>
                </c:pt>
                <c:pt idx="748">
                  <c:v>2423.96</c:v>
                </c:pt>
                <c:pt idx="749">
                  <c:v>2293.04</c:v>
                </c:pt>
                <c:pt idx="750">
                  <c:v>2218.08</c:v>
                </c:pt>
                <c:pt idx="751">
                  <c:v>2233.3000000000002</c:v>
                </c:pt>
                <c:pt idx="752">
                  <c:v>2331.61</c:v>
                </c:pt>
                <c:pt idx="753">
                  <c:v>2447.1</c:v>
                </c:pt>
                <c:pt idx="754">
                  <c:v>2556.77</c:v>
                </c:pt>
                <c:pt idx="755">
                  <c:v>2678.84</c:v>
                </c:pt>
                <c:pt idx="756">
                  <c:v>2853.64</c:v>
                </c:pt>
                <c:pt idx="757">
                  <c:v>3221.97</c:v>
                </c:pt>
                <c:pt idx="758">
                  <c:v>3856.32</c:v>
                </c:pt>
                <c:pt idx="759">
                  <c:v>4468.46</c:v>
                </c:pt>
                <c:pt idx="760">
                  <c:v>4871.0200000000004</c:v>
                </c:pt>
                <c:pt idx="761">
                  <c:v>5109.8900000000003</c:v>
                </c:pt>
                <c:pt idx="762">
                  <c:v>5257.16</c:v>
                </c:pt>
                <c:pt idx="763">
                  <c:v>5339.92</c:v>
                </c:pt>
                <c:pt idx="764">
                  <c:v>5357.12</c:v>
                </c:pt>
                <c:pt idx="765">
                  <c:v>5303.49</c:v>
                </c:pt>
                <c:pt idx="766">
                  <c:v>5227.58</c:v>
                </c:pt>
                <c:pt idx="767">
                  <c:v>5121.21</c:v>
                </c:pt>
                <c:pt idx="768">
                  <c:v>4963.17</c:v>
                </c:pt>
                <c:pt idx="769">
                  <c:v>4770.3900000000003</c:v>
                </c:pt>
                <c:pt idx="770">
                  <c:v>4601.96</c:v>
                </c:pt>
                <c:pt idx="771">
                  <c:v>4501.53</c:v>
                </c:pt>
                <c:pt idx="772">
                  <c:v>4501.45</c:v>
                </c:pt>
                <c:pt idx="773">
                  <c:v>4589.3500000000004</c:v>
                </c:pt>
                <c:pt idx="774">
                  <c:v>4779.43</c:v>
                </c:pt>
                <c:pt idx="775">
                  <c:v>5054.5</c:v>
                </c:pt>
                <c:pt idx="776">
                  <c:v>5296.39</c:v>
                </c:pt>
                <c:pt idx="777">
                  <c:v>5476.03</c:v>
                </c:pt>
                <c:pt idx="778">
                  <c:v>5624.23</c:v>
                </c:pt>
                <c:pt idx="779">
                  <c:v>5744.21</c:v>
                </c:pt>
                <c:pt idx="780">
                  <c:v>5848.18</c:v>
                </c:pt>
                <c:pt idx="781">
                  <c:v>6121.31</c:v>
                </c:pt>
                <c:pt idx="782">
                  <c:v>6659.55</c:v>
                </c:pt>
                <c:pt idx="783">
                  <c:v>7201.96</c:v>
                </c:pt>
                <c:pt idx="784">
                  <c:v>7644.96</c:v>
                </c:pt>
                <c:pt idx="785">
                  <c:v>7973.64</c:v>
                </c:pt>
                <c:pt idx="786">
                  <c:v>8266.68</c:v>
                </c:pt>
                <c:pt idx="787">
                  <c:v>8771.5499999999993</c:v>
                </c:pt>
                <c:pt idx="788">
                  <c:v>9311.44</c:v>
                </c:pt>
                <c:pt idx="789">
                  <c:v>9595.41</c:v>
                </c:pt>
                <c:pt idx="790">
                  <c:v>9633.27</c:v>
                </c:pt>
                <c:pt idx="791">
                  <c:v>9511.36</c:v>
                </c:pt>
                <c:pt idx="792">
                  <c:v>9281.39</c:v>
                </c:pt>
                <c:pt idx="793">
                  <c:v>8967.1299999999992</c:v>
                </c:pt>
                <c:pt idx="794">
                  <c:v>8588.32</c:v>
                </c:pt>
                <c:pt idx="795">
                  <c:v>8162.5</c:v>
                </c:pt>
                <c:pt idx="796">
                  <c:v>7705.09</c:v>
                </c:pt>
                <c:pt idx="797">
                  <c:v>7231.26</c:v>
                </c:pt>
                <c:pt idx="798">
                  <c:v>6756.69</c:v>
                </c:pt>
                <c:pt idx="799">
                  <c:v>6291.61</c:v>
                </c:pt>
                <c:pt idx="800">
                  <c:v>5846.01</c:v>
                </c:pt>
                <c:pt idx="801">
                  <c:v>5429.7</c:v>
                </c:pt>
                <c:pt idx="802">
                  <c:v>5044.38</c:v>
                </c:pt>
                <c:pt idx="803">
                  <c:v>4719.7</c:v>
                </c:pt>
                <c:pt idx="804">
                  <c:v>4483.26</c:v>
                </c:pt>
                <c:pt idx="805">
                  <c:v>4303.1000000000004</c:v>
                </c:pt>
                <c:pt idx="806">
                  <c:v>4117.92</c:v>
                </c:pt>
                <c:pt idx="807">
                  <c:v>3917.31</c:v>
                </c:pt>
                <c:pt idx="808">
                  <c:v>3716.04</c:v>
                </c:pt>
                <c:pt idx="809">
                  <c:v>3570.87</c:v>
                </c:pt>
                <c:pt idx="810">
                  <c:v>3544.11</c:v>
                </c:pt>
                <c:pt idx="811">
                  <c:v>3680.33</c:v>
                </c:pt>
                <c:pt idx="812">
                  <c:v>3997.23</c:v>
                </c:pt>
                <c:pt idx="813">
                  <c:v>4509.4799999999996</c:v>
                </c:pt>
                <c:pt idx="814">
                  <c:v>5177.33</c:v>
                </c:pt>
                <c:pt idx="815">
                  <c:v>5869.85</c:v>
                </c:pt>
                <c:pt idx="816">
                  <c:v>6424.48</c:v>
                </c:pt>
                <c:pt idx="817">
                  <c:v>6739.68</c:v>
                </c:pt>
                <c:pt idx="818">
                  <c:v>6805.13</c:v>
                </c:pt>
                <c:pt idx="819">
                  <c:v>6670.74</c:v>
                </c:pt>
                <c:pt idx="820">
                  <c:v>6403.11</c:v>
                </c:pt>
                <c:pt idx="821">
                  <c:v>6061.41</c:v>
                </c:pt>
                <c:pt idx="822">
                  <c:v>5687.98</c:v>
                </c:pt>
                <c:pt idx="823">
                  <c:v>5311.3</c:v>
                </c:pt>
                <c:pt idx="824">
                  <c:v>4948.32</c:v>
                </c:pt>
                <c:pt idx="825">
                  <c:v>4607.6099999999997</c:v>
                </c:pt>
                <c:pt idx="826">
                  <c:v>4293.2299999999996</c:v>
                </c:pt>
                <c:pt idx="827">
                  <c:v>4005.87</c:v>
                </c:pt>
                <c:pt idx="828">
                  <c:v>3744.49</c:v>
                </c:pt>
                <c:pt idx="829">
                  <c:v>3507.65</c:v>
                </c:pt>
                <c:pt idx="830">
                  <c:v>3293.21</c:v>
                </c:pt>
                <c:pt idx="831">
                  <c:v>3099.22</c:v>
                </c:pt>
                <c:pt idx="832">
                  <c:v>2923.47</c:v>
                </c:pt>
                <c:pt idx="833">
                  <c:v>2764.49</c:v>
                </c:pt>
                <c:pt idx="834">
                  <c:v>2620.0300000000002</c:v>
                </c:pt>
                <c:pt idx="835">
                  <c:v>2491.5700000000002</c:v>
                </c:pt>
                <c:pt idx="836">
                  <c:v>2379.5500000000002</c:v>
                </c:pt>
                <c:pt idx="837">
                  <c:v>2278.58</c:v>
                </c:pt>
                <c:pt idx="838">
                  <c:v>2188.6</c:v>
                </c:pt>
                <c:pt idx="839">
                  <c:v>2110.2399999999998</c:v>
                </c:pt>
                <c:pt idx="840">
                  <c:v>2040.71</c:v>
                </c:pt>
                <c:pt idx="841">
                  <c:v>1976.97</c:v>
                </c:pt>
                <c:pt idx="842">
                  <c:v>1916.8</c:v>
                </c:pt>
                <c:pt idx="843">
                  <c:v>1859.09</c:v>
                </c:pt>
                <c:pt idx="844">
                  <c:v>1803.99</c:v>
                </c:pt>
                <c:pt idx="845">
                  <c:v>1751.48</c:v>
                </c:pt>
                <c:pt idx="846">
                  <c:v>1705.22</c:v>
                </c:pt>
                <c:pt idx="847">
                  <c:v>1666.05</c:v>
                </c:pt>
                <c:pt idx="848">
                  <c:v>1635.2</c:v>
                </c:pt>
                <c:pt idx="849">
                  <c:v>1623.63</c:v>
                </c:pt>
                <c:pt idx="850">
                  <c:v>1636.7</c:v>
                </c:pt>
                <c:pt idx="851">
                  <c:v>1660.75</c:v>
                </c:pt>
                <c:pt idx="852">
                  <c:v>1674.73</c:v>
                </c:pt>
                <c:pt idx="853">
                  <c:v>1670.61</c:v>
                </c:pt>
                <c:pt idx="854">
                  <c:v>1673.35</c:v>
                </c:pt>
                <c:pt idx="855">
                  <c:v>1748.06</c:v>
                </c:pt>
                <c:pt idx="856">
                  <c:v>1910.39</c:v>
                </c:pt>
                <c:pt idx="857">
                  <c:v>2102.1</c:v>
                </c:pt>
                <c:pt idx="858">
                  <c:v>2281.19</c:v>
                </c:pt>
                <c:pt idx="859">
                  <c:v>2439.54</c:v>
                </c:pt>
                <c:pt idx="860">
                  <c:v>2585.4299999999998</c:v>
                </c:pt>
                <c:pt idx="861">
                  <c:v>2715.36</c:v>
                </c:pt>
                <c:pt idx="862">
                  <c:v>2822.93</c:v>
                </c:pt>
                <c:pt idx="863">
                  <c:v>2899.42</c:v>
                </c:pt>
                <c:pt idx="864">
                  <c:v>2943.35</c:v>
                </c:pt>
                <c:pt idx="865">
                  <c:v>2952.72</c:v>
                </c:pt>
                <c:pt idx="866">
                  <c:v>2932.57</c:v>
                </c:pt>
                <c:pt idx="867">
                  <c:v>2891.69</c:v>
                </c:pt>
                <c:pt idx="868">
                  <c:v>2838.29</c:v>
                </c:pt>
                <c:pt idx="869">
                  <c:v>2777.15</c:v>
                </c:pt>
                <c:pt idx="870">
                  <c:v>2712.65</c:v>
                </c:pt>
                <c:pt idx="871">
                  <c:v>2647.54</c:v>
                </c:pt>
                <c:pt idx="872">
                  <c:v>2587.7199999999998</c:v>
                </c:pt>
                <c:pt idx="873">
                  <c:v>2531.98</c:v>
                </c:pt>
                <c:pt idx="874">
                  <c:v>2481.1999999999998</c:v>
                </c:pt>
                <c:pt idx="875">
                  <c:v>2436.67</c:v>
                </c:pt>
                <c:pt idx="876">
                  <c:v>2399.06</c:v>
                </c:pt>
                <c:pt idx="877">
                  <c:v>2366.88</c:v>
                </c:pt>
                <c:pt idx="878">
                  <c:v>2339.61</c:v>
                </c:pt>
                <c:pt idx="879">
                  <c:v>2316.56</c:v>
                </c:pt>
                <c:pt idx="880">
                  <c:v>2296.4</c:v>
                </c:pt>
                <c:pt idx="881">
                  <c:v>2278.09</c:v>
                </c:pt>
                <c:pt idx="882">
                  <c:v>2261.92</c:v>
                </c:pt>
                <c:pt idx="883">
                  <c:v>2247.85</c:v>
                </c:pt>
                <c:pt idx="884">
                  <c:v>2239.04</c:v>
                </c:pt>
                <c:pt idx="885">
                  <c:v>2231.9499999999998</c:v>
                </c:pt>
                <c:pt idx="886">
                  <c:v>2226.85</c:v>
                </c:pt>
                <c:pt idx="887">
                  <c:v>2222</c:v>
                </c:pt>
                <c:pt idx="888">
                  <c:v>2216.04</c:v>
                </c:pt>
                <c:pt idx="889">
                  <c:v>2207.61</c:v>
                </c:pt>
                <c:pt idx="890">
                  <c:v>2196.5</c:v>
                </c:pt>
                <c:pt idx="891">
                  <c:v>2185.41</c:v>
                </c:pt>
                <c:pt idx="892">
                  <c:v>2173.96</c:v>
                </c:pt>
                <c:pt idx="893">
                  <c:v>2165.75</c:v>
                </c:pt>
                <c:pt idx="894">
                  <c:v>2157.77</c:v>
                </c:pt>
                <c:pt idx="895">
                  <c:v>2147.92</c:v>
                </c:pt>
                <c:pt idx="896">
                  <c:v>2138.0100000000002</c:v>
                </c:pt>
                <c:pt idx="897">
                  <c:v>2127.87</c:v>
                </c:pt>
                <c:pt idx="898">
                  <c:v>2116.42</c:v>
                </c:pt>
                <c:pt idx="899">
                  <c:v>2103.5700000000002</c:v>
                </c:pt>
                <c:pt idx="900">
                  <c:v>2090.14</c:v>
                </c:pt>
                <c:pt idx="901">
                  <c:v>2086.48</c:v>
                </c:pt>
                <c:pt idx="902">
                  <c:v>2087.7800000000002</c:v>
                </c:pt>
                <c:pt idx="903">
                  <c:v>2092.63</c:v>
                </c:pt>
                <c:pt idx="904">
                  <c:v>2094.84</c:v>
                </c:pt>
                <c:pt idx="905">
                  <c:v>2088.75</c:v>
                </c:pt>
                <c:pt idx="906">
                  <c:v>2073.52</c:v>
                </c:pt>
                <c:pt idx="907">
                  <c:v>2051.5500000000002</c:v>
                </c:pt>
                <c:pt idx="908">
                  <c:v>2026.49</c:v>
                </c:pt>
                <c:pt idx="909">
                  <c:v>2002.1</c:v>
                </c:pt>
                <c:pt idx="910">
                  <c:v>1978.37</c:v>
                </c:pt>
                <c:pt idx="911">
                  <c:v>1956.27</c:v>
                </c:pt>
                <c:pt idx="912">
                  <c:v>1940.69</c:v>
                </c:pt>
                <c:pt idx="913">
                  <c:v>1927.48</c:v>
                </c:pt>
                <c:pt idx="914">
                  <c:v>1921.01</c:v>
                </c:pt>
                <c:pt idx="915">
                  <c:v>1916.35</c:v>
                </c:pt>
                <c:pt idx="916">
                  <c:v>1909.97</c:v>
                </c:pt>
                <c:pt idx="917">
                  <c:v>1901.24</c:v>
                </c:pt>
                <c:pt idx="918">
                  <c:v>1889.39</c:v>
                </c:pt>
                <c:pt idx="919">
                  <c:v>1873.48</c:v>
                </c:pt>
                <c:pt idx="920">
                  <c:v>1856.69</c:v>
                </c:pt>
                <c:pt idx="921">
                  <c:v>1863.54</c:v>
                </c:pt>
                <c:pt idx="922">
                  <c:v>1919.86</c:v>
                </c:pt>
                <c:pt idx="923">
                  <c:v>2016.76</c:v>
                </c:pt>
                <c:pt idx="924">
                  <c:v>2090.35</c:v>
                </c:pt>
                <c:pt idx="925">
                  <c:v>2113.73</c:v>
                </c:pt>
                <c:pt idx="926">
                  <c:v>2094.58</c:v>
                </c:pt>
                <c:pt idx="927">
                  <c:v>2050.5100000000002</c:v>
                </c:pt>
                <c:pt idx="928">
                  <c:v>1996.03</c:v>
                </c:pt>
                <c:pt idx="929">
                  <c:v>1948.23</c:v>
                </c:pt>
                <c:pt idx="930">
                  <c:v>1917.78</c:v>
                </c:pt>
                <c:pt idx="931">
                  <c:v>1901.46</c:v>
                </c:pt>
                <c:pt idx="932">
                  <c:v>1899.24</c:v>
                </c:pt>
                <c:pt idx="933">
                  <c:v>1911.55</c:v>
                </c:pt>
                <c:pt idx="934">
                  <c:v>1940.22</c:v>
                </c:pt>
                <c:pt idx="935">
                  <c:v>1985.33</c:v>
                </c:pt>
                <c:pt idx="936">
                  <c:v>2039.5</c:v>
                </c:pt>
                <c:pt idx="937">
                  <c:v>2094.31</c:v>
                </c:pt>
                <c:pt idx="938">
                  <c:v>2140.8200000000002</c:v>
                </c:pt>
                <c:pt idx="939">
                  <c:v>2173.2600000000002</c:v>
                </c:pt>
                <c:pt idx="940">
                  <c:v>2188.67</c:v>
                </c:pt>
                <c:pt idx="941">
                  <c:v>2187.7199999999998</c:v>
                </c:pt>
                <c:pt idx="942">
                  <c:v>2177.42</c:v>
                </c:pt>
                <c:pt idx="943">
                  <c:v>2158.36</c:v>
                </c:pt>
                <c:pt idx="944">
                  <c:v>2127.92</c:v>
                </c:pt>
                <c:pt idx="945">
                  <c:v>2092.36</c:v>
                </c:pt>
                <c:pt idx="946">
                  <c:v>2051.48</c:v>
                </c:pt>
                <c:pt idx="947">
                  <c:v>2006.91</c:v>
                </c:pt>
                <c:pt idx="948">
                  <c:v>1960.78</c:v>
                </c:pt>
                <c:pt idx="949">
                  <c:v>1913.33</c:v>
                </c:pt>
                <c:pt idx="950">
                  <c:v>1866.29</c:v>
                </c:pt>
                <c:pt idx="951">
                  <c:v>1825.13</c:v>
                </c:pt>
                <c:pt idx="952">
                  <c:v>1791.49</c:v>
                </c:pt>
                <c:pt idx="953">
                  <c:v>1765.43</c:v>
                </c:pt>
                <c:pt idx="954">
                  <c:v>1743.93</c:v>
                </c:pt>
                <c:pt idx="955">
                  <c:v>1721.87</c:v>
                </c:pt>
                <c:pt idx="956">
                  <c:v>1696.49</c:v>
                </c:pt>
                <c:pt idx="957">
                  <c:v>1668</c:v>
                </c:pt>
                <c:pt idx="958">
                  <c:v>1639.07</c:v>
                </c:pt>
                <c:pt idx="959">
                  <c:v>1613.01</c:v>
                </c:pt>
                <c:pt idx="960">
                  <c:v>1593.18</c:v>
                </c:pt>
                <c:pt idx="961">
                  <c:v>1581.23</c:v>
                </c:pt>
                <c:pt idx="962">
                  <c:v>1583.36</c:v>
                </c:pt>
                <c:pt idx="963">
                  <c:v>1601.91</c:v>
                </c:pt>
                <c:pt idx="964">
                  <c:v>1626.96</c:v>
                </c:pt>
                <c:pt idx="965">
                  <c:v>1650.37</c:v>
                </c:pt>
                <c:pt idx="966">
                  <c:v>1681.45</c:v>
                </c:pt>
                <c:pt idx="967">
                  <c:v>1712.65</c:v>
                </c:pt>
                <c:pt idx="968">
                  <c:v>1735.71</c:v>
                </c:pt>
                <c:pt idx="969">
                  <c:v>1752.28</c:v>
                </c:pt>
                <c:pt idx="970">
                  <c:v>1762.98</c:v>
                </c:pt>
                <c:pt idx="971">
                  <c:v>1773.03</c:v>
                </c:pt>
                <c:pt idx="972">
                  <c:v>1779.81</c:v>
                </c:pt>
                <c:pt idx="973">
                  <c:v>1778.03</c:v>
                </c:pt>
                <c:pt idx="974">
                  <c:v>1766.19</c:v>
                </c:pt>
                <c:pt idx="975">
                  <c:v>1746.41</c:v>
                </c:pt>
                <c:pt idx="976">
                  <c:v>1721.23</c:v>
                </c:pt>
                <c:pt idx="977">
                  <c:v>1692.92</c:v>
                </c:pt>
                <c:pt idx="978">
                  <c:v>1663.08</c:v>
                </c:pt>
                <c:pt idx="979">
                  <c:v>1632.57</c:v>
                </c:pt>
                <c:pt idx="980">
                  <c:v>1601.59</c:v>
                </c:pt>
                <c:pt idx="981">
                  <c:v>1570.63</c:v>
                </c:pt>
                <c:pt idx="982">
                  <c:v>1539.42</c:v>
                </c:pt>
                <c:pt idx="983">
                  <c:v>1509.95</c:v>
                </c:pt>
                <c:pt idx="984">
                  <c:v>1483.61</c:v>
                </c:pt>
                <c:pt idx="985">
                  <c:v>1462.28</c:v>
                </c:pt>
                <c:pt idx="986">
                  <c:v>1447.23</c:v>
                </c:pt>
                <c:pt idx="987">
                  <c:v>1435.41</c:v>
                </c:pt>
                <c:pt idx="988">
                  <c:v>1423.72</c:v>
                </c:pt>
                <c:pt idx="989">
                  <c:v>1411.82</c:v>
                </c:pt>
                <c:pt idx="990">
                  <c:v>1400.31</c:v>
                </c:pt>
                <c:pt idx="991">
                  <c:v>1390.71</c:v>
                </c:pt>
                <c:pt idx="992">
                  <c:v>1384.07</c:v>
                </c:pt>
                <c:pt idx="993">
                  <c:v>1381.19</c:v>
                </c:pt>
                <c:pt idx="994">
                  <c:v>1382.18</c:v>
                </c:pt>
                <c:pt idx="995">
                  <c:v>1387.87</c:v>
                </c:pt>
                <c:pt idx="996">
                  <c:v>1396.18</c:v>
                </c:pt>
                <c:pt idx="997">
                  <c:v>1405.27</c:v>
                </c:pt>
                <c:pt idx="998">
                  <c:v>1415.94</c:v>
                </c:pt>
                <c:pt idx="999">
                  <c:v>1428.23</c:v>
                </c:pt>
                <c:pt idx="1000">
                  <c:v>1440.52</c:v>
                </c:pt>
                <c:pt idx="1001">
                  <c:v>1451.81</c:v>
                </c:pt>
                <c:pt idx="1002">
                  <c:v>1463.37</c:v>
                </c:pt>
                <c:pt idx="1003">
                  <c:v>1476.3</c:v>
                </c:pt>
                <c:pt idx="1004">
                  <c:v>1491.65</c:v>
                </c:pt>
                <c:pt idx="1005">
                  <c:v>1509.89</c:v>
                </c:pt>
                <c:pt idx="1006">
                  <c:v>1531.15</c:v>
                </c:pt>
                <c:pt idx="1007">
                  <c:v>1554.04</c:v>
                </c:pt>
                <c:pt idx="1008">
                  <c:v>1581.61</c:v>
                </c:pt>
                <c:pt idx="1009">
                  <c:v>1620.74</c:v>
                </c:pt>
                <c:pt idx="1010">
                  <c:v>1676.53</c:v>
                </c:pt>
                <c:pt idx="1011">
                  <c:v>1735.22</c:v>
                </c:pt>
                <c:pt idx="1012">
                  <c:v>1782.4</c:v>
                </c:pt>
                <c:pt idx="1013">
                  <c:v>1814.58</c:v>
                </c:pt>
                <c:pt idx="1014">
                  <c:v>1835.22</c:v>
                </c:pt>
                <c:pt idx="1015">
                  <c:v>1849.7</c:v>
                </c:pt>
                <c:pt idx="1016">
                  <c:v>1861.58</c:v>
                </c:pt>
                <c:pt idx="1017">
                  <c:v>1872.35</c:v>
                </c:pt>
                <c:pt idx="1018">
                  <c:v>1881.33</c:v>
                </c:pt>
                <c:pt idx="1019">
                  <c:v>1888.6</c:v>
                </c:pt>
                <c:pt idx="1020">
                  <c:v>1895.35</c:v>
                </c:pt>
                <c:pt idx="1021">
                  <c:v>1902.98</c:v>
                </c:pt>
                <c:pt idx="1022">
                  <c:v>1912.72</c:v>
                </c:pt>
                <c:pt idx="1023">
                  <c:v>1926.82</c:v>
                </c:pt>
                <c:pt idx="1024">
                  <c:v>1969.27</c:v>
                </c:pt>
                <c:pt idx="1025">
                  <c:v>2096.61</c:v>
                </c:pt>
                <c:pt idx="1026">
                  <c:v>2377.56</c:v>
                </c:pt>
                <c:pt idx="1027">
                  <c:v>2779.22</c:v>
                </c:pt>
                <c:pt idx="1028">
                  <c:v>3239.3</c:v>
                </c:pt>
                <c:pt idx="1029">
                  <c:v>3751.2</c:v>
                </c:pt>
                <c:pt idx="1030">
                  <c:v>4345.99</c:v>
                </c:pt>
                <c:pt idx="1031">
                  <c:v>4973.7299999999996</c:v>
                </c:pt>
                <c:pt idx="1032">
                  <c:v>5514.15</c:v>
                </c:pt>
                <c:pt idx="1033">
                  <c:v>5881.92</c:v>
                </c:pt>
                <c:pt idx="1034">
                  <c:v>6061.26</c:v>
                </c:pt>
                <c:pt idx="1035">
                  <c:v>6084.61</c:v>
                </c:pt>
                <c:pt idx="1036">
                  <c:v>5997.43</c:v>
                </c:pt>
                <c:pt idx="1037">
                  <c:v>5976.46</c:v>
                </c:pt>
                <c:pt idx="1038">
                  <c:v>6103.15</c:v>
                </c:pt>
                <c:pt idx="1039">
                  <c:v>6289.34</c:v>
                </c:pt>
                <c:pt idx="1040">
                  <c:v>6463.31</c:v>
                </c:pt>
                <c:pt idx="1041">
                  <c:v>6725.98</c:v>
                </c:pt>
                <c:pt idx="1042">
                  <c:v>7194.71</c:v>
                </c:pt>
                <c:pt idx="1043">
                  <c:v>7768.38</c:v>
                </c:pt>
                <c:pt idx="1044">
                  <c:v>8283.19</c:v>
                </c:pt>
                <c:pt idx="1045">
                  <c:v>8815.76</c:v>
                </c:pt>
                <c:pt idx="1046">
                  <c:v>9381.5</c:v>
                </c:pt>
                <c:pt idx="1047">
                  <c:v>9667.41</c:v>
                </c:pt>
                <c:pt idx="1048">
                  <c:v>9608.6200000000008</c:v>
                </c:pt>
                <c:pt idx="1049">
                  <c:v>9346.66</c:v>
                </c:pt>
                <c:pt idx="1050">
                  <c:v>8996.33</c:v>
                </c:pt>
                <c:pt idx="1051">
                  <c:v>8639.0300000000007</c:v>
                </c:pt>
                <c:pt idx="1052">
                  <c:v>8311.7999999999993</c:v>
                </c:pt>
                <c:pt idx="1053">
                  <c:v>8032.65</c:v>
                </c:pt>
                <c:pt idx="1054">
                  <c:v>7804.78</c:v>
                </c:pt>
                <c:pt idx="1055">
                  <c:v>7609.71</c:v>
                </c:pt>
                <c:pt idx="1056">
                  <c:v>7418.82</c:v>
                </c:pt>
                <c:pt idx="1057">
                  <c:v>7209.29</c:v>
                </c:pt>
                <c:pt idx="1058">
                  <c:v>6970.14</c:v>
                </c:pt>
                <c:pt idx="1059">
                  <c:v>6709.19</c:v>
                </c:pt>
                <c:pt idx="1060">
                  <c:v>6438.51</c:v>
                </c:pt>
                <c:pt idx="1061">
                  <c:v>6170.63</c:v>
                </c:pt>
                <c:pt idx="1062">
                  <c:v>5915.6</c:v>
                </c:pt>
                <c:pt idx="1063">
                  <c:v>5676.97</c:v>
                </c:pt>
                <c:pt idx="1064">
                  <c:v>5457.26</c:v>
                </c:pt>
                <c:pt idx="1065">
                  <c:v>5266.31</c:v>
                </c:pt>
                <c:pt idx="1066">
                  <c:v>5109.0600000000004</c:v>
                </c:pt>
                <c:pt idx="1067">
                  <c:v>4983.54</c:v>
                </c:pt>
                <c:pt idx="1068">
                  <c:v>4882.53</c:v>
                </c:pt>
                <c:pt idx="1069">
                  <c:v>4797.74</c:v>
                </c:pt>
                <c:pt idx="1070">
                  <c:v>4721.25</c:v>
                </c:pt>
                <c:pt idx="1071">
                  <c:v>4645.7</c:v>
                </c:pt>
                <c:pt idx="1072">
                  <c:v>4564.38</c:v>
                </c:pt>
                <c:pt idx="1073">
                  <c:v>4472.59</c:v>
                </c:pt>
                <c:pt idx="1074">
                  <c:v>4367.6899999999996</c:v>
                </c:pt>
                <c:pt idx="1075">
                  <c:v>4249.1499999999996</c:v>
                </c:pt>
                <c:pt idx="1076">
                  <c:v>4118.28</c:v>
                </c:pt>
                <c:pt idx="1077">
                  <c:v>3977.54</c:v>
                </c:pt>
                <c:pt idx="1078">
                  <c:v>3829.9</c:v>
                </c:pt>
                <c:pt idx="1079">
                  <c:v>3682.92</c:v>
                </c:pt>
                <c:pt idx="1080">
                  <c:v>3556.11</c:v>
                </c:pt>
                <c:pt idx="1081">
                  <c:v>3456.78</c:v>
                </c:pt>
                <c:pt idx="1082">
                  <c:v>3374.26</c:v>
                </c:pt>
                <c:pt idx="1083">
                  <c:v>3289.49</c:v>
                </c:pt>
                <c:pt idx="1084">
                  <c:v>3195.09</c:v>
                </c:pt>
                <c:pt idx="1085">
                  <c:v>3096.83</c:v>
                </c:pt>
                <c:pt idx="1086">
                  <c:v>3070.35</c:v>
                </c:pt>
                <c:pt idx="1087">
                  <c:v>3165.08</c:v>
                </c:pt>
                <c:pt idx="1088">
                  <c:v>3328.23</c:v>
                </c:pt>
                <c:pt idx="1089">
                  <c:v>3490.51</c:v>
                </c:pt>
                <c:pt idx="1090">
                  <c:v>3661.67</c:v>
                </c:pt>
                <c:pt idx="1091">
                  <c:v>3876.47</c:v>
                </c:pt>
                <c:pt idx="1092">
                  <c:v>4116.49</c:v>
                </c:pt>
                <c:pt idx="1093">
                  <c:v>4444.74</c:v>
                </c:pt>
                <c:pt idx="1094">
                  <c:v>5079.8100000000004</c:v>
                </c:pt>
                <c:pt idx="1095">
                  <c:v>5901.85</c:v>
                </c:pt>
                <c:pt idx="1096">
                  <c:v>6590.39</c:v>
                </c:pt>
                <c:pt idx="1097">
                  <c:v>7326.89</c:v>
                </c:pt>
                <c:pt idx="1098">
                  <c:v>8294.9699999999993</c:v>
                </c:pt>
                <c:pt idx="1099">
                  <c:v>9013.59</c:v>
                </c:pt>
                <c:pt idx="1100">
                  <c:v>9345.5400000000009</c:v>
                </c:pt>
                <c:pt idx="1101">
                  <c:v>9567.91</c:v>
                </c:pt>
                <c:pt idx="1102">
                  <c:v>9840.9699999999993</c:v>
                </c:pt>
                <c:pt idx="1103">
                  <c:v>10101.799999999999</c:v>
                </c:pt>
                <c:pt idx="1104">
                  <c:v>10200.4</c:v>
                </c:pt>
                <c:pt idx="1105">
                  <c:v>10045.200000000001</c:v>
                </c:pt>
                <c:pt idx="1106">
                  <c:v>9645.0400000000009</c:v>
                </c:pt>
                <c:pt idx="1107">
                  <c:v>9071.2099999999991</c:v>
                </c:pt>
                <c:pt idx="1108">
                  <c:v>8413.9500000000007</c:v>
                </c:pt>
                <c:pt idx="1109">
                  <c:v>7743.51</c:v>
                </c:pt>
                <c:pt idx="1110">
                  <c:v>7109.48</c:v>
                </c:pt>
                <c:pt idx="1111">
                  <c:v>6522.73</c:v>
                </c:pt>
                <c:pt idx="1112">
                  <c:v>5982.34</c:v>
                </c:pt>
                <c:pt idx="1113">
                  <c:v>5488.78</c:v>
                </c:pt>
                <c:pt idx="1114">
                  <c:v>5045.04</c:v>
                </c:pt>
                <c:pt idx="1115">
                  <c:v>4659.17</c:v>
                </c:pt>
                <c:pt idx="1116">
                  <c:v>4334.59</c:v>
                </c:pt>
                <c:pt idx="1117">
                  <c:v>4082.58</c:v>
                </c:pt>
                <c:pt idx="1118">
                  <c:v>3902.85</c:v>
                </c:pt>
                <c:pt idx="1119">
                  <c:v>3777.19</c:v>
                </c:pt>
                <c:pt idx="1120">
                  <c:v>3670.78</c:v>
                </c:pt>
                <c:pt idx="1121">
                  <c:v>3571.53</c:v>
                </c:pt>
                <c:pt idx="1122">
                  <c:v>3487.18</c:v>
                </c:pt>
                <c:pt idx="1123">
                  <c:v>3464.77</c:v>
                </c:pt>
                <c:pt idx="1124">
                  <c:v>3534.45</c:v>
                </c:pt>
                <c:pt idx="1125">
                  <c:v>3624.59</c:v>
                </c:pt>
                <c:pt idx="1126">
                  <c:v>3656.44</c:v>
                </c:pt>
                <c:pt idx="1127">
                  <c:v>3623.46</c:v>
                </c:pt>
                <c:pt idx="1128">
                  <c:v>3579.83</c:v>
                </c:pt>
                <c:pt idx="1129">
                  <c:v>3570.39</c:v>
                </c:pt>
                <c:pt idx="1130">
                  <c:v>3607.13</c:v>
                </c:pt>
                <c:pt idx="1131">
                  <c:v>3649.1</c:v>
                </c:pt>
                <c:pt idx="1132">
                  <c:v>3658.98</c:v>
                </c:pt>
                <c:pt idx="1133">
                  <c:v>3635.27</c:v>
                </c:pt>
                <c:pt idx="1134">
                  <c:v>3591.33</c:v>
                </c:pt>
                <c:pt idx="1135">
                  <c:v>3539.08</c:v>
                </c:pt>
                <c:pt idx="1136">
                  <c:v>3481.48</c:v>
                </c:pt>
                <c:pt idx="1137">
                  <c:v>3415.96</c:v>
                </c:pt>
                <c:pt idx="1138">
                  <c:v>3339.97</c:v>
                </c:pt>
                <c:pt idx="1139">
                  <c:v>3252.61</c:v>
                </c:pt>
                <c:pt idx="1140">
                  <c:v>3154.75</c:v>
                </c:pt>
                <c:pt idx="1141">
                  <c:v>3048.65</c:v>
                </c:pt>
                <c:pt idx="1142">
                  <c:v>2936.62</c:v>
                </c:pt>
                <c:pt idx="1143">
                  <c:v>2821.5</c:v>
                </c:pt>
                <c:pt idx="1144">
                  <c:v>2705.75</c:v>
                </c:pt>
                <c:pt idx="1145">
                  <c:v>2591.39</c:v>
                </c:pt>
                <c:pt idx="1146">
                  <c:v>2480.29</c:v>
                </c:pt>
                <c:pt idx="1147">
                  <c:v>2373.62</c:v>
                </c:pt>
                <c:pt idx="1148">
                  <c:v>2272.09</c:v>
                </c:pt>
                <c:pt idx="1149">
                  <c:v>2176.13</c:v>
                </c:pt>
                <c:pt idx="1150">
                  <c:v>2086.02</c:v>
                </c:pt>
                <c:pt idx="1151">
                  <c:v>2001.74</c:v>
                </c:pt>
                <c:pt idx="1152">
                  <c:v>1923.13</c:v>
                </c:pt>
                <c:pt idx="1153">
                  <c:v>1850.53</c:v>
                </c:pt>
                <c:pt idx="1154">
                  <c:v>1786.78</c:v>
                </c:pt>
                <c:pt idx="1155">
                  <c:v>1737.36</c:v>
                </c:pt>
                <c:pt idx="1156">
                  <c:v>1728.82</c:v>
                </c:pt>
                <c:pt idx="1157">
                  <c:v>1765.28</c:v>
                </c:pt>
                <c:pt idx="1158">
                  <c:v>1821.22</c:v>
                </c:pt>
                <c:pt idx="1159">
                  <c:v>1862.72</c:v>
                </c:pt>
                <c:pt idx="1160">
                  <c:v>1883.32</c:v>
                </c:pt>
                <c:pt idx="1161">
                  <c:v>1904.67</c:v>
                </c:pt>
                <c:pt idx="1162">
                  <c:v>1938.54</c:v>
                </c:pt>
                <c:pt idx="1163">
                  <c:v>1977.25</c:v>
                </c:pt>
                <c:pt idx="1164">
                  <c:v>2016.95</c:v>
                </c:pt>
                <c:pt idx="1165">
                  <c:v>2082.66</c:v>
                </c:pt>
                <c:pt idx="1166">
                  <c:v>2169.4499999999998</c:v>
                </c:pt>
                <c:pt idx="1167">
                  <c:v>2264.15</c:v>
                </c:pt>
                <c:pt idx="1168">
                  <c:v>2351.67</c:v>
                </c:pt>
                <c:pt idx="1169">
                  <c:v>2418.36</c:v>
                </c:pt>
                <c:pt idx="1170">
                  <c:v>2460.56</c:v>
                </c:pt>
                <c:pt idx="1171">
                  <c:v>2480.2800000000002</c:v>
                </c:pt>
                <c:pt idx="1172">
                  <c:v>2481.27</c:v>
                </c:pt>
                <c:pt idx="1173">
                  <c:v>2467.34</c:v>
                </c:pt>
                <c:pt idx="1174">
                  <c:v>2441.63</c:v>
                </c:pt>
                <c:pt idx="1175">
                  <c:v>2406.58</c:v>
                </c:pt>
                <c:pt idx="1176">
                  <c:v>2364.09</c:v>
                </c:pt>
                <c:pt idx="1177">
                  <c:v>2315.96</c:v>
                </c:pt>
                <c:pt idx="1178">
                  <c:v>2263.56</c:v>
                </c:pt>
                <c:pt idx="1179">
                  <c:v>2208.56</c:v>
                </c:pt>
                <c:pt idx="1180">
                  <c:v>2151.63</c:v>
                </c:pt>
                <c:pt idx="1181">
                  <c:v>2093.85</c:v>
                </c:pt>
                <c:pt idx="1182">
                  <c:v>2035.59</c:v>
                </c:pt>
                <c:pt idx="1183">
                  <c:v>1978.68</c:v>
                </c:pt>
                <c:pt idx="1184">
                  <c:v>1922.04</c:v>
                </c:pt>
                <c:pt idx="1185">
                  <c:v>1866.12</c:v>
                </c:pt>
                <c:pt idx="1186">
                  <c:v>1812.58</c:v>
                </c:pt>
                <c:pt idx="1187">
                  <c:v>1762.23</c:v>
                </c:pt>
                <c:pt idx="1188">
                  <c:v>1713.32</c:v>
                </c:pt>
                <c:pt idx="1189">
                  <c:v>1665.7</c:v>
                </c:pt>
                <c:pt idx="1190">
                  <c:v>1619.79</c:v>
                </c:pt>
                <c:pt idx="1191">
                  <c:v>1576.39</c:v>
                </c:pt>
                <c:pt idx="1192">
                  <c:v>1535.89</c:v>
                </c:pt>
                <c:pt idx="1193">
                  <c:v>1498.82</c:v>
                </c:pt>
                <c:pt idx="1194">
                  <c:v>1465.32</c:v>
                </c:pt>
                <c:pt idx="1195">
                  <c:v>1435.65</c:v>
                </c:pt>
                <c:pt idx="1196">
                  <c:v>1409.18</c:v>
                </c:pt>
                <c:pt idx="1197">
                  <c:v>1385.15</c:v>
                </c:pt>
                <c:pt idx="1198">
                  <c:v>1363.18</c:v>
                </c:pt>
                <c:pt idx="1199">
                  <c:v>1342.49</c:v>
                </c:pt>
                <c:pt idx="1200">
                  <c:v>1322.82</c:v>
                </c:pt>
                <c:pt idx="1201">
                  <c:v>1303.75</c:v>
                </c:pt>
                <c:pt idx="1202">
                  <c:v>1284.9100000000001</c:v>
                </c:pt>
                <c:pt idx="1203">
                  <c:v>1266.43</c:v>
                </c:pt>
                <c:pt idx="1204">
                  <c:v>1248.46</c:v>
                </c:pt>
                <c:pt idx="1205">
                  <c:v>1230.26</c:v>
                </c:pt>
                <c:pt idx="1206">
                  <c:v>1211.97</c:v>
                </c:pt>
                <c:pt idx="1207">
                  <c:v>1194.08</c:v>
                </c:pt>
                <c:pt idx="1208">
                  <c:v>1176.22</c:v>
                </c:pt>
                <c:pt idx="1209">
                  <c:v>1158.69</c:v>
                </c:pt>
                <c:pt idx="1210">
                  <c:v>1141.6500000000001</c:v>
                </c:pt>
                <c:pt idx="1211">
                  <c:v>1129.73</c:v>
                </c:pt>
                <c:pt idx="1212">
                  <c:v>1120</c:v>
                </c:pt>
                <c:pt idx="1213">
                  <c:v>1109.76</c:v>
                </c:pt>
                <c:pt idx="1214">
                  <c:v>1100.3800000000001</c:v>
                </c:pt>
                <c:pt idx="1215">
                  <c:v>1095.8900000000001</c:v>
                </c:pt>
                <c:pt idx="1216">
                  <c:v>1093.42</c:v>
                </c:pt>
                <c:pt idx="1217">
                  <c:v>1090.31</c:v>
                </c:pt>
                <c:pt idx="1218">
                  <c:v>1086.07</c:v>
                </c:pt>
                <c:pt idx="1219">
                  <c:v>1080.1099999999999</c:v>
                </c:pt>
                <c:pt idx="1220">
                  <c:v>1074.24</c:v>
                </c:pt>
                <c:pt idx="1221">
                  <c:v>1069.25</c:v>
                </c:pt>
                <c:pt idx="1222">
                  <c:v>1063.47</c:v>
                </c:pt>
                <c:pt idx="1223">
                  <c:v>1056.8800000000001</c:v>
                </c:pt>
                <c:pt idx="1224">
                  <c:v>1052.1500000000001</c:v>
                </c:pt>
                <c:pt idx="1225">
                  <c:v>1048.01</c:v>
                </c:pt>
                <c:pt idx="1226">
                  <c:v>1044.6099999999999</c:v>
                </c:pt>
                <c:pt idx="1227">
                  <c:v>1042.6400000000001</c:v>
                </c:pt>
                <c:pt idx="1228">
                  <c:v>1042.3900000000001</c:v>
                </c:pt>
                <c:pt idx="1229">
                  <c:v>1045.05</c:v>
                </c:pt>
                <c:pt idx="1230">
                  <c:v>1049.71</c:v>
                </c:pt>
                <c:pt idx="1231">
                  <c:v>1055.28</c:v>
                </c:pt>
                <c:pt idx="1232">
                  <c:v>1063.53</c:v>
                </c:pt>
                <c:pt idx="1233">
                  <c:v>1075.52</c:v>
                </c:pt>
                <c:pt idx="1234">
                  <c:v>1096.1400000000001</c:v>
                </c:pt>
                <c:pt idx="1235">
                  <c:v>1124.6500000000001</c:v>
                </c:pt>
                <c:pt idx="1236">
                  <c:v>1160.5</c:v>
                </c:pt>
                <c:pt idx="1237">
                  <c:v>1200.78</c:v>
                </c:pt>
                <c:pt idx="1238">
                  <c:v>1240.18</c:v>
                </c:pt>
                <c:pt idx="1239">
                  <c:v>1291.6400000000001</c:v>
                </c:pt>
                <c:pt idx="1240">
                  <c:v>1344.23</c:v>
                </c:pt>
                <c:pt idx="1241">
                  <c:v>1380.99</c:v>
                </c:pt>
                <c:pt idx="1242">
                  <c:v>1407.71</c:v>
                </c:pt>
                <c:pt idx="1243">
                  <c:v>1426.98</c:v>
                </c:pt>
                <c:pt idx="1244">
                  <c:v>1440.01</c:v>
                </c:pt>
                <c:pt idx="1245">
                  <c:v>1448.54</c:v>
                </c:pt>
                <c:pt idx="1246">
                  <c:v>1453.04</c:v>
                </c:pt>
                <c:pt idx="1247">
                  <c:v>1453.97</c:v>
                </c:pt>
                <c:pt idx="1248">
                  <c:v>1453.97</c:v>
                </c:pt>
                <c:pt idx="1249">
                  <c:v>1451.03</c:v>
                </c:pt>
                <c:pt idx="1250">
                  <c:v>1446.63</c:v>
                </c:pt>
                <c:pt idx="1251">
                  <c:v>1440.41</c:v>
                </c:pt>
                <c:pt idx="1252">
                  <c:v>1432.38</c:v>
                </c:pt>
                <c:pt idx="1253">
                  <c:v>1423.85</c:v>
                </c:pt>
                <c:pt idx="1254">
                  <c:v>1418.98</c:v>
                </c:pt>
                <c:pt idx="1255">
                  <c:v>1413.98</c:v>
                </c:pt>
                <c:pt idx="1256">
                  <c:v>1408.61</c:v>
                </c:pt>
                <c:pt idx="1257">
                  <c:v>1402.34</c:v>
                </c:pt>
                <c:pt idx="1258">
                  <c:v>1396.11</c:v>
                </c:pt>
                <c:pt idx="1259">
                  <c:v>1389.66</c:v>
                </c:pt>
                <c:pt idx="1260">
                  <c:v>1386.04</c:v>
                </c:pt>
                <c:pt idx="1261">
                  <c:v>1381.22</c:v>
                </c:pt>
                <c:pt idx="1262">
                  <c:v>1374.66</c:v>
                </c:pt>
                <c:pt idx="1263">
                  <c:v>1367.35</c:v>
                </c:pt>
                <c:pt idx="1264">
                  <c:v>1360.03</c:v>
                </c:pt>
                <c:pt idx="1265">
                  <c:v>1351.68</c:v>
                </c:pt>
                <c:pt idx="1266">
                  <c:v>1341.56</c:v>
                </c:pt>
                <c:pt idx="1267">
                  <c:v>1330.56</c:v>
                </c:pt>
                <c:pt idx="1268">
                  <c:v>1318.9</c:v>
                </c:pt>
                <c:pt idx="1269">
                  <c:v>1306.49</c:v>
                </c:pt>
                <c:pt idx="1270">
                  <c:v>1293.97</c:v>
                </c:pt>
                <c:pt idx="1271">
                  <c:v>1281.26</c:v>
                </c:pt>
                <c:pt idx="1272">
                  <c:v>1268.4100000000001</c:v>
                </c:pt>
                <c:pt idx="1273">
                  <c:v>1255.71</c:v>
                </c:pt>
                <c:pt idx="1274">
                  <c:v>1244.53</c:v>
                </c:pt>
                <c:pt idx="1275">
                  <c:v>1233.3599999999999</c:v>
                </c:pt>
                <c:pt idx="1276">
                  <c:v>1225.25</c:v>
                </c:pt>
                <c:pt idx="1277">
                  <c:v>1219.01</c:v>
                </c:pt>
                <c:pt idx="1278">
                  <c:v>1214.4100000000001</c:v>
                </c:pt>
                <c:pt idx="1279">
                  <c:v>1210.52</c:v>
                </c:pt>
                <c:pt idx="1280">
                  <c:v>1206.33</c:v>
                </c:pt>
                <c:pt idx="1281">
                  <c:v>1200.8399999999999</c:v>
                </c:pt>
                <c:pt idx="1282">
                  <c:v>1194.18</c:v>
                </c:pt>
                <c:pt idx="1283">
                  <c:v>1186.6500000000001</c:v>
                </c:pt>
                <c:pt idx="1284">
                  <c:v>1178.31</c:v>
                </c:pt>
                <c:pt idx="1285">
                  <c:v>1169.5899999999999</c:v>
                </c:pt>
                <c:pt idx="1286">
                  <c:v>1160.3900000000001</c:v>
                </c:pt>
                <c:pt idx="1287">
                  <c:v>1151.3900000000001</c:v>
                </c:pt>
                <c:pt idx="1288">
                  <c:v>1142.76</c:v>
                </c:pt>
                <c:pt idx="1289">
                  <c:v>1134.48</c:v>
                </c:pt>
                <c:pt idx="1290">
                  <c:v>1126.3800000000001</c:v>
                </c:pt>
                <c:pt idx="1291">
                  <c:v>1118.4100000000001</c:v>
                </c:pt>
                <c:pt idx="1292">
                  <c:v>1110.8699999999999</c:v>
                </c:pt>
                <c:pt idx="1293">
                  <c:v>1105.55</c:v>
                </c:pt>
                <c:pt idx="1294">
                  <c:v>1099.75</c:v>
                </c:pt>
                <c:pt idx="1295">
                  <c:v>1093.1199999999999</c:v>
                </c:pt>
                <c:pt idx="1296">
                  <c:v>1086.1199999999999</c:v>
                </c:pt>
                <c:pt idx="1297">
                  <c:v>1079.27</c:v>
                </c:pt>
                <c:pt idx="1298">
                  <c:v>1071.4000000000001</c:v>
                </c:pt>
                <c:pt idx="1299">
                  <c:v>1062.3499999999999</c:v>
                </c:pt>
                <c:pt idx="1300">
                  <c:v>1053.23</c:v>
                </c:pt>
                <c:pt idx="1301">
                  <c:v>1042.44</c:v>
                </c:pt>
                <c:pt idx="1302">
                  <c:v>1031.78</c:v>
                </c:pt>
                <c:pt idx="1303">
                  <c:v>1020.09</c:v>
                </c:pt>
                <c:pt idx="1304">
                  <c:v>1006.6</c:v>
                </c:pt>
                <c:pt idx="1305">
                  <c:v>992.03</c:v>
                </c:pt>
                <c:pt idx="1306">
                  <c:v>979.67100000000005</c:v>
                </c:pt>
                <c:pt idx="1307">
                  <c:v>967.51400000000001</c:v>
                </c:pt>
                <c:pt idx="1308">
                  <c:v>954.23299999999995</c:v>
                </c:pt>
                <c:pt idx="1309">
                  <c:v>940.40300000000002</c:v>
                </c:pt>
                <c:pt idx="1310">
                  <c:v>926.47</c:v>
                </c:pt>
                <c:pt idx="1311">
                  <c:v>912.61500000000001</c:v>
                </c:pt>
                <c:pt idx="1312">
                  <c:v>898.96600000000001</c:v>
                </c:pt>
                <c:pt idx="1313">
                  <c:v>885.77200000000005</c:v>
                </c:pt>
                <c:pt idx="1314">
                  <c:v>873.226</c:v>
                </c:pt>
                <c:pt idx="1315">
                  <c:v>861.62099999999998</c:v>
                </c:pt>
                <c:pt idx="1316">
                  <c:v>850.97900000000004</c:v>
                </c:pt>
                <c:pt idx="1317">
                  <c:v>841.28899999999999</c:v>
                </c:pt>
                <c:pt idx="1318">
                  <c:v>832.38300000000004</c:v>
                </c:pt>
                <c:pt idx="1319">
                  <c:v>823.97699999999998</c:v>
                </c:pt>
                <c:pt idx="1320">
                  <c:v>816.31</c:v>
                </c:pt>
                <c:pt idx="1321">
                  <c:v>809.44200000000001</c:v>
                </c:pt>
                <c:pt idx="1322">
                  <c:v>802.81100000000004</c:v>
                </c:pt>
                <c:pt idx="1323">
                  <c:v>796.17200000000003</c:v>
                </c:pt>
                <c:pt idx="1324">
                  <c:v>789.93700000000001</c:v>
                </c:pt>
                <c:pt idx="1325">
                  <c:v>785.08199999999999</c:v>
                </c:pt>
                <c:pt idx="1326">
                  <c:v>780.024</c:v>
                </c:pt>
                <c:pt idx="1327">
                  <c:v>774.27200000000005</c:v>
                </c:pt>
                <c:pt idx="1328">
                  <c:v>767.81799999999998</c:v>
                </c:pt>
                <c:pt idx="1329">
                  <c:v>760.87699999999995</c:v>
                </c:pt>
                <c:pt idx="1330">
                  <c:v>753.09400000000005</c:v>
                </c:pt>
                <c:pt idx="1331">
                  <c:v>744.45399999999995</c:v>
                </c:pt>
                <c:pt idx="1332">
                  <c:v>735.08600000000001</c:v>
                </c:pt>
                <c:pt idx="1333">
                  <c:v>725.18799999999999</c:v>
                </c:pt>
                <c:pt idx="1334">
                  <c:v>714.97500000000002</c:v>
                </c:pt>
                <c:pt idx="1335">
                  <c:v>705.45100000000002</c:v>
                </c:pt>
                <c:pt idx="1336">
                  <c:v>699.40099999999995</c:v>
                </c:pt>
                <c:pt idx="1337">
                  <c:v>694.08699999999999</c:v>
                </c:pt>
                <c:pt idx="1338">
                  <c:v>687.70600000000002</c:v>
                </c:pt>
                <c:pt idx="1339">
                  <c:v>680.66700000000003</c:v>
                </c:pt>
                <c:pt idx="1340">
                  <c:v>672.78200000000004</c:v>
                </c:pt>
                <c:pt idx="1341">
                  <c:v>664.29899999999998</c:v>
                </c:pt>
                <c:pt idx="1342">
                  <c:v>655.39800000000002</c:v>
                </c:pt>
                <c:pt idx="1343">
                  <c:v>646.05600000000004</c:v>
                </c:pt>
                <c:pt idx="1344">
                  <c:v>638.00599999999997</c:v>
                </c:pt>
                <c:pt idx="1345">
                  <c:v>630.07299999999998</c:v>
                </c:pt>
                <c:pt idx="1346">
                  <c:v>624.12699999999995</c:v>
                </c:pt>
                <c:pt idx="1347">
                  <c:v>619.70799999999997</c:v>
                </c:pt>
                <c:pt idx="1348">
                  <c:v>620.18100000000004</c:v>
                </c:pt>
                <c:pt idx="1349">
                  <c:v>626.96799999999996</c:v>
                </c:pt>
                <c:pt idx="1350">
                  <c:v>640.53099999999995</c:v>
                </c:pt>
                <c:pt idx="1351">
                  <c:v>656.53200000000004</c:v>
                </c:pt>
                <c:pt idx="1352">
                  <c:v>669.76400000000001</c:v>
                </c:pt>
                <c:pt idx="1353">
                  <c:v>677.34</c:v>
                </c:pt>
                <c:pt idx="1354">
                  <c:v>678.81100000000004</c:v>
                </c:pt>
                <c:pt idx="1355">
                  <c:v>674.99900000000002</c:v>
                </c:pt>
                <c:pt idx="1356">
                  <c:v>667.12599999999998</c:v>
                </c:pt>
                <c:pt idx="1357">
                  <c:v>656.73099999999999</c:v>
                </c:pt>
                <c:pt idx="1358">
                  <c:v>644.85400000000004</c:v>
                </c:pt>
                <c:pt idx="1359">
                  <c:v>632.31200000000001</c:v>
                </c:pt>
                <c:pt idx="1360">
                  <c:v>620.15099999999995</c:v>
                </c:pt>
                <c:pt idx="1361">
                  <c:v>609.86699999999996</c:v>
                </c:pt>
                <c:pt idx="1362">
                  <c:v>600.47</c:v>
                </c:pt>
                <c:pt idx="1363">
                  <c:v>591.20100000000002</c:v>
                </c:pt>
                <c:pt idx="1364">
                  <c:v>582.40899999999999</c:v>
                </c:pt>
                <c:pt idx="1365">
                  <c:v>574.35699999999997</c:v>
                </c:pt>
                <c:pt idx="1366">
                  <c:v>567.48099999999999</c:v>
                </c:pt>
                <c:pt idx="1367">
                  <c:v>561.55600000000004</c:v>
                </c:pt>
                <c:pt idx="1368">
                  <c:v>555.72199999999998</c:v>
                </c:pt>
                <c:pt idx="1369">
                  <c:v>551.125</c:v>
                </c:pt>
                <c:pt idx="1370">
                  <c:v>547.05899999999997</c:v>
                </c:pt>
                <c:pt idx="1371">
                  <c:v>546.40800000000002</c:v>
                </c:pt>
                <c:pt idx="1372">
                  <c:v>555.63</c:v>
                </c:pt>
                <c:pt idx="1373">
                  <c:v>579.20399999999995</c:v>
                </c:pt>
                <c:pt idx="1374">
                  <c:v>611.98099999999999</c:v>
                </c:pt>
                <c:pt idx="1375">
                  <c:v>658.23900000000003</c:v>
                </c:pt>
                <c:pt idx="1376">
                  <c:v>736.13300000000004</c:v>
                </c:pt>
                <c:pt idx="1377">
                  <c:v>845.98800000000006</c:v>
                </c:pt>
                <c:pt idx="1378">
                  <c:v>952.72400000000005</c:v>
                </c:pt>
                <c:pt idx="1379">
                  <c:v>1024.73</c:v>
                </c:pt>
                <c:pt idx="1380">
                  <c:v>1054.31</c:v>
                </c:pt>
                <c:pt idx="1381">
                  <c:v>1048.95</c:v>
                </c:pt>
                <c:pt idx="1382">
                  <c:v>1021.1</c:v>
                </c:pt>
                <c:pt idx="1383">
                  <c:v>982.32299999999998</c:v>
                </c:pt>
                <c:pt idx="1384">
                  <c:v>941.26099999999997</c:v>
                </c:pt>
                <c:pt idx="1385">
                  <c:v>903.57299999999998</c:v>
                </c:pt>
                <c:pt idx="1386">
                  <c:v>872.79499999999996</c:v>
                </c:pt>
                <c:pt idx="1387">
                  <c:v>850.827</c:v>
                </c:pt>
                <c:pt idx="1388">
                  <c:v>838.49300000000005</c:v>
                </c:pt>
                <c:pt idx="1389">
                  <c:v>835.98900000000003</c:v>
                </c:pt>
                <c:pt idx="1390">
                  <c:v>842.58299999999997</c:v>
                </c:pt>
                <c:pt idx="1391">
                  <c:v>856.92700000000002</c:v>
                </c:pt>
                <c:pt idx="1392">
                  <c:v>877.80799999999999</c:v>
                </c:pt>
                <c:pt idx="1393">
                  <c:v>904.178</c:v>
                </c:pt>
                <c:pt idx="1394">
                  <c:v>935.13499999999999</c:v>
                </c:pt>
                <c:pt idx="1395">
                  <c:v>968.06299999999999</c:v>
                </c:pt>
                <c:pt idx="1396">
                  <c:v>1001.16</c:v>
                </c:pt>
                <c:pt idx="1397">
                  <c:v>1033.78</c:v>
                </c:pt>
                <c:pt idx="1398">
                  <c:v>1065.6199999999999</c:v>
                </c:pt>
                <c:pt idx="1399">
                  <c:v>1109.54</c:v>
                </c:pt>
                <c:pt idx="1400">
                  <c:v>1178.4000000000001</c:v>
                </c:pt>
                <c:pt idx="1401">
                  <c:v>1268.3499999999999</c:v>
                </c:pt>
                <c:pt idx="1402">
                  <c:v>1358.33</c:v>
                </c:pt>
                <c:pt idx="1403">
                  <c:v>1433.57</c:v>
                </c:pt>
                <c:pt idx="1404">
                  <c:v>1489.36</c:v>
                </c:pt>
                <c:pt idx="1405">
                  <c:v>1526.51</c:v>
                </c:pt>
                <c:pt idx="1406">
                  <c:v>1549.13</c:v>
                </c:pt>
                <c:pt idx="1407">
                  <c:v>1562.5</c:v>
                </c:pt>
                <c:pt idx="1408">
                  <c:v>1571.27</c:v>
                </c:pt>
                <c:pt idx="1409">
                  <c:v>1578.27</c:v>
                </c:pt>
                <c:pt idx="1410">
                  <c:v>1585.11</c:v>
                </c:pt>
                <c:pt idx="1411">
                  <c:v>1592.25</c:v>
                </c:pt>
                <c:pt idx="1412">
                  <c:v>1599.54</c:v>
                </c:pt>
                <c:pt idx="1413">
                  <c:v>1605.72</c:v>
                </c:pt>
                <c:pt idx="1414">
                  <c:v>1609.57</c:v>
                </c:pt>
                <c:pt idx="1415">
                  <c:v>1616.63</c:v>
                </c:pt>
                <c:pt idx="1416">
                  <c:v>1633.62</c:v>
                </c:pt>
                <c:pt idx="1417">
                  <c:v>1663.24</c:v>
                </c:pt>
                <c:pt idx="1418">
                  <c:v>1699</c:v>
                </c:pt>
                <c:pt idx="1419">
                  <c:v>1729.73</c:v>
                </c:pt>
                <c:pt idx="1420">
                  <c:v>1747.77</c:v>
                </c:pt>
                <c:pt idx="1421">
                  <c:v>1751.6</c:v>
                </c:pt>
                <c:pt idx="1422">
                  <c:v>1743.13</c:v>
                </c:pt>
                <c:pt idx="1423">
                  <c:v>1725.51</c:v>
                </c:pt>
                <c:pt idx="1424">
                  <c:v>1701.63</c:v>
                </c:pt>
                <c:pt idx="1425">
                  <c:v>1673.27</c:v>
                </c:pt>
                <c:pt idx="1426">
                  <c:v>1649.65</c:v>
                </c:pt>
                <c:pt idx="1427">
                  <c:v>1643.25</c:v>
                </c:pt>
                <c:pt idx="1428">
                  <c:v>1655.94</c:v>
                </c:pt>
                <c:pt idx="1429">
                  <c:v>1672.95</c:v>
                </c:pt>
                <c:pt idx="1430">
                  <c:v>1682.35</c:v>
                </c:pt>
                <c:pt idx="1431">
                  <c:v>1681.4</c:v>
                </c:pt>
                <c:pt idx="1432">
                  <c:v>1673.18</c:v>
                </c:pt>
                <c:pt idx="1433">
                  <c:v>1661.75</c:v>
                </c:pt>
                <c:pt idx="1434">
                  <c:v>1650.44</c:v>
                </c:pt>
                <c:pt idx="1435">
                  <c:v>1640.99</c:v>
                </c:pt>
                <c:pt idx="1436">
                  <c:v>1633.69</c:v>
                </c:pt>
                <c:pt idx="1437">
                  <c:v>1627.99</c:v>
                </c:pt>
                <c:pt idx="1438">
                  <c:v>1622.69</c:v>
                </c:pt>
                <c:pt idx="1439">
                  <c:v>1616.58</c:v>
                </c:pt>
                <c:pt idx="1440">
                  <c:v>1610.51</c:v>
                </c:pt>
                <c:pt idx="1441">
                  <c:v>1603.08</c:v>
                </c:pt>
                <c:pt idx="1442">
                  <c:v>1663.37</c:v>
                </c:pt>
                <c:pt idx="1443">
                  <c:v>1891.91</c:v>
                </c:pt>
                <c:pt idx="1444">
                  <c:v>2223.39</c:v>
                </c:pt>
                <c:pt idx="1445">
                  <c:v>2467.2800000000002</c:v>
                </c:pt>
                <c:pt idx="1446">
                  <c:v>2563.46</c:v>
                </c:pt>
                <c:pt idx="1447">
                  <c:v>2549.0500000000002</c:v>
                </c:pt>
                <c:pt idx="1448">
                  <c:v>2475.1</c:v>
                </c:pt>
                <c:pt idx="1449">
                  <c:v>2392.15</c:v>
                </c:pt>
                <c:pt idx="1450">
                  <c:v>2336.48</c:v>
                </c:pt>
                <c:pt idx="1451">
                  <c:v>2321.25</c:v>
                </c:pt>
                <c:pt idx="1452">
                  <c:v>2319.17</c:v>
                </c:pt>
                <c:pt idx="1453">
                  <c:v>2304.9899999999998</c:v>
                </c:pt>
                <c:pt idx="1454">
                  <c:v>2274.11</c:v>
                </c:pt>
                <c:pt idx="1455">
                  <c:v>2233.86</c:v>
                </c:pt>
                <c:pt idx="1456">
                  <c:v>2196.19</c:v>
                </c:pt>
                <c:pt idx="1457">
                  <c:v>2227.6799999999998</c:v>
                </c:pt>
                <c:pt idx="1458">
                  <c:v>2336.09</c:v>
                </c:pt>
                <c:pt idx="1459">
                  <c:v>2445.0500000000002</c:v>
                </c:pt>
                <c:pt idx="1460">
                  <c:v>2503.34</c:v>
                </c:pt>
                <c:pt idx="1461">
                  <c:v>2502.86</c:v>
                </c:pt>
                <c:pt idx="1462">
                  <c:v>2459.27</c:v>
                </c:pt>
                <c:pt idx="1463">
                  <c:v>2390.13</c:v>
                </c:pt>
                <c:pt idx="1464">
                  <c:v>2307.84</c:v>
                </c:pt>
                <c:pt idx="1465">
                  <c:v>2221.36</c:v>
                </c:pt>
                <c:pt idx="1466">
                  <c:v>2145.04</c:v>
                </c:pt>
                <c:pt idx="1467">
                  <c:v>2086.61</c:v>
                </c:pt>
                <c:pt idx="1468">
                  <c:v>2053.6</c:v>
                </c:pt>
                <c:pt idx="1469">
                  <c:v>2039.46</c:v>
                </c:pt>
                <c:pt idx="1470">
                  <c:v>2034.7</c:v>
                </c:pt>
                <c:pt idx="1471">
                  <c:v>2065.63</c:v>
                </c:pt>
                <c:pt idx="1472">
                  <c:v>2235.29</c:v>
                </c:pt>
                <c:pt idx="1473">
                  <c:v>2631.91</c:v>
                </c:pt>
                <c:pt idx="1474">
                  <c:v>3136.65</c:v>
                </c:pt>
                <c:pt idx="1475">
                  <c:v>3625.51</c:v>
                </c:pt>
                <c:pt idx="1476">
                  <c:v>4168.92</c:v>
                </c:pt>
                <c:pt idx="1477">
                  <c:v>4837.42</c:v>
                </c:pt>
                <c:pt idx="1478">
                  <c:v>5572.86</c:v>
                </c:pt>
                <c:pt idx="1479">
                  <c:v>6395.67</c:v>
                </c:pt>
                <c:pt idx="1480">
                  <c:v>7140.78</c:v>
                </c:pt>
                <c:pt idx="1481">
                  <c:v>7632.54</c:v>
                </c:pt>
                <c:pt idx="1482">
                  <c:v>7821.6</c:v>
                </c:pt>
                <c:pt idx="1483">
                  <c:v>7774.82</c:v>
                </c:pt>
                <c:pt idx="1484">
                  <c:v>7584.09</c:v>
                </c:pt>
                <c:pt idx="1485">
                  <c:v>7302.47</c:v>
                </c:pt>
                <c:pt idx="1486">
                  <c:v>6963.62</c:v>
                </c:pt>
                <c:pt idx="1487">
                  <c:v>6591.95</c:v>
                </c:pt>
                <c:pt idx="1488">
                  <c:v>6204.62</c:v>
                </c:pt>
                <c:pt idx="1489">
                  <c:v>5815.33</c:v>
                </c:pt>
                <c:pt idx="1490">
                  <c:v>5434.72</c:v>
                </c:pt>
                <c:pt idx="1491">
                  <c:v>5107.1499999999996</c:v>
                </c:pt>
                <c:pt idx="1492">
                  <c:v>4863.1899999999996</c:v>
                </c:pt>
                <c:pt idx="1493">
                  <c:v>4809.8999999999996</c:v>
                </c:pt>
                <c:pt idx="1494">
                  <c:v>4949.49</c:v>
                </c:pt>
                <c:pt idx="1495">
                  <c:v>5061.8500000000004</c:v>
                </c:pt>
                <c:pt idx="1496">
                  <c:v>5025.6000000000004</c:v>
                </c:pt>
                <c:pt idx="1497">
                  <c:v>4885.45</c:v>
                </c:pt>
                <c:pt idx="1498">
                  <c:v>4719.45</c:v>
                </c:pt>
                <c:pt idx="1499">
                  <c:v>4628.45</c:v>
                </c:pt>
                <c:pt idx="1500">
                  <c:v>4623.41</c:v>
                </c:pt>
                <c:pt idx="1501">
                  <c:v>4628.2700000000004</c:v>
                </c:pt>
                <c:pt idx="1502">
                  <c:v>4600.34</c:v>
                </c:pt>
                <c:pt idx="1503">
                  <c:v>4560.6099999999997</c:v>
                </c:pt>
                <c:pt idx="1504">
                  <c:v>4498.1499999999996</c:v>
                </c:pt>
                <c:pt idx="1505">
                  <c:v>4393.33</c:v>
                </c:pt>
                <c:pt idx="1506">
                  <c:v>4253.38</c:v>
                </c:pt>
                <c:pt idx="1507">
                  <c:v>4091.67</c:v>
                </c:pt>
                <c:pt idx="1508">
                  <c:v>3919.05</c:v>
                </c:pt>
                <c:pt idx="1509">
                  <c:v>3743.24</c:v>
                </c:pt>
                <c:pt idx="1510">
                  <c:v>3568.5</c:v>
                </c:pt>
                <c:pt idx="1511">
                  <c:v>3397.16</c:v>
                </c:pt>
                <c:pt idx="1512">
                  <c:v>3230.74</c:v>
                </c:pt>
                <c:pt idx="1513">
                  <c:v>3070.15</c:v>
                </c:pt>
                <c:pt idx="1514">
                  <c:v>2916.29</c:v>
                </c:pt>
                <c:pt idx="1515">
                  <c:v>2770.4</c:v>
                </c:pt>
                <c:pt idx="1516">
                  <c:v>2634.52</c:v>
                </c:pt>
                <c:pt idx="1517">
                  <c:v>2508.59</c:v>
                </c:pt>
                <c:pt idx="1518">
                  <c:v>2392.79</c:v>
                </c:pt>
                <c:pt idx="1519">
                  <c:v>2287.39</c:v>
                </c:pt>
                <c:pt idx="1520">
                  <c:v>2191.96</c:v>
                </c:pt>
                <c:pt idx="1521">
                  <c:v>2105.5</c:v>
                </c:pt>
                <c:pt idx="1522">
                  <c:v>2028.96</c:v>
                </c:pt>
                <c:pt idx="1523">
                  <c:v>1959.55</c:v>
                </c:pt>
                <c:pt idx="1524">
                  <c:v>1894.69</c:v>
                </c:pt>
                <c:pt idx="1525">
                  <c:v>1833.76</c:v>
                </c:pt>
                <c:pt idx="1526">
                  <c:v>1776.35</c:v>
                </c:pt>
                <c:pt idx="1527">
                  <c:v>1722.09</c:v>
                </c:pt>
                <c:pt idx="1528">
                  <c:v>1670.05</c:v>
                </c:pt>
                <c:pt idx="1529">
                  <c:v>1620.07</c:v>
                </c:pt>
                <c:pt idx="1530">
                  <c:v>1572.21</c:v>
                </c:pt>
                <c:pt idx="1531">
                  <c:v>1526.57</c:v>
                </c:pt>
                <c:pt idx="1532">
                  <c:v>1483.44</c:v>
                </c:pt>
                <c:pt idx="1533">
                  <c:v>1444.43</c:v>
                </c:pt>
                <c:pt idx="1534">
                  <c:v>1414.47</c:v>
                </c:pt>
                <c:pt idx="1535">
                  <c:v>1396.42</c:v>
                </c:pt>
                <c:pt idx="1536">
                  <c:v>1386.94</c:v>
                </c:pt>
                <c:pt idx="1537">
                  <c:v>1380.19</c:v>
                </c:pt>
                <c:pt idx="1538">
                  <c:v>1372.67</c:v>
                </c:pt>
                <c:pt idx="1539">
                  <c:v>1364.89</c:v>
                </c:pt>
                <c:pt idx="1540">
                  <c:v>1365.15</c:v>
                </c:pt>
                <c:pt idx="1541">
                  <c:v>1388.57</c:v>
                </c:pt>
                <c:pt idx="1542">
                  <c:v>1444.51</c:v>
                </c:pt>
                <c:pt idx="1543">
                  <c:v>1518.87</c:v>
                </c:pt>
                <c:pt idx="1544">
                  <c:v>1586.78</c:v>
                </c:pt>
                <c:pt idx="1545">
                  <c:v>1633.32</c:v>
                </c:pt>
                <c:pt idx="1546">
                  <c:v>1656.9</c:v>
                </c:pt>
                <c:pt idx="1547">
                  <c:v>1662.71</c:v>
                </c:pt>
                <c:pt idx="1548">
                  <c:v>1658.03</c:v>
                </c:pt>
                <c:pt idx="1549">
                  <c:v>1648.71</c:v>
                </c:pt>
                <c:pt idx="1550">
                  <c:v>1638.17</c:v>
                </c:pt>
                <c:pt idx="1551">
                  <c:v>1628.54</c:v>
                </c:pt>
                <c:pt idx="1552">
                  <c:v>1620.41</c:v>
                </c:pt>
                <c:pt idx="1553">
                  <c:v>1613.6</c:v>
                </c:pt>
                <c:pt idx="1554">
                  <c:v>1607.78</c:v>
                </c:pt>
                <c:pt idx="1555">
                  <c:v>1603.82</c:v>
                </c:pt>
                <c:pt idx="1556">
                  <c:v>1603.11</c:v>
                </c:pt>
                <c:pt idx="1557">
                  <c:v>1611.76</c:v>
                </c:pt>
                <c:pt idx="1558">
                  <c:v>1644.5</c:v>
                </c:pt>
                <c:pt idx="1559">
                  <c:v>1708.75</c:v>
                </c:pt>
                <c:pt idx="1560">
                  <c:v>1784.59</c:v>
                </c:pt>
                <c:pt idx="1561">
                  <c:v>1845.46</c:v>
                </c:pt>
                <c:pt idx="1562">
                  <c:v>1877.58</c:v>
                </c:pt>
                <c:pt idx="1563">
                  <c:v>1883.3</c:v>
                </c:pt>
                <c:pt idx="1564">
                  <c:v>1871.35</c:v>
                </c:pt>
                <c:pt idx="1565">
                  <c:v>1849.86</c:v>
                </c:pt>
                <c:pt idx="1566">
                  <c:v>1824.14</c:v>
                </c:pt>
                <c:pt idx="1567">
                  <c:v>1797.22</c:v>
                </c:pt>
                <c:pt idx="1568">
                  <c:v>1770.1</c:v>
                </c:pt>
                <c:pt idx="1569">
                  <c:v>1743.28</c:v>
                </c:pt>
                <c:pt idx="1570">
                  <c:v>1715.7</c:v>
                </c:pt>
                <c:pt idx="1571">
                  <c:v>1687.17</c:v>
                </c:pt>
                <c:pt idx="1572">
                  <c:v>1657.55</c:v>
                </c:pt>
                <c:pt idx="1573">
                  <c:v>1629.45</c:v>
                </c:pt>
                <c:pt idx="1574">
                  <c:v>1600.12</c:v>
                </c:pt>
                <c:pt idx="1575">
                  <c:v>1569.24</c:v>
                </c:pt>
                <c:pt idx="1576">
                  <c:v>1537.39</c:v>
                </c:pt>
                <c:pt idx="1577">
                  <c:v>1505.11</c:v>
                </c:pt>
                <c:pt idx="1578">
                  <c:v>1472.75</c:v>
                </c:pt>
                <c:pt idx="1579">
                  <c:v>1444.2</c:v>
                </c:pt>
                <c:pt idx="1580">
                  <c:v>1418.11</c:v>
                </c:pt>
                <c:pt idx="1581">
                  <c:v>1393.42</c:v>
                </c:pt>
                <c:pt idx="1582">
                  <c:v>1371.6</c:v>
                </c:pt>
                <c:pt idx="1583">
                  <c:v>1351.29</c:v>
                </c:pt>
                <c:pt idx="1584">
                  <c:v>1332.81</c:v>
                </c:pt>
                <c:pt idx="1585">
                  <c:v>1315.79</c:v>
                </c:pt>
                <c:pt idx="1586">
                  <c:v>1300.28</c:v>
                </c:pt>
                <c:pt idx="1587">
                  <c:v>1287.07</c:v>
                </c:pt>
                <c:pt idx="1588">
                  <c:v>1303.4100000000001</c:v>
                </c:pt>
                <c:pt idx="1589">
                  <c:v>1400.41</c:v>
                </c:pt>
                <c:pt idx="1590">
                  <c:v>1576.29</c:v>
                </c:pt>
                <c:pt idx="1591">
                  <c:v>1744.67</c:v>
                </c:pt>
                <c:pt idx="1592">
                  <c:v>1858.16</c:v>
                </c:pt>
                <c:pt idx="1593">
                  <c:v>1918.65</c:v>
                </c:pt>
                <c:pt idx="1594">
                  <c:v>1946.76</c:v>
                </c:pt>
                <c:pt idx="1595">
                  <c:v>1961.38</c:v>
                </c:pt>
                <c:pt idx="1596">
                  <c:v>1976.25</c:v>
                </c:pt>
                <c:pt idx="1597">
                  <c:v>1998.06</c:v>
                </c:pt>
                <c:pt idx="1598">
                  <c:v>2028.48</c:v>
                </c:pt>
                <c:pt idx="1599">
                  <c:v>2065.67</c:v>
                </c:pt>
                <c:pt idx="1600">
                  <c:v>2104.88</c:v>
                </c:pt>
                <c:pt idx="1601">
                  <c:v>2142.1</c:v>
                </c:pt>
                <c:pt idx="1602">
                  <c:v>2174.33</c:v>
                </c:pt>
                <c:pt idx="1603">
                  <c:v>2196.14</c:v>
                </c:pt>
                <c:pt idx="1604">
                  <c:v>2205.21</c:v>
                </c:pt>
                <c:pt idx="1605">
                  <c:v>2201.91</c:v>
                </c:pt>
                <c:pt idx="1606">
                  <c:v>2187.4499999999998</c:v>
                </c:pt>
                <c:pt idx="1607">
                  <c:v>2163.21</c:v>
                </c:pt>
                <c:pt idx="1608">
                  <c:v>2132.0300000000002</c:v>
                </c:pt>
                <c:pt idx="1609">
                  <c:v>2095.62</c:v>
                </c:pt>
                <c:pt idx="1610">
                  <c:v>2056.0300000000002</c:v>
                </c:pt>
                <c:pt idx="1611">
                  <c:v>2016.34</c:v>
                </c:pt>
                <c:pt idx="1612">
                  <c:v>1979.43</c:v>
                </c:pt>
                <c:pt idx="1613">
                  <c:v>1942.89</c:v>
                </c:pt>
                <c:pt idx="1614">
                  <c:v>1910.34</c:v>
                </c:pt>
                <c:pt idx="1615">
                  <c:v>1878.36</c:v>
                </c:pt>
                <c:pt idx="1616">
                  <c:v>1846.96</c:v>
                </c:pt>
                <c:pt idx="1617">
                  <c:v>1814.68</c:v>
                </c:pt>
                <c:pt idx="1618">
                  <c:v>1781.3</c:v>
                </c:pt>
                <c:pt idx="1619">
                  <c:v>1747.62</c:v>
                </c:pt>
                <c:pt idx="1620">
                  <c:v>1714.51</c:v>
                </c:pt>
                <c:pt idx="1621">
                  <c:v>1683.34</c:v>
                </c:pt>
                <c:pt idx="1622">
                  <c:v>1656.06</c:v>
                </c:pt>
                <c:pt idx="1623">
                  <c:v>1633.68</c:v>
                </c:pt>
                <c:pt idx="1624">
                  <c:v>1619.5</c:v>
                </c:pt>
                <c:pt idx="1625">
                  <c:v>1610.48</c:v>
                </c:pt>
                <c:pt idx="1626">
                  <c:v>1605.32</c:v>
                </c:pt>
                <c:pt idx="1627">
                  <c:v>1604.35</c:v>
                </c:pt>
                <c:pt idx="1628">
                  <c:v>1607.35</c:v>
                </c:pt>
                <c:pt idx="1629">
                  <c:v>1614.1</c:v>
                </c:pt>
                <c:pt idx="1630">
                  <c:v>1626.35</c:v>
                </c:pt>
                <c:pt idx="1631">
                  <c:v>1642.56</c:v>
                </c:pt>
                <c:pt idx="1632">
                  <c:v>1660.52</c:v>
                </c:pt>
                <c:pt idx="1633">
                  <c:v>1680.42</c:v>
                </c:pt>
                <c:pt idx="1634">
                  <c:v>1700.7</c:v>
                </c:pt>
                <c:pt idx="1635">
                  <c:v>1724.92</c:v>
                </c:pt>
                <c:pt idx="1636">
                  <c:v>1748.88</c:v>
                </c:pt>
                <c:pt idx="1637">
                  <c:v>1770.83</c:v>
                </c:pt>
                <c:pt idx="1638">
                  <c:v>1788.98</c:v>
                </c:pt>
                <c:pt idx="1639">
                  <c:v>1803.66</c:v>
                </c:pt>
                <c:pt idx="1640">
                  <c:v>1813.74</c:v>
                </c:pt>
                <c:pt idx="1641">
                  <c:v>1821</c:v>
                </c:pt>
                <c:pt idx="1642">
                  <c:v>1826.22</c:v>
                </c:pt>
                <c:pt idx="1643">
                  <c:v>1831.03</c:v>
                </c:pt>
                <c:pt idx="1644">
                  <c:v>1836.96</c:v>
                </c:pt>
                <c:pt idx="1645">
                  <c:v>1843.84</c:v>
                </c:pt>
                <c:pt idx="1646">
                  <c:v>1850.12</c:v>
                </c:pt>
                <c:pt idx="1647">
                  <c:v>1859.05</c:v>
                </c:pt>
                <c:pt idx="1648">
                  <c:v>1867.35</c:v>
                </c:pt>
                <c:pt idx="1649">
                  <c:v>1879.89</c:v>
                </c:pt>
                <c:pt idx="1650">
                  <c:v>1893.71</c:v>
                </c:pt>
                <c:pt idx="1651">
                  <c:v>1913.12</c:v>
                </c:pt>
                <c:pt idx="1652">
                  <c:v>1939.74</c:v>
                </c:pt>
                <c:pt idx="1653">
                  <c:v>1971.45</c:v>
                </c:pt>
                <c:pt idx="1654">
                  <c:v>1997.77</c:v>
                </c:pt>
                <c:pt idx="1655">
                  <c:v>2011.61</c:v>
                </c:pt>
                <c:pt idx="1656">
                  <c:v>2012.85</c:v>
                </c:pt>
                <c:pt idx="1657">
                  <c:v>2006.27</c:v>
                </c:pt>
                <c:pt idx="1658">
                  <c:v>1994.21</c:v>
                </c:pt>
                <c:pt idx="1659">
                  <c:v>1979.71</c:v>
                </c:pt>
                <c:pt idx="1660">
                  <c:v>1972.58</c:v>
                </c:pt>
                <c:pt idx="1661">
                  <c:v>1978.24</c:v>
                </c:pt>
                <c:pt idx="1662">
                  <c:v>2000.12</c:v>
                </c:pt>
                <c:pt idx="1663">
                  <c:v>2035.63</c:v>
                </c:pt>
                <c:pt idx="1664">
                  <c:v>2069.4299999999998</c:v>
                </c:pt>
                <c:pt idx="1665">
                  <c:v>2090.7199999999998</c:v>
                </c:pt>
                <c:pt idx="1666">
                  <c:v>2092.5500000000002</c:v>
                </c:pt>
                <c:pt idx="1667">
                  <c:v>2076.08</c:v>
                </c:pt>
                <c:pt idx="1668">
                  <c:v>2044.07</c:v>
                </c:pt>
                <c:pt idx="1669">
                  <c:v>1999.75</c:v>
                </c:pt>
                <c:pt idx="1670">
                  <c:v>1948.08</c:v>
                </c:pt>
                <c:pt idx="1671">
                  <c:v>1892.92</c:v>
                </c:pt>
                <c:pt idx="1672">
                  <c:v>1837.39</c:v>
                </c:pt>
                <c:pt idx="1673">
                  <c:v>1783.6</c:v>
                </c:pt>
                <c:pt idx="1674">
                  <c:v>1732.15</c:v>
                </c:pt>
                <c:pt idx="1675">
                  <c:v>1683.5</c:v>
                </c:pt>
                <c:pt idx="1676">
                  <c:v>1637.87</c:v>
                </c:pt>
                <c:pt idx="1677">
                  <c:v>1595.59</c:v>
                </c:pt>
                <c:pt idx="1678">
                  <c:v>1555.92</c:v>
                </c:pt>
                <c:pt idx="1679">
                  <c:v>1518.42</c:v>
                </c:pt>
                <c:pt idx="1680">
                  <c:v>1484.61</c:v>
                </c:pt>
                <c:pt idx="1681">
                  <c:v>1451.62</c:v>
                </c:pt>
                <c:pt idx="1682">
                  <c:v>1418.64</c:v>
                </c:pt>
                <c:pt idx="1683">
                  <c:v>1386.98</c:v>
                </c:pt>
                <c:pt idx="1684">
                  <c:v>1358.83</c:v>
                </c:pt>
                <c:pt idx="1685">
                  <c:v>1333.95</c:v>
                </c:pt>
                <c:pt idx="1686">
                  <c:v>1312.65</c:v>
                </c:pt>
                <c:pt idx="1687">
                  <c:v>1293.97</c:v>
                </c:pt>
                <c:pt idx="1688">
                  <c:v>1275.8599999999999</c:v>
                </c:pt>
                <c:pt idx="1689">
                  <c:v>1260.1099999999999</c:v>
                </c:pt>
                <c:pt idx="1690">
                  <c:v>1247.56</c:v>
                </c:pt>
                <c:pt idx="1691">
                  <c:v>1247.8699999999999</c:v>
                </c:pt>
                <c:pt idx="1692">
                  <c:v>1264.95</c:v>
                </c:pt>
                <c:pt idx="1693">
                  <c:v>1293.24</c:v>
                </c:pt>
                <c:pt idx="1694">
                  <c:v>1324.99</c:v>
                </c:pt>
                <c:pt idx="1695">
                  <c:v>1357.04</c:v>
                </c:pt>
                <c:pt idx="1696">
                  <c:v>1386.17</c:v>
                </c:pt>
                <c:pt idx="1697">
                  <c:v>1409.19</c:v>
                </c:pt>
                <c:pt idx="1698">
                  <c:v>1424.35</c:v>
                </c:pt>
                <c:pt idx="1699">
                  <c:v>1432.76</c:v>
                </c:pt>
                <c:pt idx="1700">
                  <c:v>1440.92</c:v>
                </c:pt>
                <c:pt idx="1701">
                  <c:v>1459.81</c:v>
                </c:pt>
                <c:pt idx="1702">
                  <c:v>1510.42</c:v>
                </c:pt>
                <c:pt idx="1703">
                  <c:v>1595.52</c:v>
                </c:pt>
                <c:pt idx="1704">
                  <c:v>1684.97</c:v>
                </c:pt>
                <c:pt idx="1705">
                  <c:v>1754.82</c:v>
                </c:pt>
                <c:pt idx="1706">
                  <c:v>1797.32</c:v>
                </c:pt>
                <c:pt idx="1707">
                  <c:v>1814.55</c:v>
                </c:pt>
                <c:pt idx="1708">
                  <c:v>1811.92</c:v>
                </c:pt>
                <c:pt idx="1709">
                  <c:v>1794.88</c:v>
                </c:pt>
                <c:pt idx="1710">
                  <c:v>1767.85</c:v>
                </c:pt>
                <c:pt idx="1711">
                  <c:v>1734.09</c:v>
                </c:pt>
                <c:pt idx="1712">
                  <c:v>1695.82</c:v>
                </c:pt>
                <c:pt idx="1713">
                  <c:v>1654.4</c:v>
                </c:pt>
                <c:pt idx="1714">
                  <c:v>1610.88</c:v>
                </c:pt>
                <c:pt idx="1715">
                  <c:v>1568.92</c:v>
                </c:pt>
                <c:pt idx="1716">
                  <c:v>1526.57</c:v>
                </c:pt>
                <c:pt idx="1717">
                  <c:v>1485.47</c:v>
                </c:pt>
                <c:pt idx="1718">
                  <c:v>1444.35</c:v>
                </c:pt>
                <c:pt idx="1719">
                  <c:v>1403.63</c:v>
                </c:pt>
                <c:pt idx="1720">
                  <c:v>1363.05</c:v>
                </c:pt>
                <c:pt idx="1721">
                  <c:v>1322.63</c:v>
                </c:pt>
                <c:pt idx="1722">
                  <c:v>1282.8399999999999</c:v>
                </c:pt>
                <c:pt idx="1723">
                  <c:v>1244.55</c:v>
                </c:pt>
                <c:pt idx="1724">
                  <c:v>1208.0899999999999</c:v>
                </c:pt>
                <c:pt idx="1725">
                  <c:v>1173.17</c:v>
                </c:pt>
                <c:pt idx="1726">
                  <c:v>1153.58</c:v>
                </c:pt>
                <c:pt idx="1727">
                  <c:v>1173.54</c:v>
                </c:pt>
                <c:pt idx="1728">
                  <c:v>1258.79</c:v>
                </c:pt>
                <c:pt idx="1729">
                  <c:v>1362.73</c:v>
                </c:pt>
                <c:pt idx="1730">
                  <c:v>1434.45</c:v>
                </c:pt>
                <c:pt idx="1731">
                  <c:v>1461.96</c:v>
                </c:pt>
                <c:pt idx="1732">
                  <c:v>1453.27</c:v>
                </c:pt>
                <c:pt idx="1733">
                  <c:v>1422.68</c:v>
                </c:pt>
                <c:pt idx="1734">
                  <c:v>1385.72</c:v>
                </c:pt>
                <c:pt idx="1735">
                  <c:v>1354.01</c:v>
                </c:pt>
                <c:pt idx="1736">
                  <c:v>1326.79</c:v>
                </c:pt>
                <c:pt idx="1737">
                  <c:v>1300.5999999999999</c:v>
                </c:pt>
                <c:pt idx="1738">
                  <c:v>1273.3900000000001</c:v>
                </c:pt>
                <c:pt idx="1739">
                  <c:v>1245.18</c:v>
                </c:pt>
                <c:pt idx="1740">
                  <c:v>1216.48</c:v>
                </c:pt>
                <c:pt idx="1741">
                  <c:v>1188.31</c:v>
                </c:pt>
                <c:pt idx="1742">
                  <c:v>1161.6300000000001</c:v>
                </c:pt>
                <c:pt idx="1743">
                  <c:v>1136.73</c:v>
                </c:pt>
                <c:pt idx="1744">
                  <c:v>1113.74</c:v>
                </c:pt>
                <c:pt idx="1745">
                  <c:v>1092.72</c:v>
                </c:pt>
                <c:pt idx="1746">
                  <c:v>1073.8800000000001</c:v>
                </c:pt>
                <c:pt idx="1747">
                  <c:v>1058</c:v>
                </c:pt>
                <c:pt idx="1748">
                  <c:v>1046.3499999999999</c:v>
                </c:pt>
                <c:pt idx="1749">
                  <c:v>1040.29</c:v>
                </c:pt>
                <c:pt idx="1750">
                  <c:v>1041.5999999999999</c:v>
                </c:pt>
                <c:pt idx="1751">
                  <c:v>1051.0899999999999</c:v>
                </c:pt>
                <c:pt idx="1752">
                  <c:v>1068.82</c:v>
                </c:pt>
                <c:pt idx="1753">
                  <c:v>1093.98</c:v>
                </c:pt>
                <c:pt idx="1754">
                  <c:v>1133.94</c:v>
                </c:pt>
                <c:pt idx="1755">
                  <c:v>1188.73</c:v>
                </c:pt>
                <c:pt idx="1756">
                  <c:v>1254.28</c:v>
                </c:pt>
                <c:pt idx="1757">
                  <c:v>1330.15</c:v>
                </c:pt>
                <c:pt idx="1758">
                  <c:v>1413.68</c:v>
                </c:pt>
                <c:pt idx="1759">
                  <c:v>1502.82</c:v>
                </c:pt>
                <c:pt idx="1760">
                  <c:v>1595.61</c:v>
                </c:pt>
                <c:pt idx="1761">
                  <c:v>1688.01</c:v>
                </c:pt>
                <c:pt idx="1762">
                  <c:v>1780.31</c:v>
                </c:pt>
                <c:pt idx="1763">
                  <c:v>1868.15</c:v>
                </c:pt>
                <c:pt idx="1764">
                  <c:v>1951.37</c:v>
                </c:pt>
                <c:pt idx="1765">
                  <c:v>2038.27</c:v>
                </c:pt>
                <c:pt idx="1766">
                  <c:v>2135.3000000000002</c:v>
                </c:pt>
                <c:pt idx="1767">
                  <c:v>2246.3000000000002</c:v>
                </c:pt>
                <c:pt idx="1768">
                  <c:v>2365.37</c:v>
                </c:pt>
                <c:pt idx="1769">
                  <c:v>2481.75</c:v>
                </c:pt>
                <c:pt idx="1770">
                  <c:v>2584.11</c:v>
                </c:pt>
                <c:pt idx="1771">
                  <c:v>2666.45</c:v>
                </c:pt>
                <c:pt idx="1772">
                  <c:v>2726.43</c:v>
                </c:pt>
                <c:pt idx="1773">
                  <c:v>2761.24</c:v>
                </c:pt>
                <c:pt idx="1774">
                  <c:v>2777.85</c:v>
                </c:pt>
                <c:pt idx="1775">
                  <c:v>2819.72</c:v>
                </c:pt>
                <c:pt idx="1776">
                  <c:v>2877.74</c:v>
                </c:pt>
                <c:pt idx="1777">
                  <c:v>2906.45</c:v>
                </c:pt>
                <c:pt idx="1778">
                  <c:v>2887.65</c:v>
                </c:pt>
                <c:pt idx="1779">
                  <c:v>2827.52</c:v>
                </c:pt>
                <c:pt idx="1780">
                  <c:v>2739.25</c:v>
                </c:pt>
                <c:pt idx="1781">
                  <c:v>2636.42</c:v>
                </c:pt>
                <c:pt idx="1782">
                  <c:v>2549.61</c:v>
                </c:pt>
                <c:pt idx="1783">
                  <c:v>2642.62</c:v>
                </c:pt>
                <c:pt idx="1784">
                  <c:v>3066.63</c:v>
                </c:pt>
                <c:pt idx="1785">
                  <c:v>3580</c:v>
                </c:pt>
                <c:pt idx="1786">
                  <c:v>3814.47</c:v>
                </c:pt>
                <c:pt idx="1787">
                  <c:v>3768.35</c:v>
                </c:pt>
                <c:pt idx="1788">
                  <c:v>3594.07</c:v>
                </c:pt>
                <c:pt idx="1789">
                  <c:v>3392.94</c:v>
                </c:pt>
                <c:pt idx="1790">
                  <c:v>3193.06</c:v>
                </c:pt>
                <c:pt idx="1791">
                  <c:v>3003.01</c:v>
                </c:pt>
                <c:pt idx="1792">
                  <c:v>2830.85</c:v>
                </c:pt>
                <c:pt idx="1793">
                  <c:v>2684.99</c:v>
                </c:pt>
                <c:pt idx="1794">
                  <c:v>2562.98</c:v>
                </c:pt>
                <c:pt idx="1795">
                  <c:v>2459.48</c:v>
                </c:pt>
                <c:pt idx="1796">
                  <c:v>2374.1</c:v>
                </c:pt>
                <c:pt idx="1797">
                  <c:v>2307.5500000000002</c:v>
                </c:pt>
                <c:pt idx="1798">
                  <c:v>2254.7399999999998</c:v>
                </c:pt>
                <c:pt idx="1799">
                  <c:v>2207.36</c:v>
                </c:pt>
                <c:pt idx="1800">
                  <c:v>2159.73</c:v>
                </c:pt>
                <c:pt idx="1801">
                  <c:v>2109.0500000000002</c:v>
                </c:pt>
                <c:pt idx="1802">
                  <c:v>2054.4499999999998</c:v>
                </c:pt>
                <c:pt idx="1803">
                  <c:v>1996.06</c:v>
                </c:pt>
                <c:pt idx="1804">
                  <c:v>1934.59</c:v>
                </c:pt>
                <c:pt idx="1805">
                  <c:v>1870.89</c:v>
                </c:pt>
                <c:pt idx="1806">
                  <c:v>1805.97</c:v>
                </c:pt>
                <c:pt idx="1807">
                  <c:v>1740.66</c:v>
                </c:pt>
                <c:pt idx="1808">
                  <c:v>1675.75</c:v>
                </c:pt>
                <c:pt idx="1809">
                  <c:v>1611.94</c:v>
                </c:pt>
                <c:pt idx="1810">
                  <c:v>1549.64</c:v>
                </c:pt>
                <c:pt idx="1811">
                  <c:v>1490.04</c:v>
                </c:pt>
                <c:pt idx="1812">
                  <c:v>1455.99</c:v>
                </c:pt>
                <c:pt idx="1813">
                  <c:v>1453.19</c:v>
                </c:pt>
                <c:pt idx="1814">
                  <c:v>1471.67</c:v>
                </c:pt>
                <c:pt idx="1815">
                  <c:v>1490.83</c:v>
                </c:pt>
                <c:pt idx="1816">
                  <c:v>1495.37</c:v>
                </c:pt>
                <c:pt idx="1817">
                  <c:v>1487.32</c:v>
                </c:pt>
                <c:pt idx="1818">
                  <c:v>1474.14</c:v>
                </c:pt>
                <c:pt idx="1819">
                  <c:v>1479.12</c:v>
                </c:pt>
                <c:pt idx="1820">
                  <c:v>1520.91</c:v>
                </c:pt>
                <c:pt idx="1821">
                  <c:v>1585.9</c:v>
                </c:pt>
                <c:pt idx="1822">
                  <c:v>1657.05</c:v>
                </c:pt>
                <c:pt idx="1823">
                  <c:v>1734.68</c:v>
                </c:pt>
                <c:pt idx="1824">
                  <c:v>1810.14</c:v>
                </c:pt>
                <c:pt idx="1825">
                  <c:v>1879.89</c:v>
                </c:pt>
                <c:pt idx="1826">
                  <c:v>1948.63</c:v>
                </c:pt>
                <c:pt idx="1827">
                  <c:v>2028.47</c:v>
                </c:pt>
                <c:pt idx="1828">
                  <c:v>2117.3200000000002</c:v>
                </c:pt>
                <c:pt idx="1829">
                  <c:v>2198.5500000000002</c:v>
                </c:pt>
                <c:pt idx="1830">
                  <c:v>2258.91</c:v>
                </c:pt>
                <c:pt idx="1831">
                  <c:v>2300.8000000000002</c:v>
                </c:pt>
                <c:pt idx="1832">
                  <c:v>2335.88</c:v>
                </c:pt>
                <c:pt idx="1833">
                  <c:v>2371.1799999999998</c:v>
                </c:pt>
                <c:pt idx="1834">
                  <c:v>2399.46</c:v>
                </c:pt>
                <c:pt idx="1835">
                  <c:v>2412.31</c:v>
                </c:pt>
                <c:pt idx="1836">
                  <c:v>2408.81</c:v>
                </c:pt>
                <c:pt idx="1837">
                  <c:v>2392.75</c:v>
                </c:pt>
                <c:pt idx="1838">
                  <c:v>2369.42</c:v>
                </c:pt>
                <c:pt idx="1839">
                  <c:v>2342.92</c:v>
                </c:pt>
                <c:pt idx="1840">
                  <c:v>2315.3200000000002</c:v>
                </c:pt>
                <c:pt idx="1841">
                  <c:v>2285.4</c:v>
                </c:pt>
                <c:pt idx="1842">
                  <c:v>2251.33</c:v>
                </c:pt>
                <c:pt idx="1843">
                  <c:v>2213.9299999999998</c:v>
                </c:pt>
                <c:pt idx="1844">
                  <c:v>2214.5300000000002</c:v>
                </c:pt>
                <c:pt idx="1845">
                  <c:v>2298.6799999999998</c:v>
                </c:pt>
                <c:pt idx="1846">
                  <c:v>2567.79</c:v>
                </c:pt>
                <c:pt idx="1847">
                  <c:v>3056.85</c:v>
                </c:pt>
                <c:pt idx="1848">
                  <c:v>3548.89</c:v>
                </c:pt>
                <c:pt idx="1849">
                  <c:v>3807.4</c:v>
                </c:pt>
                <c:pt idx="1850">
                  <c:v>3849.05</c:v>
                </c:pt>
                <c:pt idx="1851">
                  <c:v>3781.45</c:v>
                </c:pt>
                <c:pt idx="1852">
                  <c:v>3684.8</c:v>
                </c:pt>
                <c:pt idx="1853">
                  <c:v>3596</c:v>
                </c:pt>
                <c:pt idx="1854">
                  <c:v>3522.79</c:v>
                </c:pt>
                <c:pt idx="1855">
                  <c:v>3459.17</c:v>
                </c:pt>
                <c:pt idx="1856">
                  <c:v>3396.55</c:v>
                </c:pt>
                <c:pt idx="1857">
                  <c:v>3359.21</c:v>
                </c:pt>
                <c:pt idx="1858">
                  <c:v>3366.47</c:v>
                </c:pt>
                <c:pt idx="1859">
                  <c:v>3397.12</c:v>
                </c:pt>
                <c:pt idx="1860">
                  <c:v>3401.65</c:v>
                </c:pt>
                <c:pt idx="1861">
                  <c:v>3355.77</c:v>
                </c:pt>
                <c:pt idx="1862">
                  <c:v>3255.76</c:v>
                </c:pt>
                <c:pt idx="1863">
                  <c:v>3115.25</c:v>
                </c:pt>
                <c:pt idx="1864">
                  <c:v>2953.73</c:v>
                </c:pt>
                <c:pt idx="1865">
                  <c:v>2786.76</c:v>
                </c:pt>
                <c:pt idx="1866">
                  <c:v>2623.94</c:v>
                </c:pt>
                <c:pt idx="1867">
                  <c:v>2506.34</c:v>
                </c:pt>
                <c:pt idx="1868">
                  <c:v>2485.87</c:v>
                </c:pt>
                <c:pt idx="1869">
                  <c:v>2738.84</c:v>
                </c:pt>
                <c:pt idx="1870">
                  <c:v>3297.36</c:v>
                </c:pt>
                <c:pt idx="1871">
                  <c:v>3797.54</c:v>
                </c:pt>
                <c:pt idx="1872">
                  <c:v>4012.88</c:v>
                </c:pt>
                <c:pt idx="1873">
                  <c:v>4030.35</c:v>
                </c:pt>
                <c:pt idx="1874">
                  <c:v>3992.2</c:v>
                </c:pt>
                <c:pt idx="1875">
                  <c:v>3974.71</c:v>
                </c:pt>
                <c:pt idx="1876">
                  <c:v>4000.12</c:v>
                </c:pt>
                <c:pt idx="1877">
                  <c:v>4043.09</c:v>
                </c:pt>
                <c:pt idx="1878">
                  <c:v>4068.77</c:v>
                </c:pt>
                <c:pt idx="1879">
                  <c:v>4053.77</c:v>
                </c:pt>
                <c:pt idx="1880">
                  <c:v>3990.1</c:v>
                </c:pt>
                <c:pt idx="1881">
                  <c:v>3881.45</c:v>
                </c:pt>
                <c:pt idx="1882">
                  <c:v>3737.78</c:v>
                </c:pt>
                <c:pt idx="1883">
                  <c:v>3571</c:v>
                </c:pt>
                <c:pt idx="1884">
                  <c:v>3391.7</c:v>
                </c:pt>
                <c:pt idx="1885">
                  <c:v>3208.79</c:v>
                </c:pt>
                <c:pt idx="1886">
                  <c:v>3028.33</c:v>
                </c:pt>
                <c:pt idx="1887">
                  <c:v>2854.74</c:v>
                </c:pt>
                <c:pt idx="1888">
                  <c:v>2690.47</c:v>
                </c:pt>
                <c:pt idx="1889">
                  <c:v>2536.8000000000002</c:v>
                </c:pt>
                <c:pt idx="1890">
                  <c:v>2394.2800000000002</c:v>
                </c:pt>
                <c:pt idx="1891">
                  <c:v>2262.75</c:v>
                </c:pt>
                <c:pt idx="1892">
                  <c:v>2143.36</c:v>
                </c:pt>
                <c:pt idx="1893">
                  <c:v>2039.84</c:v>
                </c:pt>
                <c:pt idx="1894">
                  <c:v>1948.4</c:v>
                </c:pt>
                <c:pt idx="1895">
                  <c:v>1866.36</c:v>
                </c:pt>
                <c:pt idx="1896">
                  <c:v>1798.02</c:v>
                </c:pt>
                <c:pt idx="1897">
                  <c:v>1746.68</c:v>
                </c:pt>
                <c:pt idx="1898">
                  <c:v>1712.44</c:v>
                </c:pt>
                <c:pt idx="1899">
                  <c:v>1686.82</c:v>
                </c:pt>
                <c:pt idx="1900">
                  <c:v>1663.06</c:v>
                </c:pt>
                <c:pt idx="1901">
                  <c:v>1644.61</c:v>
                </c:pt>
                <c:pt idx="1902">
                  <c:v>1645.86</c:v>
                </c:pt>
                <c:pt idx="1903">
                  <c:v>1668.28</c:v>
                </c:pt>
                <c:pt idx="1904">
                  <c:v>1694.11</c:v>
                </c:pt>
                <c:pt idx="1905">
                  <c:v>1709.69</c:v>
                </c:pt>
                <c:pt idx="1906">
                  <c:v>1717.03</c:v>
                </c:pt>
                <c:pt idx="1907">
                  <c:v>1729.11</c:v>
                </c:pt>
                <c:pt idx="1908">
                  <c:v>1757.91</c:v>
                </c:pt>
                <c:pt idx="1909">
                  <c:v>1811.99</c:v>
                </c:pt>
                <c:pt idx="1910">
                  <c:v>1889.8</c:v>
                </c:pt>
                <c:pt idx="1911">
                  <c:v>1985</c:v>
                </c:pt>
                <c:pt idx="1912">
                  <c:v>2090.69</c:v>
                </c:pt>
                <c:pt idx="1913">
                  <c:v>2201.31</c:v>
                </c:pt>
                <c:pt idx="1914">
                  <c:v>2316.6799999999998</c:v>
                </c:pt>
                <c:pt idx="1915">
                  <c:v>2437.46</c:v>
                </c:pt>
                <c:pt idx="1916">
                  <c:v>2560.61</c:v>
                </c:pt>
                <c:pt idx="1917">
                  <c:v>2672.49</c:v>
                </c:pt>
                <c:pt idx="1918">
                  <c:v>2758.85</c:v>
                </c:pt>
                <c:pt idx="1919">
                  <c:v>2817.61</c:v>
                </c:pt>
                <c:pt idx="1920">
                  <c:v>2853.64</c:v>
                </c:pt>
                <c:pt idx="1921">
                  <c:v>2870.98</c:v>
                </c:pt>
                <c:pt idx="1922">
                  <c:v>2871.24</c:v>
                </c:pt>
                <c:pt idx="1923">
                  <c:v>2856.48</c:v>
                </c:pt>
                <c:pt idx="1924">
                  <c:v>2829.66</c:v>
                </c:pt>
                <c:pt idx="1925">
                  <c:v>2792.84</c:v>
                </c:pt>
                <c:pt idx="1926">
                  <c:v>2749</c:v>
                </c:pt>
                <c:pt idx="1927">
                  <c:v>2701.83</c:v>
                </c:pt>
                <c:pt idx="1928">
                  <c:v>2656.87</c:v>
                </c:pt>
                <c:pt idx="1929">
                  <c:v>2617.6999999999998</c:v>
                </c:pt>
                <c:pt idx="1930">
                  <c:v>2584.33</c:v>
                </c:pt>
                <c:pt idx="1931">
                  <c:v>2557.44</c:v>
                </c:pt>
                <c:pt idx="1932">
                  <c:v>2536.94</c:v>
                </c:pt>
                <c:pt idx="1933">
                  <c:v>2519.0700000000002</c:v>
                </c:pt>
                <c:pt idx="1934">
                  <c:v>2501.36</c:v>
                </c:pt>
                <c:pt idx="1935">
                  <c:v>2549.33</c:v>
                </c:pt>
                <c:pt idx="1936">
                  <c:v>2753.1</c:v>
                </c:pt>
                <c:pt idx="1937">
                  <c:v>3062.6</c:v>
                </c:pt>
                <c:pt idx="1938">
                  <c:v>3321</c:v>
                </c:pt>
                <c:pt idx="1939">
                  <c:v>3476.82</c:v>
                </c:pt>
                <c:pt idx="1940">
                  <c:v>3554.23</c:v>
                </c:pt>
                <c:pt idx="1941">
                  <c:v>3591.44</c:v>
                </c:pt>
                <c:pt idx="1942">
                  <c:v>3613.51</c:v>
                </c:pt>
                <c:pt idx="1943">
                  <c:v>3625.15</c:v>
                </c:pt>
                <c:pt idx="1944">
                  <c:v>3621.28</c:v>
                </c:pt>
                <c:pt idx="1945">
                  <c:v>3605.28</c:v>
                </c:pt>
                <c:pt idx="1946">
                  <c:v>3576.25</c:v>
                </c:pt>
                <c:pt idx="1947">
                  <c:v>3534.2</c:v>
                </c:pt>
                <c:pt idx="1948">
                  <c:v>3482.05</c:v>
                </c:pt>
                <c:pt idx="1949">
                  <c:v>3434.33</c:v>
                </c:pt>
                <c:pt idx="1950">
                  <c:v>3414.26</c:v>
                </c:pt>
                <c:pt idx="1951">
                  <c:v>3412.4</c:v>
                </c:pt>
                <c:pt idx="1952">
                  <c:v>3397.2</c:v>
                </c:pt>
                <c:pt idx="1953">
                  <c:v>3383.16</c:v>
                </c:pt>
                <c:pt idx="1954">
                  <c:v>3393.7</c:v>
                </c:pt>
                <c:pt idx="1955">
                  <c:v>3418.39</c:v>
                </c:pt>
                <c:pt idx="1956">
                  <c:v>3423.19</c:v>
                </c:pt>
                <c:pt idx="1957">
                  <c:v>3392.31</c:v>
                </c:pt>
                <c:pt idx="1958">
                  <c:v>3331.92</c:v>
                </c:pt>
                <c:pt idx="1959">
                  <c:v>3253.73</c:v>
                </c:pt>
                <c:pt idx="1960">
                  <c:v>3177.47</c:v>
                </c:pt>
                <c:pt idx="1961">
                  <c:v>3139.73</c:v>
                </c:pt>
                <c:pt idx="1962">
                  <c:v>3133.22</c:v>
                </c:pt>
                <c:pt idx="1963">
                  <c:v>3127.47</c:v>
                </c:pt>
                <c:pt idx="1964">
                  <c:v>3104.18</c:v>
                </c:pt>
                <c:pt idx="1965">
                  <c:v>3058.09</c:v>
                </c:pt>
                <c:pt idx="1966">
                  <c:v>2992.74</c:v>
                </c:pt>
                <c:pt idx="1967">
                  <c:v>2912.99</c:v>
                </c:pt>
                <c:pt idx="1968">
                  <c:v>2824.91</c:v>
                </c:pt>
                <c:pt idx="1969">
                  <c:v>2733.46</c:v>
                </c:pt>
                <c:pt idx="1970">
                  <c:v>2641.71</c:v>
                </c:pt>
                <c:pt idx="1971">
                  <c:v>2551.5300000000002</c:v>
                </c:pt>
                <c:pt idx="1972">
                  <c:v>2465.5500000000002</c:v>
                </c:pt>
                <c:pt idx="1973">
                  <c:v>2387.41</c:v>
                </c:pt>
                <c:pt idx="1974">
                  <c:v>2320.08</c:v>
                </c:pt>
                <c:pt idx="1975">
                  <c:v>2266.71</c:v>
                </c:pt>
                <c:pt idx="1976">
                  <c:v>2231.5300000000002</c:v>
                </c:pt>
                <c:pt idx="1977">
                  <c:v>2208.35</c:v>
                </c:pt>
                <c:pt idx="1978">
                  <c:v>2191.4299999999998</c:v>
                </c:pt>
                <c:pt idx="1979">
                  <c:v>2178.69</c:v>
                </c:pt>
                <c:pt idx="1980">
                  <c:v>2167.7199999999998</c:v>
                </c:pt>
                <c:pt idx="1981">
                  <c:v>2159.0100000000002</c:v>
                </c:pt>
                <c:pt idx="1982">
                  <c:v>2150.5300000000002</c:v>
                </c:pt>
                <c:pt idx="1983">
                  <c:v>2139.11</c:v>
                </c:pt>
                <c:pt idx="1984">
                  <c:v>2123.5700000000002</c:v>
                </c:pt>
                <c:pt idx="1985">
                  <c:v>2105.17</c:v>
                </c:pt>
                <c:pt idx="1986">
                  <c:v>2083.69</c:v>
                </c:pt>
                <c:pt idx="1987">
                  <c:v>2058.4899999999998</c:v>
                </c:pt>
                <c:pt idx="1988">
                  <c:v>2029.21</c:v>
                </c:pt>
                <c:pt idx="1989">
                  <c:v>1996.85</c:v>
                </c:pt>
                <c:pt idx="1990">
                  <c:v>1961.92</c:v>
                </c:pt>
                <c:pt idx="1991">
                  <c:v>1923.85</c:v>
                </c:pt>
                <c:pt idx="1992">
                  <c:v>1883.97</c:v>
                </c:pt>
                <c:pt idx="1993">
                  <c:v>1843.03</c:v>
                </c:pt>
                <c:pt idx="1994">
                  <c:v>1801.86</c:v>
                </c:pt>
                <c:pt idx="1995">
                  <c:v>1759.74</c:v>
                </c:pt>
                <c:pt idx="1996">
                  <c:v>1717.3</c:v>
                </c:pt>
                <c:pt idx="1997">
                  <c:v>1674.97</c:v>
                </c:pt>
                <c:pt idx="1998">
                  <c:v>1633.47</c:v>
                </c:pt>
                <c:pt idx="1999">
                  <c:v>1592.65</c:v>
                </c:pt>
                <c:pt idx="2000">
                  <c:v>1552.58</c:v>
                </c:pt>
                <c:pt idx="2001">
                  <c:v>1514.03</c:v>
                </c:pt>
                <c:pt idx="2002">
                  <c:v>1478.75</c:v>
                </c:pt>
                <c:pt idx="2003">
                  <c:v>1445.15</c:v>
                </c:pt>
                <c:pt idx="2004">
                  <c:v>1413.15</c:v>
                </c:pt>
                <c:pt idx="2005">
                  <c:v>1382.61</c:v>
                </c:pt>
                <c:pt idx="2006">
                  <c:v>1358.3</c:v>
                </c:pt>
                <c:pt idx="2007">
                  <c:v>1349.02</c:v>
                </c:pt>
                <c:pt idx="2008">
                  <c:v>1362.59</c:v>
                </c:pt>
                <c:pt idx="2009">
                  <c:v>1388.66</c:v>
                </c:pt>
                <c:pt idx="2010">
                  <c:v>1406.94</c:v>
                </c:pt>
                <c:pt idx="2011">
                  <c:v>1411.68</c:v>
                </c:pt>
                <c:pt idx="2012">
                  <c:v>1402.75</c:v>
                </c:pt>
                <c:pt idx="2013">
                  <c:v>1385.5</c:v>
                </c:pt>
                <c:pt idx="2014">
                  <c:v>1364.39</c:v>
                </c:pt>
                <c:pt idx="2015">
                  <c:v>1343.3</c:v>
                </c:pt>
                <c:pt idx="2016">
                  <c:v>1323.66</c:v>
                </c:pt>
                <c:pt idx="2017">
                  <c:v>1305.99</c:v>
                </c:pt>
                <c:pt idx="2018">
                  <c:v>1290.52</c:v>
                </c:pt>
                <c:pt idx="2019">
                  <c:v>1277.04</c:v>
                </c:pt>
                <c:pt idx="2020">
                  <c:v>1265.3800000000001</c:v>
                </c:pt>
                <c:pt idx="2021">
                  <c:v>1255.3900000000001</c:v>
                </c:pt>
                <c:pt idx="2022">
                  <c:v>1247.25</c:v>
                </c:pt>
                <c:pt idx="2023">
                  <c:v>1240.8599999999999</c:v>
                </c:pt>
                <c:pt idx="2024">
                  <c:v>1235.5</c:v>
                </c:pt>
                <c:pt idx="2025">
                  <c:v>1232.07</c:v>
                </c:pt>
                <c:pt idx="2026">
                  <c:v>1229.04</c:v>
                </c:pt>
                <c:pt idx="2027">
                  <c:v>1226.22</c:v>
                </c:pt>
                <c:pt idx="2028">
                  <c:v>1222.98</c:v>
                </c:pt>
                <c:pt idx="2029">
                  <c:v>1218.96</c:v>
                </c:pt>
                <c:pt idx="2030">
                  <c:v>1213.73</c:v>
                </c:pt>
                <c:pt idx="2031">
                  <c:v>1208.3</c:v>
                </c:pt>
                <c:pt idx="2032">
                  <c:v>1204.24</c:v>
                </c:pt>
                <c:pt idx="2033">
                  <c:v>1199.3399999999999</c:v>
                </c:pt>
                <c:pt idx="2034">
                  <c:v>1192.32</c:v>
                </c:pt>
                <c:pt idx="2035">
                  <c:v>1183.97</c:v>
                </c:pt>
                <c:pt idx="2036">
                  <c:v>1180.52</c:v>
                </c:pt>
                <c:pt idx="2037">
                  <c:v>1183.6099999999999</c:v>
                </c:pt>
                <c:pt idx="2038">
                  <c:v>1192.55</c:v>
                </c:pt>
                <c:pt idx="2039">
                  <c:v>1200.31</c:v>
                </c:pt>
                <c:pt idx="2040">
                  <c:v>1202.03</c:v>
                </c:pt>
                <c:pt idx="2041">
                  <c:v>1197.04</c:v>
                </c:pt>
                <c:pt idx="2042">
                  <c:v>1185.32</c:v>
                </c:pt>
                <c:pt idx="2043">
                  <c:v>1170.5</c:v>
                </c:pt>
                <c:pt idx="2044">
                  <c:v>1155.02</c:v>
                </c:pt>
                <c:pt idx="2045">
                  <c:v>1140.44</c:v>
                </c:pt>
                <c:pt idx="2046">
                  <c:v>1126.76</c:v>
                </c:pt>
                <c:pt idx="2047">
                  <c:v>1114.8699999999999</c:v>
                </c:pt>
                <c:pt idx="2048">
                  <c:v>1105.76</c:v>
                </c:pt>
                <c:pt idx="2049">
                  <c:v>1100.93</c:v>
                </c:pt>
                <c:pt idx="2050">
                  <c:v>1107.32</c:v>
                </c:pt>
                <c:pt idx="2051">
                  <c:v>1121.4000000000001</c:v>
                </c:pt>
                <c:pt idx="2052">
                  <c:v>1157.43</c:v>
                </c:pt>
                <c:pt idx="2053">
                  <c:v>1227.6600000000001</c:v>
                </c:pt>
                <c:pt idx="2054">
                  <c:v>1323</c:v>
                </c:pt>
                <c:pt idx="2055">
                  <c:v>1406.55</c:v>
                </c:pt>
                <c:pt idx="2056">
                  <c:v>1453.98</c:v>
                </c:pt>
                <c:pt idx="2057">
                  <c:v>1467.34</c:v>
                </c:pt>
                <c:pt idx="2058">
                  <c:v>1454.13</c:v>
                </c:pt>
                <c:pt idx="2059">
                  <c:v>1422.92</c:v>
                </c:pt>
                <c:pt idx="2060">
                  <c:v>1382.6</c:v>
                </c:pt>
                <c:pt idx="2061">
                  <c:v>1339.89</c:v>
                </c:pt>
                <c:pt idx="2062">
                  <c:v>1297.1199999999999</c:v>
                </c:pt>
                <c:pt idx="2063">
                  <c:v>1260.1099999999999</c:v>
                </c:pt>
                <c:pt idx="2064">
                  <c:v>1228</c:v>
                </c:pt>
                <c:pt idx="2065">
                  <c:v>1201.5999999999999</c:v>
                </c:pt>
                <c:pt idx="2066">
                  <c:v>1182.5899999999999</c:v>
                </c:pt>
                <c:pt idx="2067">
                  <c:v>1172.72</c:v>
                </c:pt>
                <c:pt idx="2068">
                  <c:v>1174.17</c:v>
                </c:pt>
                <c:pt idx="2069">
                  <c:v>1189</c:v>
                </c:pt>
                <c:pt idx="2070">
                  <c:v>1219.5</c:v>
                </c:pt>
                <c:pt idx="2071">
                  <c:v>1266.53</c:v>
                </c:pt>
                <c:pt idx="2072">
                  <c:v>1329.2</c:v>
                </c:pt>
                <c:pt idx="2073">
                  <c:v>1404.66</c:v>
                </c:pt>
                <c:pt idx="2074">
                  <c:v>1488.24</c:v>
                </c:pt>
                <c:pt idx="2075">
                  <c:v>1576.21</c:v>
                </c:pt>
                <c:pt idx="2076">
                  <c:v>1660.33</c:v>
                </c:pt>
                <c:pt idx="2077">
                  <c:v>1734.91</c:v>
                </c:pt>
                <c:pt idx="2078">
                  <c:v>1796.57</c:v>
                </c:pt>
                <c:pt idx="2079">
                  <c:v>1846.52</c:v>
                </c:pt>
                <c:pt idx="2080">
                  <c:v>1886.56</c:v>
                </c:pt>
                <c:pt idx="2081">
                  <c:v>1919.83</c:v>
                </c:pt>
                <c:pt idx="2082">
                  <c:v>1941.15</c:v>
                </c:pt>
                <c:pt idx="2083">
                  <c:v>1944.4</c:v>
                </c:pt>
                <c:pt idx="2084">
                  <c:v>1932.03</c:v>
                </c:pt>
                <c:pt idx="2085">
                  <c:v>1910.3</c:v>
                </c:pt>
                <c:pt idx="2086">
                  <c:v>1885.8</c:v>
                </c:pt>
                <c:pt idx="2087">
                  <c:v>1862.3</c:v>
                </c:pt>
                <c:pt idx="2088">
                  <c:v>1836.83</c:v>
                </c:pt>
                <c:pt idx="2089">
                  <c:v>1806.25</c:v>
                </c:pt>
                <c:pt idx="2090">
                  <c:v>1770.2</c:v>
                </c:pt>
                <c:pt idx="2091">
                  <c:v>1730.1</c:v>
                </c:pt>
                <c:pt idx="2092">
                  <c:v>1687.82</c:v>
                </c:pt>
                <c:pt idx="2093">
                  <c:v>1645.28</c:v>
                </c:pt>
                <c:pt idx="2094">
                  <c:v>1603.18</c:v>
                </c:pt>
                <c:pt idx="2095">
                  <c:v>1562.41</c:v>
                </c:pt>
                <c:pt idx="2096">
                  <c:v>1523.36</c:v>
                </c:pt>
                <c:pt idx="2097">
                  <c:v>1486.02</c:v>
                </c:pt>
                <c:pt idx="2098">
                  <c:v>1451.5</c:v>
                </c:pt>
                <c:pt idx="2099">
                  <c:v>1419.15</c:v>
                </c:pt>
                <c:pt idx="2100">
                  <c:v>1393.71</c:v>
                </c:pt>
                <c:pt idx="2101">
                  <c:v>1384.41</c:v>
                </c:pt>
                <c:pt idx="2102">
                  <c:v>1391.43</c:v>
                </c:pt>
                <c:pt idx="2103">
                  <c:v>1399.6</c:v>
                </c:pt>
                <c:pt idx="2104">
                  <c:v>1397.58</c:v>
                </c:pt>
                <c:pt idx="2105">
                  <c:v>1383.31</c:v>
                </c:pt>
                <c:pt idx="2106">
                  <c:v>1359.51</c:v>
                </c:pt>
                <c:pt idx="2107">
                  <c:v>1330.83</c:v>
                </c:pt>
                <c:pt idx="2108">
                  <c:v>1301.5</c:v>
                </c:pt>
                <c:pt idx="2109">
                  <c:v>1274.76</c:v>
                </c:pt>
                <c:pt idx="2110">
                  <c:v>1252.99</c:v>
                </c:pt>
                <c:pt idx="2111">
                  <c:v>1237.25</c:v>
                </c:pt>
                <c:pt idx="2112">
                  <c:v>1227.81</c:v>
                </c:pt>
                <c:pt idx="2113">
                  <c:v>1224.03</c:v>
                </c:pt>
                <c:pt idx="2114">
                  <c:v>1224.6199999999999</c:v>
                </c:pt>
                <c:pt idx="2115">
                  <c:v>1228.02</c:v>
                </c:pt>
                <c:pt idx="2116">
                  <c:v>1232.78</c:v>
                </c:pt>
                <c:pt idx="2117">
                  <c:v>1237.42</c:v>
                </c:pt>
                <c:pt idx="2118">
                  <c:v>1243.42</c:v>
                </c:pt>
                <c:pt idx="2119">
                  <c:v>1248.18</c:v>
                </c:pt>
                <c:pt idx="2120">
                  <c:v>1250.55</c:v>
                </c:pt>
                <c:pt idx="2121">
                  <c:v>1254.6300000000001</c:v>
                </c:pt>
                <c:pt idx="2122">
                  <c:v>1266.1600000000001</c:v>
                </c:pt>
                <c:pt idx="2123">
                  <c:v>1293.76</c:v>
                </c:pt>
                <c:pt idx="2124">
                  <c:v>1332.95</c:v>
                </c:pt>
                <c:pt idx="2125">
                  <c:v>1368.89</c:v>
                </c:pt>
                <c:pt idx="2126">
                  <c:v>1388.97</c:v>
                </c:pt>
                <c:pt idx="2127">
                  <c:v>1388.75</c:v>
                </c:pt>
                <c:pt idx="2128">
                  <c:v>1371.1</c:v>
                </c:pt>
                <c:pt idx="2129">
                  <c:v>1341.23</c:v>
                </c:pt>
                <c:pt idx="2130">
                  <c:v>1304.24</c:v>
                </c:pt>
                <c:pt idx="2131">
                  <c:v>1264.96</c:v>
                </c:pt>
                <c:pt idx="2132">
                  <c:v>1229.2</c:v>
                </c:pt>
                <c:pt idx="2133">
                  <c:v>1198.02</c:v>
                </c:pt>
                <c:pt idx="2134">
                  <c:v>1177.47</c:v>
                </c:pt>
                <c:pt idx="2135">
                  <c:v>1179.48</c:v>
                </c:pt>
                <c:pt idx="2136">
                  <c:v>1199.6500000000001</c:v>
                </c:pt>
                <c:pt idx="2137">
                  <c:v>1219.6099999999999</c:v>
                </c:pt>
                <c:pt idx="2138">
                  <c:v>1227.5</c:v>
                </c:pt>
                <c:pt idx="2139">
                  <c:v>1221.22</c:v>
                </c:pt>
                <c:pt idx="2140">
                  <c:v>1203.3800000000001</c:v>
                </c:pt>
                <c:pt idx="2141">
                  <c:v>1177.72</c:v>
                </c:pt>
                <c:pt idx="2142">
                  <c:v>1148.06</c:v>
                </c:pt>
                <c:pt idx="2143">
                  <c:v>1117.3800000000001</c:v>
                </c:pt>
                <c:pt idx="2144">
                  <c:v>1087.01</c:v>
                </c:pt>
                <c:pt idx="2145">
                  <c:v>1074.8800000000001</c:v>
                </c:pt>
                <c:pt idx="2146">
                  <c:v>1090.18</c:v>
                </c:pt>
                <c:pt idx="2147">
                  <c:v>1125.07</c:v>
                </c:pt>
                <c:pt idx="2148">
                  <c:v>1159.8599999999999</c:v>
                </c:pt>
                <c:pt idx="2149">
                  <c:v>1179.6099999999999</c:v>
                </c:pt>
                <c:pt idx="2150">
                  <c:v>1180.33</c:v>
                </c:pt>
                <c:pt idx="2151">
                  <c:v>1165.29</c:v>
                </c:pt>
                <c:pt idx="2152">
                  <c:v>1139.4100000000001</c:v>
                </c:pt>
                <c:pt idx="2153">
                  <c:v>1107.3499999999999</c:v>
                </c:pt>
                <c:pt idx="2154">
                  <c:v>1074.23</c:v>
                </c:pt>
                <c:pt idx="2155">
                  <c:v>1055.6099999999999</c:v>
                </c:pt>
                <c:pt idx="2156">
                  <c:v>1052.69</c:v>
                </c:pt>
                <c:pt idx="2157">
                  <c:v>1041.82</c:v>
                </c:pt>
                <c:pt idx="2158">
                  <c:v>1017.37</c:v>
                </c:pt>
                <c:pt idx="2159">
                  <c:v>988.04200000000003</c:v>
                </c:pt>
                <c:pt idx="2160">
                  <c:v>957.625</c:v>
                </c:pt>
                <c:pt idx="2161">
                  <c:v>927.43299999999999</c:v>
                </c:pt>
                <c:pt idx="2162">
                  <c:v>904.43600000000004</c:v>
                </c:pt>
                <c:pt idx="2163">
                  <c:v>887.57500000000005</c:v>
                </c:pt>
                <c:pt idx="2164">
                  <c:v>888.04700000000003</c:v>
                </c:pt>
                <c:pt idx="2165">
                  <c:v>939.29700000000003</c:v>
                </c:pt>
                <c:pt idx="2166">
                  <c:v>1044.05</c:v>
                </c:pt>
                <c:pt idx="2167">
                  <c:v>1157.99</c:v>
                </c:pt>
                <c:pt idx="2168">
                  <c:v>1251.69</c:v>
                </c:pt>
                <c:pt idx="2169">
                  <c:v>1319.16</c:v>
                </c:pt>
                <c:pt idx="2170">
                  <c:v>1364.9</c:v>
                </c:pt>
                <c:pt idx="2171">
                  <c:v>1396.82</c:v>
                </c:pt>
                <c:pt idx="2172">
                  <c:v>1422.15</c:v>
                </c:pt>
                <c:pt idx="2173">
                  <c:v>1445.33</c:v>
                </c:pt>
                <c:pt idx="2174">
                  <c:v>1468.55</c:v>
                </c:pt>
                <c:pt idx="2175">
                  <c:v>1491.69</c:v>
                </c:pt>
                <c:pt idx="2176">
                  <c:v>1531.92</c:v>
                </c:pt>
                <c:pt idx="2177">
                  <c:v>1611.02</c:v>
                </c:pt>
                <c:pt idx="2178">
                  <c:v>1717</c:v>
                </c:pt>
                <c:pt idx="2179">
                  <c:v>1812.26</c:v>
                </c:pt>
                <c:pt idx="2180">
                  <c:v>1876.1</c:v>
                </c:pt>
                <c:pt idx="2181">
                  <c:v>1907.45</c:v>
                </c:pt>
                <c:pt idx="2182">
                  <c:v>1915.23</c:v>
                </c:pt>
                <c:pt idx="2183">
                  <c:v>1916.84</c:v>
                </c:pt>
                <c:pt idx="2184">
                  <c:v>1925.8</c:v>
                </c:pt>
                <c:pt idx="2185">
                  <c:v>1937.82</c:v>
                </c:pt>
                <c:pt idx="2186">
                  <c:v>1941.46</c:v>
                </c:pt>
                <c:pt idx="2187">
                  <c:v>1928.82</c:v>
                </c:pt>
                <c:pt idx="2188">
                  <c:v>1899.13</c:v>
                </c:pt>
                <c:pt idx="2189">
                  <c:v>1856.2</c:v>
                </c:pt>
                <c:pt idx="2190">
                  <c:v>1804.3</c:v>
                </c:pt>
                <c:pt idx="2191">
                  <c:v>1754.15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F5A-4B5B-BCD7-2A1006D07E6C}"/>
            </c:ext>
          </c:extLst>
        </c:ser>
        <c:ser>
          <c:idx val="3"/>
          <c:order val="8"/>
          <c:tx>
            <c:strRef>
              <c:f>rhine2!$E$2</c:f>
              <c:strCache>
                <c:ptCount val="1"/>
                <c:pt idx="0">
                  <c:v>Lobith_sim3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rhine2!$E$3:$E$4020</c:f>
              <c:numCache>
                <c:formatCode>0</c:formatCode>
                <c:ptCount val="4018"/>
                <c:pt idx="0">
                  <c:v>5983.19</c:v>
                </c:pt>
                <c:pt idx="1">
                  <c:v>5635.68</c:v>
                </c:pt>
                <c:pt idx="2">
                  <c:v>5120.34</c:v>
                </c:pt>
                <c:pt idx="3">
                  <c:v>4588.82</c:v>
                </c:pt>
                <c:pt idx="4">
                  <c:v>4133.67</c:v>
                </c:pt>
                <c:pt idx="5">
                  <c:v>3789.75</c:v>
                </c:pt>
                <c:pt idx="6">
                  <c:v>3534.79</c:v>
                </c:pt>
                <c:pt idx="7">
                  <c:v>3330.92</c:v>
                </c:pt>
                <c:pt idx="8">
                  <c:v>3149.36</c:v>
                </c:pt>
                <c:pt idx="9">
                  <c:v>2985.57</c:v>
                </c:pt>
                <c:pt idx="10">
                  <c:v>2843.79</c:v>
                </c:pt>
                <c:pt idx="11">
                  <c:v>2727.98</c:v>
                </c:pt>
                <c:pt idx="12">
                  <c:v>2635.91</c:v>
                </c:pt>
                <c:pt idx="13">
                  <c:v>2559.5500000000002</c:v>
                </c:pt>
                <c:pt idx="14">
                  <c:v>2486.9899999999998</c:v>
                </c:pt>
                <c:pt idx="15">
                  <c:v>2408.83</c:v>
                </c:pt>
                <c:pt idx="16">
                  <c:v>2322.1999999999998</c:v>
                </c:pt>
                <c:pt idx="17">
                  <c:v>2232.4499999999998</c:v>
                </c:pt>
                <c:pt idx="18">
                  <c:v>2147.89</c:v>
                </c:pt>
                <c:pt idx="19">
                  <c:v>2073.63</c:v>
                </c:pt>
                <c:pt idx="20">
                  <c:v>2010.6</c:v>
                </c:pt>
                <c:pt idx="21">
                  <c:v>1964.7</c:v>
                </c:pt>
                <c:pt idx="22">
                  <c:v>1945.17</c:v>
                </c:pt>
                <c:pt idx="23">
                  <c:v>1953.13</c:v>
                </c:pt>
                <c:pt idx="24">
                  <c:v>1974.95</c:v>
                </c:pt>
                <c:pt idx="25">
                  <c:v>1991.63</c:v>
                </c:pt>
                <c:pt idx="26">
                  <c:v>1988.86</c:v>
                </c:pt>
                <c:pt idx="27">
                  <c:v>1964.53</c:v>
                </c:pt>
                <c:pt idx="28">
                  <c:v>1937.57</c:v>
                </c:pt>
                <c:pt idx="29">
                  <c:v>1960.94</c:v>
                </c:pt>
                <c:pt idx="30">
                  <c:v>2114.3200000000002</c:v>
                </c:pt>
                <c:pt idx="31">
                  <c:v>2417.41</c:v>
                </c:pt>
                <c:pt idx="32">
                  <c:v>2801.85</c:v>
                </c:pt>
                <c:pt idx="33">
                  <c:v>3187.18</c:v>
                </c:pt>
                <c:pt idx="34">
                  <c:v>3516.42</c:v>
                </c:pt>
                <c:pt idx="35">
                  <c:v>3718.59</c:v>
                </c:pt>
                <c:pt idx="36">
                  <c:v>3744.91</c:v>
                </c:pt>
                <c:pt idx="37">
                  <c:v>3616.92</c:v>
                </c:pt>
                <c:pt idx="38">
                  <c:v>3416.47</c:v>
                </c:pt>
                <c:pt idx="39">
                  <c:v>3233.14</c:v>
                </c:pt>
                <c:pt idx="40">
                  <c:v>3133.6</c:v>
                </c:pt>
                <c:pt idx="41">
                  <c:v>3135.37</c:v>
                </c:pt>
                <c:pt idx="42">
                  <c:v>3217.89</c:v>
                </c:pt>
                <c:pt idx="43">
                  <c:v>3335.62</c:v>
                </c:pt>
                <c:pt idx="44">
                  <c:v>3457.09</c:v>
                </c:pt>
                <c:pt idx="45">
                  <c:v>3569.9</c:v>
                </c:pt>
                <c:pt idx="46">
                  <c:v>3692.35</c:v>
                </c:pt>
                <c:pt idx="47">
                  <c:v>3850.78</c:v>
                </c:pt>
                <c:pt idx="48">
                  <c:v>4053.74</c:v>
                </c:pt>
                <c:pt idx="49">
                  <c:v>4284.1000000000004</c:v>
                </c:pt>
                <c:pt idx="50">
                  <c:v>4512.53</c:v>
                </c:pt>
                <c:pt idx="51">
                  <c:v>4699.67</c:v>
                </c:pt>
                <c:pt idx="52">
                  <c:v>4805.8900000000003</c:v>
                </c:pt>
                <c:pt idx="53">
                  <c:v>4797.79</c:v>
                </c:pt>
                <c:pt idx="54">
                  <c:v>4673.4399999999996</c:v>
                </c:pt>
                <c:pt idx="55">
                  <c:v>4490.47</c:v>
                </c:pt>
                <c:pt idx="56">
                  <c:v>4336.6899999999996</c:v>
                </c:pt>
                <c:pt idx="57">
                  <c:v>4252.76</c:v>
                </c:pt>
                <c:pt idx="58">
                  <c:v>4191.58</c:v>
                </c:pt>
                <c:pt idx="59">
                  <c:v>4101.72</c:v>
                </c:pt>
                <c:pt idx="60">
                  <c:v>3993.49</c:v>
                </c:pt>
                <c:pt idx="61">
                  <c:v>3924.17</c:v>
                </c:pt>
                <c:pt idx="62">
                  <c:v>3958.99</c:v>
                </c:pt>
                <c:pt idx="63">
                  <c:v>4138.3</c:v>
                </c:pt>
                <c:pt idx="64">
                  <c:v>4436.3100000000004</c:v>
                </c:pt>
                <c:pt idx="65">
                  <c:v>4725.37</c:v>
                </c:pt>
                <c:pt idx="66">
                  <c:v>4866.12</c:v>
                </c:pt>
                <c:pt idx="67">
                  <c:v>4797.21</c:v>
                </c:pt>
                <c:pt idx="68">
                  <c:v>4578.58</c:v>
                </c:pt>
                <c:pt idx="69">
                  <c:v>4309.58</c:v>
                </c:pt>
                <c:pt idx="70">
                  <c:v>4050.49</c:v>
                </c:pt>
                <c:pt idx="71">
                  <c:v>3812.87</c:v>
                </c:pt>
                <c:pt idx="72">
                  <c:v>3593.46</c:v>
                </c:pt>
                <c:pt idx="73">
                  <c:v>3399.18</c:v>
                </c:pt>
                <c:pt idx="74">
                  <c:v>3243.55</c:v>
                </c:pt>
                <c:pt idx="75">
                  <c:v>3136.33</c:v>
                </c:pt>
                <c:pt idx="76">
                  <c:v>3070.98</c:v>
                </c:pt>
                <c:pt idx="77">
                  <c:v>3036.18</c:v>
                </c:pt>
                <c:pt idx="78">
                  <c:v>3019.02</c:v>
                </c:pt>
                <c:pt idx="79">
                  <c:v>3013.6</c:v>
                </c:pt>
                <c:pt idx="80">
                  <c:v>3011.86</c:v>
                </c:pt>
                <c:pt idx="81">
                  <c:v>3002.83</c:v>
                </c:pt>
                <c:pt idx="82">
                  <c:v>2975.24</c:v>
                </c:pt>
                <c:pt idx="83">
                  <c:v>2925.83</c:v>
                </c:pt>
                <c:pt idx="84">
                  <c:v>2863.03</c:v>
                </c:pt>
                <c:pt idx="85">
                  <c:v>2805.67</c:v>
                </c:pt>
                <c:pt idx="86">
                  <c:v>2770.14</c:v>
                </c:pt>
                <c:pt idx="87">
                  <c:v>2754.62</c:v>
                </c:pt>
                <c:pt idx="88">
                  <c:v>2736.32</c:v>
                </c:pt>
                <c:pt idx="89">
                  <c:v>2711.42</c:v>
                </c:pt>
                <c:pt idx="90">
                  <c:v>2727.52</c:v>
                </c:pt>
                <c:pt idx="91">
                  <c:v>2866.77</c:v>
                </c:pt>
                <c:pt idx="92">
                  <c:v>3188.29</c:v>
                </c:pt>
                <c:pt idx="93">
                  <c:v>3634.37</c:v>
                </c:pt>
                <c:pt idx="94">
                  <c:v>4005</c:v>
                </c:pt>
                <c:pt idx="95">
                  <c:v>4134.74</c:v>
                </c:pt>
                <c:pt idx="96">
                  <c:v>4025.28</c:v>
                </c:pt>
                <c:pt idx="97">
                  <c:v>3783.21</c:v>
                </c:pt>
                <c:pt idx="98">
                  <c:v>3507.6</c:v>
                </c:pt>
                <c:pt idx="99">
                  <c:v>3252.73</c:v>
                </c:pt>
                <c:pt idx="100">
                  <c:v>3039.29</c:v>
                </c:pt>
                <c:pt idx="101">
                  <c:v>2864.83</c:v>
                </c:pt>
                <c:pt idx="102">
                  <c:v>2721.47</c:v>
                </c:pt>
                <c:pt idx="103">
                  <c:v>2603.02</c:v>
                </c:pt>
                <c:pt idx="104">
                  <c:v>2509.7800000000002</c:v>
                </c:pt>
                <c:pt idx="105">
                  <c:v>2443.5500000000002</c:v>
                </c:pt>
                <c:pt idx="106">
                  <c:v>2395.14</c:v>
                </c:pt>
                <c:pt idx="107">
                  <c:v>2360.9299999999998</c:v>
                </c:pt>
                <c:pt idx="108">
                  <c:v>2330.7600000000002</c:v>
                </c:pt>
                <c:pt idx="109">
                  <c:v>2303.29</c:v>
                </c:pt>
                <c:pt idx="110">
                  <c:v>2273.3200000000002</c:v>
                </c:pt>
                <c:pt idx="111">
                  <c:v>2242.8000000000002</c:v>
                </c:pt>
                <c:pt idx="112">
                  <c:v>2215.15</c:v>
                </c:pt>
                <c:pt idx="113">
                  <c:v>2193.19</c:v>
                </c:pt>
                <c:pt idx="114">
                  <c:v>2178.54</c:v>
                </c:pt>
                <c:pt idx="115">
                  <c:v>2173.39</c:v>
                </c:pt>
                <c:pt idx="116">
                  <c:v>2180.75</c:v>
                </c:pt>
                <c:pt idx="117">
                  <c:v>2203.2800000000002</c:v>
                </c:pt>
                <c:pt idx="118">
                  <c:v>2242.89</c:v>
                </c:pt>
                <c:pt idx="119">
                  <c:v>2304</c:v>
                </c:pt>
                <c:pt idx="120">
                  <c:v>2378.12</c:v>
                </c:pt>
                <c:pt idx="121">
                  <c:v>2457.34</c:v>
                </c:pt>
                <c:pt idx="122">
                  <c:v>2539.84</c:v>
                </c:pt>
                <c:pt idx="123">
                  <c:v>2622.71</c:v>
                </c:pt>
                <c:pt idx="124">
                  <c:v>2700.27</c:v>
                </c:pt>
                <c:pt idx="125">
                  <c:v>2766.4</c:v>
                </c:pt>
                <c:pt idx="126">
                  <c:v>2816.08</c:v>
                </c:pt>
                <c:pt idx="127">
                  <c:v>2848.7</c:v>
                </c:pt>
                <c:pt idx="128">
                  <c:v>2867.3</c:v>
                </c:pt>
                <c:pt idx="129">
                  <c:v>2872.69</c:v>
                </c:pt>
                <c:pt idx="130">
                  <c:v>2869.37</c:v>
                </c:pt>
                <c:pt idx="131">
                  <c:v>2858.96</c:v>
                </c:pt>
                <c:pt idx="132">
                  <c:v>2848.34</c:v>
                </c:pt>
                <c:pt idx="133">
                  <c:v>2839.81</c:v>
                </c:pt>
                <c:pt idx="134">
                  <c:v>2846.62</c:v>
                </c:pt>
                <c:pt idx="135">
                  <c:v>2890.74</c:v>
                </c:pt>
                <c:pt idx="136">
                  <c:v>2983.9</c:v>
                </c:pt>
                <c:pt idx="137">
                  <c:v>3103.24</c:v>
                </c:pt>
                <c:pt idx="138">
                  <c:v>3203.84</c:v>
                </c:pt>
                <c:pt idx="139">
                  <c:v>3257.2</c:v>
                </c:pt>
                <c:pt idx="140">
                  <c:v>3262.75</c:v>
                </c:pt>
                <c:pt idx="141">
                  <c:v>3241.83</c:v>
                </c:pt>
                <c:pt idx="142">
                  <c:v>3203.51</c:v>
                </c:pt>
                <c:pt idx="143">
                  <c:v>3151</c:v>
                </c:pt>
                <c:pt idx="144">
                  <c:v>3085.25</c:v>
                </c:pt>
                <c:pt idx="145">
                  <c:v>3003.98</c:v>
                </c:pt>
                <c:pt idx="146">
                  <c:v>2904.98</c:v>
                </c:pt>
                <c:pt idx="147">
                  <c:v>2796.33</c:v>
                </c:pt>
                <c:pt idx="148">
                  <c:v>2689.38</c:v>
                </c:pt>
                <c:pt idx="149">
                  <c:v>2588.87</c:v>
                </c:pt>
                <c:pt idx="150">
                  <c:v>2504.59</c:v>
                </c:pt>
                <c:pt idx="151">
                  <c:v>2440.87</c:v>
                </c:pt>
                <c:pt idx="152">
                  <c:v>2404.71</c:v>
                </c:pt>
                <c:pt idx="153">
                  <c:v>2403.58</c:v>
                </c:pt>
                <c:pt idx="154">
                  <c:v>2451.75</c:v>
                </c:pt>
                <c:pt idx="155">
                  <c:v>2534.59</c:v>
                </c:pt>
                <c:pt idx="156">
                  <c:v>2623.23</c:v>
                </c:pt>
                <c:pt idx="157">
                  <c:v>2688.99</c:v>
                </c:pt>
                <c:pt idx="158">
                  <c:v>2723.38</c:v>
                </c:pt>
                <c:pt idx="159">
                  <c:v>2706.73</c:v>
                </c:pt>
                <c:pt idx="160">
                  <c:v>2645.97</c:v>
                </c:pt>
                <c:pt idx="161">
                  <c:v>2572.44</c:v>
                </c:pt>
                <c:pt idx="162">
                  <c:v>2514.8000000000002</c:v>
                </c:pt>
                <c:pt idx="163">
                  <c:v>2483.14</c:v>
                </c:pt>
                <c:pt idx="164">
                  <c:v>2467.1799999999998</c:v>
                </c:pt>
                <c:pt idx="165">
                  <c:v>2457.15</c:v>
                </c:pt>
                <c:pt idx="166">
                  <c:v>2445.48</c:v>
                </c:pt>
                <c:pt idx="167">
                  <c:v>2426.3200000000002</c:v>
                </c:pt>
                <c:pt idx="168">
                  <c:v>2399.54</c:v>
                </c:pt>
                <c:pt idx="169">
                  <c:v>2364.12</c:v>
                </c:pt>
                <c:pt idx="170">
                  <c:v>2322.96</c:v>
                </c:pt>
                <c:pt idx="171">
                  <c:v>2279.86</c:v>
                </c:pt>
                <c:pt idx="172">
                  <c:v>2235.81</c:v>
                </c:pt>
                <c:pt idx="173">
                  <c:v>2185.92</c:v>
                </c:pt>
                <c:pt idx="174">
                  <c:v>2130.7399999999998</c:v>
                </c:pt>
                <c:pt idx="175">
                  <c:v>2076.8000000000002</c:v>
                </c:pt>
                <c:pt idx="176">
                  <c:v>2033.3</c:v>
                </c:pt>
                <c:pt idx="177">
                  <c:v>2002.51</c:v>
                </c:pt>
                <c:pt idx="178">
                  <c:v>1974.34</c:v>
                </c:pt>
                <c:pt idx="179">
                  <c:v>1941.3</c:v>
                </c:pt>
                <c:pt idx="180">
                  <c:v>1902.41</c:v>
                </c:pt>
                <c:pt idx="181">
                  <c:v>1858.48</c:v>
                </c:pt>
                <c:pt idx="182">
                  <c:v>1813</c:v>
                </c:pt>
                <c:pt idx="183">
                  <c:v>1772.38</c:v>
                </c:pt>
                <c:pt idx="184">
                  <c:v>1737</c:v>
                </c:pt>
                <c:pt idx="185">
                  <c:v>1705.92</c:v>
                </c:pt>
                <c:pt idx="186">
                  <c:v>1693.8</c:v>
                </c:pt>
                <c:pt idx="187">
                  <c:v>1711.15</c:v>
                </c:pt>
                <c:pt idx="188">
                  <c:v>1772.72</c:v>
                </c:pt>
                <c:pt idx="189">
                  <c:v>1892</c:v>
                </c:pt>
                <c:pt idx="190">
                  <c:v>2070.36</c:v>
                </c:pt>
                <c:pt idx="191">
                  <c:v>2285.4699999999998</c:v>
                </c:pt>
                <c:pt idx="192">
                  <c:v>2510.41</c:v>
                </c:pt>
                <c:pt idx="193">
                  <c:v>2706.54</c:v>
                </c:pt>
                <c:pt idx="194">
                  <c:v>2852.61</c:v>
                </c:pt>
                <c:pt idx="195">
                  <c:v>2942.1</c:v>
                </c:pt>
                <c:pt idx="196">
                  <c:v>3002.31</c:v>
                </c:pt>
                <c:pt idx="197">
                  <c:v>3073.45</c:v>
                </c:pt>
                <c:pt idx="198">
                  <c:v>3181.09</c:v>
                </c:pt>
                <c:pt idx="199">
                  <c:v>3310.15</c:v>
                </c:pt>
                <c:pt idx="200">
                  <c:v>3416.62</c:v>
                </c:pt>
                <c:pt idx="201">
                  <c:v>3444.42</c:v>
                </c:pt>
                <c:pt idx="202">
                  <c:v>3375.79</c:v>
                </c:pt>
                <c:pt idx="203">
                  <c:v>3230.83</c:v>
                </c:pt>
                <c:pt idx="204">
                  <c:v>2999.06</c:v>
                </c:pt>
                <c:pt idx="205">
                  <c:v>2834.55</c:v>
                </c:pt>
                <c:pt idx="206">
                  <c:v>2670.99</c:v>
                </c:pt>
                <c:pt idx="207">
                  <c:v>2550.48</c:v>
                </c:pt>
                <c:pt idx="208">
                  <c:v>2487.8000000000002</c:v>
                </c:pt>
                <c:pt idx="209">
                  <c:v>2476.14</c:v>
                </c:pt>
                <c:pt idx="210">
                  <c:v>2521.96</c:v>
                </c:pt>
                <c:pt idx="211">
                  <c:v>2633.06</c:v>
                </c:pt>
                <c:pt idx="212">
                  <c:v>2790.78</c:v>
                </c:pt>
                <c:pt idx="213">
                  <c:v>2941.2</c:v>
                </c:pt>
                <c:pt idx="214">
                  <c:v>3029.15</c:v>
                </c:pt>
                <c:pt idx="215">
                  <c:v>3031.19</c:v>
                </c:pt>
                <c:pt idx="216">
                  <c:v>2959.3</c:v>
                </c:pt>
                <c:pt idx="217">
                  <c:v>2837.6</c:v>
                </c:pt>
                <c:pt idx="218">
                  <c:v>2695.7</c:v>
                </c:pt>
                <c:pt idx="219">
                  <c:v>2562.31</c:v>
                </c:pt>
                <c:pt idx="220">
                  <c:v>2459.58</c:v>
                </c:pt>
                <c:pt idx="221">
                  <c:v>2398.19</c:v>
                </c:pt>
                <c:pt idx="222">
                  <c:v>2379.29</c:v>
                </c:pt>
                <c:pt idx="223">
                  <c:v>2385</c:v>
                </c:pt>
                <c:pt idx="224">
                  <c:v>2389.7399999999998</c:v>
                </c:pt>
                <c:pt idx="225">
                  <c:v>2336.0500000000002</c:v>
                </c:pt>
                <c:pt idx="226">
                  <c:v>2316.4699999999998</c:v>
                </c:pt>
                <c:pt idx="227">
                  <c:v>2249.2199999999998</c:v>
                </c:pt>
                <c:pt idx="228">
                  <c:v>2164.6799999999998</c:v>
                </c:pt>
                <c:pt idx="229">
                  <c:v>2074.8200000000002</c:v>
                </c:pt>
                <c:pt idx="230">
                  <c:v>1985.78</c:v>
                </c:pt>
                <c:pt idx="231">
                  <c:v>1904.92</c:v>
                </c:pt>
                <c:pt idx="232">
                  <c:v>1842.26</c:v>
                </c:pt>
                <c:pt idx="233">
                  <c:v>1821.47</c:v>
                </c:pt>
                <c:pt idx="234">
                  <c:v>1850.38</c:v>
                </c:pt>
                <c:pt idx="235">
                  <c:v>1885.17</c:v>
                </c:pt>
                <c:pt idx="236">
                  <c:v>1883</c:v>
                </c:pt>
                <c:pt idx="237">
                  <c:v>1847.53</c:v>
                </c:pt>
                <c:pt idx="238">
                  <c:v>1804.52</c:v>
                </c:pt>
                <c:pt idx="239">
                  <c:v>1777.92</c:v>
                </c:pt>
                <c:pt idx="240">
                  <c:v>1771.71</c:v>
                </c:pt>
                <c:pt idx="241">
                  <c:v>1783.89</c:v>
                </c:pt>
                <c:pt idx="242">
                  <c:v>1784.98</c:v>
                </c:pt>
                <c:pt idx="243">
                  <c:v>1748.53</c:v>
                </c:pt>
                <c:pt idx="244">
                  <c:v>1677.01</c:v>
                </c:pt>
                <c:pt idx="245">
                  <c:v>1593.2</c:v>
                </c:pt>
                <c:pt idx="246">
                  <c:v>1520.23</c:v>
                </c:pt>
                <c:pt idx="247">
                  <c:v>1470.97</c:v>
                </c:pt>
                <c:pt idx="248">
                  <c:v>1439.96</c:v>
                </c:pt>
                <c:pt idx="249">
                  <c:v>1423.48</c:v>
                </c:pt>
                <c:pt idx="250">
                  <c:v>1418.88</c:v>
                </c:pt>
                <c:pt idx="251">
                  <c:v>1426.01</c:v>
                </c:pt>
                <c:pt idx="252">
                  <c:v>1432.82</c:v>
                </c:pt>
                <c:pt idx="253">
                  <c:v>1430.95</c:v>
                </c:pt>
                <c:pt idx="254">
                  <c:v>1417.74</c:v>
                </c:pt>
                <c:pt idx="255">
                  <c:v>1397.42</c:v>
                </c:pt>
                <c:pt idx="256">
                  <c:v>1371.99</c:v>
                </c:pt>
                <c:pt idx="257">
                  <c:v>1341.86</c:v>
                </c:pt>
                <c:pt idx="258">
                  <c:v>1308.71</c:v>
                </c:pt>
                <c:pt idx="259">
                  <c:v>1280.53</c:v>
                </c:pt>
                <c:pt idx="260">
                  <c:v>1267.92</c:v>
                </c:pt>
                <c:pt idx="261">
                  <c:v>1279.8599999999999</c:v>
                </c:pt>
                <c:pt idx="262">
                  <c:v>1308.06</c:v>
                </c:pt>
                <c:pt idx="263">
                  <c:v>1339.77</c:v>
                </c:pt>
                <c:pt idx="264">
                  <c:v>1378.03</c:v>
                </c:pt>
                <c:pt idx="265">
                  <c:v>1472.31</c:v>
                </c:pt>
                <c:pt idx="266">
                  <c:v>1696.56</c:v>
                </c:pt>
                <c:pt idx="267">
                  <c:v>2067.5500000000002</c:v>
                </c:pt>
                <c:pt idx="268">
                  <c:v>2471.81</c:v>
                </c:pt>
                <c:pt idx="269">
                  <c:v>2721.13</c:v>
                </c:pt>
                <c:pt idx="270">
                  <c:v>2745.12</c:v>
                </c:pt>
                <c:pt idx="271">
                  <c:v>2620.1799999999998</c:v>
                </c:pt>
                <c:pt idx="272">
                  <c:v>2442.77</c:v>
                </c:pt>
                <c:pt idx="273">
                  <c:v>2267.3200000000002</c:v>
                </c:pt>
                <c:pt idx="274">
                  <c:v>2116.8000000000002</c:v>
                </c:pt>
                <c:pt idx="275">
                  <c:v>2010.86</c:v>
                </c:pt>
                <c:pt idx="276">
                  <c:v>1969.02</c:v>
                </c:pt>
                <c:pt idx="277">
                  <c:v>1995.74</c:v>
                </c:pt>
                <c:pt idx="278">
                  <c:v>2068.56</c:v>
                </c:pt>
                <c:pt idx="279">
                  <c:v>2142.4299999999998</c:v>
                </c:pt>
                <c:pt idx="280">
                  <c:v>2179.86</c:v>
                </c:pt>
                <c:pt idx="281">
                  <c:v>2176.52</c:v>
                </c:pt>
                <c:pt idx="282">
                  <c:v>2149.39</c:v>
                </c:pt>
                <c:pt idx="283">
                  <c:v>2128.8000000000002</c:v>
                </c:pt>
                <c:pt idx="284">
                  <c:v>2139.6999999999998</c:v>
                </c:pt>
                <c:pt idx="285">
                  <c:v>2201.9</c:v>
                </c:pt>
                <c:pt idx="286">
                  <c:v>2306.79</c:v>
                </c:pt>
                <c:pt idx="287">
                  <c:v>2414.2399999999998</c:v>
                </c:pt>
                <c:pt idx="288">
                  <c:v>2479.88</c:v>
                </c:pt>
                <c:pt idx="289">
                  <c:v>2487.39</c:v>
                </c:pt>
                <c:pt idx="290">
                  <c:v>2461.21</c:v>
                </c:pt>
                <c:pt idx="291">
                  <c:v>2439.75</c:v>
                </c:pt>
                <c:pt idx="292">
                  <c:v>2451.59</c:v>
                </c:pt>
                <c:pt idx="293">
                  <c:v>2499.41</c:v>
                </c:pt>
                <c:pt idx="294">
                  <c:v>2561.56</c:v>
                </c:pt>
                <c:pt idx="295">
                  <c:v>2601.59</c:v>
                </c:pt>
                <c:pt idx="296">
                  <c:v>2591.41</c:v>
                </c:pt>
                <c:pt idx="297">
                  <c:v>2526.54</c:v>
                </c:pt>
                <c:pt idx="298">
                  <c:v>2421.7600000000002</c:v>
                </c:pt>
                <c:pt idx="299">
                  <c:v>2296.42</c:v>
                </c:pt>
                <c:pt idx="300">
                  <c:v>2169.3000000000002</c:v>
                </c:pt>
                <c:pt idx="301">
                  <c:v>2052.48</c:v>
                </c:pt>
                <c:pt idx="302">
                  <c:v>1949.96</c:v>
                </c:pt>
                <c:pt idx="303">
                  <c:v>1862.4</c:v>
                </c:pt>
                <c:pt idx="304">
                  <c:v>1787.05</c:v>
                </c:pt>
                <c:pt idx="305">
                  <c:v>1727.33</c:v>
                </c:pt>
                <c:pt idx="306">
                  <c:v>1688.63</c:v>
                </c:pt>
                <c:pt idx="307">
                  <c:v>1678.39</c:v>
                </c:pt>
                <c:pt idx="308">
                  <c:v>1698.97</c:v>
                </c:pt>
                <c:pt idx="309">
                  <c:v>1739.24</c:v>
                </c:pt>
                <c:pt idx="310">
                  <c:v>1784.63</c:v>
                </c:pt>
                <c:pt idx="311">
                  <c:v>1827.51</c:v>
                </c:pt>
                <c:pt idx="312">
                  <c:v>1876.71</c:v>
                </c:pt>
                <c:pt idx="313">
                  <c:v>1949.64</c:v>
                </c:pt>
                <c:pt idx="314">
                  <c:v>2057.56</c:v>
                </c:pt>
                <c:pt idx="315">
                  <c:v>2180.7199999999998</c:v>
                </c:pt>
                <c:pt idx="316">
                  <c:v>2276.4499999999998</c:v>
                </c:pt>
                <c:pt idx="317">
                  <c:v>2312.4</c:v>
                </c:pt>
                <c:pt idx="318">
                  <c:v>2295.67</c:v>
                </c:pt>
                <c:pt idx="319">
                  <c:v>2259.61</c:v>
                </c:pt>
                <c:pt idx="320">
                  <c:v>2236.9</c:v>
                </c:pt>
                <c:pt idx="321">
                  <c:v>2247.8200000000002</c:v>
                </c:pt>
                <c:pt idx="322">
                  <c:v>2291.84</c:v>
                </c:pt>
                <c:pt idx="323">
                  <c:v>2350.9499999999998</c:v>
                </c:pt>
                <c:pt idx="324">
                  <c:v>2401.98</c:v>
                </c:pt>
                <c:pt idx="325">
                  <c:v>2435.1</c:v>
                </c:pt>
                <c:pt idx="326">
                  <c:v>2454.5100000000002</c:v>
                </c:pt>
                <c:pt idx="327">
                  <c:v>2475.75</c:v>
                </c:pt>
                <c:pt idx="328">
                  <c:v>2513.13</c:v>
                </c:pt>
                <c:pt idx="329">
                  <c:v>2577.4499999999998</c:v>
                </c:pt>
                <c:pt idx="330">
                  <c:v>2665.59</c:v>
                </c:pt>
                <c:pt idx="331">
                  <c:v>2764.53</c:v>
                </c:pt>
                <c:pt idx="332">
                  <c:v>2852.48</c:v>
                </c:pt>
                <c:pt idx="333">
                  <c:v>2909.97</c:v>
                </c:pt>
                <c:pt idx="334">
                  <c:v>2931.46</c:v>
                </c:pt>
                <c:pt idx="335">
                  <c:v>2914.1</c:v>
                </c:pt>
                <c:pt idx="336">
                  <c:v>2857.07</c:v>
                </c:pt>
                <c:pt idx="337">
                  <c:v>2761.99</c:v>
                </c:pt>
                <c:pt idx="338">
                  <c:v>2639.16</c:v>
                </c:pt>
                <c:pt idx="339">
                  <c:v>2503.13</c:v>
                </c:pt>
                <c:pt idx="340">
                  <c:v>2371.75</c:v>
                </c:pt>
                <c:pt idx="341">
                  <c:v>2256.0700000000002</c:v>
                </c:pt>
                <c:pt idx="342">
                  <c:v>2163.1799999999998</c:v>
                </c:pt>
                <c:pt idx="343">
                  <c:v>2092.98</c:v>
                </c:pt>
                <c:pt idx="344">
                  <c:v>2042.01</c:v>
                </c:pt>
                <c:pt idx="345">
                  <c:v>2009.47</c:v>
                </c:pt>
                <c:pt idx="346">
                  <c:v>2002.23</c:v>
                </c:pt>
                <c:pt idx="347">
                  <c:v>2015.36</c:v>
                </c:pt>
                <c:pt idx="348">
                  <c:v>2040.3</c:v>
                </c:pt>
                <c:pt idx="349">
                  <c:v>2071.36</c:v>
                </c:pt>
                <c:pt idx="350">
                  <c:v>2114.13</c:v>
                </c:pt>
                <c:pt idx="351">
                  <c:v>2169.1799999999998</c:v>
                </c:pt>
                <c:pt idx="352">
                  <c:v>2226.17</c:v>
                </c:pt>
                <c:pt idx="353">
                  <c:v>2265.9</c:v>
                </c:pt>
                <c:pt idx="354">
                  <c:v>2278.04</c:v>
                </c:pt>
                <c:pt idx="355">
                  <c:v>2267.04</c:v>
                </c:pt>
                <c:pt idx="356">
                  <c:v>2240.98</c:v>
                </c:pt>
                <c:pt idx="357">
                  <c:v>2201.52</c:v>
                </c:pt>
                <c:pt idx="358">
                  <c:v>2145.8200000000002</c:v>
                </c:pt>
                <c:pt idx="359">
                  <c:v>2071.81</c:v>
                </c:pt>
                <c:pt idx="360">
                  <c:v>1984.47</c:v>
                </c:pt>
                <c:pt idx="361">
                  <c:v>1896.49</c:v>
                </c:pt>
                <c:pt idx="362">
                  <c:v>1826.54</c:v>
                </c:pt>
                <c:pt idx="363">
                  <c:v>1790.93</c:v>
                </c:pt>
                <c:pt idx="364">
                  <c:v>1791.61</c:v>
                </c:pt>
                <c:pt idx="365">
                  <c:v>1811.58</c:v>
                </c:pt>
                <c:pt idx="366">
                  <c:v>1832.44</c:v>
                </c:pt>
                <c:pt idx="367">
                  <c:v>1853.62</c:v>
                </c:pt>
                <c:pt idx="368">
                  <c:v>1906.15</c:v>
                </c:pt>
                <c:pt idx="369">
                  <c:v>2016.26</c:v>
                </c:pt>
                <c:pt idx="370">
                  <c:v>2191.9499999999998</c:v>
                </c:pt>
                <c:pt idx="371">
                  <c:v>2442.67</c:v>
                </c:pt>
                <c:pt idx="372">
                  <c:v>2778.14</c:v>
                </c:pt>
                <c:pt idx="373">
                  <c:v>3164.92</c:v>
                </c:pt>
                <c:pt idx="374">
                  <c:v>3514.21</c:v>
                </c:pt>
                <c:pt idx="375">
                  <c:v>3717.18</c:v>
                </c:pt>
                <c:pt idx="376">
                  <c:v>3739.33</c:v>
                </c:pt>
                <c:pt idx="377">
                  <c:v>3636.36</c:v>
                </c:pt>
                <c:pt idx="378">
                  <c:v>3481.87</c:v>
                </c:pt>
                <c:pt idx="379">
                  <c:v>3323.35</c:v>
                </c:pt>
                <c:pt idx="380">
                  <c:v>3176.19</c:v>
                </c:pt>
                <c:pt idx="381">
                  <c:v>3039.86</c:v>
                </c:pt>
                <c:pt idx="382">
                  <c:v>2904.17</c:v>
                </c:pt>
                <c:pt idx="383">
                  <c:v>2760.39</c:v>
                </c:pt>
                <c:pt idx="384">
                  <c:v>2608.39</c:v>
                </c:pt>
                <c:pt idx="385">
                  <c:v>2454.59</c:v>
                </c:pt>
                <c:pt idx="386">
                  <c:v>2307.31</c:v>
                </c:pt>
                <c:pt idx="387">
                  <c:v>2185.09</c:v>
                </c:pt>
                <c:pt idx="388">
                  <c:v>2127.59</c:v>
                </c:pt>
                <c:pt idx="389">
                  <c:v>2209.06</c:v>
                </c:pt>
                <c:pt idx="390">
                  <c:v>2476.84</c:v>
                </c:pt>
                <c:pt idx="391">
                  <c:v>2885.01</c:v>
                </c:pt>
                <c:pt idx="392">
                  <c:v>3317.7</c:v>
                </c:pt>
                <c:pt idx="393">
                  <c:v>3675.56</c:v>
                </c:pt>
                <c:pt idx="394">
                  <c:v>3921.32</c:v>
                </c:pt>
                <c:pt idx="395">
                  <c:v>4031.98</c:v>
                </c:pt>
                <c:pt idx="396">
                  <c:v>3986.07</c:v>
                </c:pt>
                <c:pt idx="397">
                  <c:v>3792.63</c:v>
                </c:pt>
                <c:pt idx="398">
                  <c:v>3507.93</c:v>
                </c:pt>
                <c:pt idx="399">
                  <c:v>3205.2</c:v>
                </c:pt>
                <c:pt idx="400">
                  <c:v>2963.9</c:v>
                </c:pt>
                <c:pt idx="401">
                  <c:v>2873.07</c:v>
                </c:pt>
                <c:pt idx="402">
                  <c:v>3018.8</c:v>
                </c:pt>
                <c:pt idx="403">
                  <c:v>3443.88</c:v>
                </c:pt>
                <c:pt idx="404">
                  <c:v>4061.82</c:v>
                </c:pt>
                <c:pt idx="405">
                  <c:v>4634.55</c:v>
                </c:pt>
                <c:pt idx="406">
                  <c:v>4917.59</c:v>
                </c:pt>
                <c:pt idx="407">
                  <c:v>4848.6099999999997</c:v>
                </c:pt>
                <c:pt idx="408">
                  <c:v>4523.87</c:v>
                </c:pt>
                <c:pt idx="409">
                  <c:v>4093.27</c:v>
                </c:pt>
                <c:pt idx="410">
                  <c:v>3671.7</c:v>
                </c:pt>
                <c:pt idx="411">
                  <c:v>3309.21</c:v>
                </c:pt>
                <c:pt idx="412">
                  <c:v>3013.63</c:v>
                </c:pt>
                <c:pt idx="413">
                  <c:v>2776.19</c:v>
                </c:pt>
                <c:pt idx="414">
                  <c:v>2587.75</c:v>
                </c:pt>
                <c:pt idx="415">
                  <c:v>2438.89</c:v>
                </c:pt>
                <c:pt idx="416">
                  <c:v>2319.92</c:v>
                </c:pt>
                <c:pt idx="417">
                  <c:v>2225.1799999999998</c:v>
                </c:pt>
                <c:pt idx="418">
                  <c:v>2152.14</c:v>
                </c:pt>
                <c:pt idx="419">
                  <c:v>2104.73</c:v>
                </c:pt>
                <c:pt idx="420">
                  <c:v>2090.1799999999998</c:v>
                </c:pt>
                <c:pt idx="421">
                  <c:v>2117.61</c:v>
                </c:pt>
                <c:pt idx="422">
                  <c:v>2191.9899999999998</c:v>
                </c:pt>
                <c:pt idx="423">
                  <c:v>2302.9299999999998</c:v>
                </c:pt>
                <c:pt idx="424">
                  <c:v>2416.04</c:v>
                </c:pt>
                <c:pt idx="425">
                  <c:v>2487.9899999999998</c:v>
                </c:pt>
                <c:pt idx="426">
                  <c:v>2492.4699999999998</c:v>
                </c:pt>
                <c:pt idx="427">
                  <c:v>2435.65</c:v>
                </c:pt>
                <c:pt idx="428">
                  <c:v>2347.67</c:v>
                </c:pt>
                <c:pt idx="429">
                  <c:v>2268</c:v>
                </c:pt>
                <c:pt idx="430">
                  <c:v>2247.96</c:v>
                </c:pt>
                <c:pt idx="431">
                  <c:v>2351.67</c:v>
                </c:pt>
                <c:pt idx="432">
                  <c:v>2630.02</c:v>
                </c:pt>
                <c:pt idx="433">
                  <c:v>3065.95</c:v>
                </c:pt>
                <c:pt idx="434">
                  <c:v>3549.44</c:v>
                </c:pt>
                <c:pt idx="435">
                  <c:v>3950.4</c:v>
                </c:pt>
                <c:pt idx="436">
                  <c:v>4212.83</c:v>
                </c:pt>
                <c:pt idx="437">
                  <c:v>4371.3900000000003</c:v>
                </c:pt>
                <c:pt idx="438">
                  <c:v>4514.8900000000003</c:v>
                </c:pt>
                <c:pt idx="439">
                  <c:v>4748.58</c:v>
                </c:pt>
                <c:pt idx="440">
                  <c:v>5127.1499999999996</c:v>
                </c:pt>
                <c:pt idx="441">
                  <c:v>5586.31</c:v>
                </c:pt>
                <c:pt idx="442">
                  <c:v>5970.04</c:v>
                </c:pt>
                <c:pt idx="443">
                  <c:v>6161.96</c:v>
                </c:pt>
                <c:pt idx="444">
                  <c:v>6152.38</c:v>
                </c:pt>
                <c:pt idx="445">
                  <c:v>5992.81</c:v>
                </c:pt>
                <c:pt idx="446">
                  <c:v>5780.7</c:v>
                </c:pt>
                <c:pt idx="447">
                  <c:v>5676.49</c:v>
                </c:pt>
                <c:pt idx="448">
                  <c:v>5839.27</c:v>
                </c:pt>
                <c:pt idx="449">
                  <c:v>6327.02</c:v>
                </c:pt>
                <c:pt idx="450">
                  <c:v>6950.52</c:v>
                </c:pt>
                <c:pt idx="451">
                  <c:v>7381.29</c:v>
                </c:pt>
                <c:pt idx="452">
                  <c:v>7410.05</c:v>
                </c:pt>
                <c:pt idx="453">
                  <c:v>7079.92</c:v>
                </c:pt>
                <c:pt idx="454">
                  <c:v>6557.68</c:v>
                </c:pt>
                <c:pt idx="455">
                  <c:v>6005.28</c:v>
                </c:pt>
                <c:pt idx="456">
                  <c:v>5512.63</c:v>
                </c:pt>
                <c:pt idx="457">
                  <c:v>5099.78</c:v>
                </c:pt>
                <c:pt idx="458">
                  <c:v>4759.21</c:v>
                </c:pt>
                <c:pt idx="459">
                  <c:v>4469.8900000000003</c:v>
                </c:pt>
                <c:pt idx="460">
                  <c:v>4217.1400000000003</c:v>
                </c:pt>
                <c:pt idx="461">
                  <c:v>4002.32</c:v>
                </c:pt>
                <c:pt idx="462">
                  <c:v>3831.24</c:v>
                </c:pt>
                <c:pt idx="463">
                  <c:v>3718.23</c:v>
                </c:pt>
                <c:pt idx="464">
                  <c:v>3669.74</c:v>
                </c:pt>
                <c:pt idx="465">
                  <c:v>3692.06</c:v>
                </c:pt>
                <c:pt idx="466">
                  <c:v>3780.15</c:v>
                </c:pt>
                <c:pt idx="467">
                  <c:v>3922.29</c:v>
                </c:pt>
                <c:pt idx="468">
                  <c:v>4087.6</c:v>
                </c:pt>
                <c:pt idx="469">
                  <c:v>4234.32</c:v>
                </c:pt>
                <c:pt idx="470">
                  <c:v>4334.7700000000004</c:v>
                </c:pt>
                <c:pt idx="471">
                  <c:v>4421.22</c:v>
                </c:pt>
                <c:pt idx="472">
                  <c:v>4563.5200000000004</c:v>
                </c:pt>
                <c:pt idx="473">
                  <c:v>4783.18</c:v>
                </c:pt>
                <c:pt idx="474">
                  <c:v>5009.49</c:v>
                </c:pt>
                <c:pt idx="475">
                  <c:v>5126.57</c:v>
                </c:pt>
                <c:pt idx="476">
                  <c:v>5061.92</c:v>
                </c:pt>
                <c:pt idx="477">
                  <c:v>4839.6099999999997</c:v>
                </c:pt>
                <c:pt idx="478">
                  <c:v>4540.68</c:v>
                </c:pt>
                <c:pt idx="479">
                  <c:v>4246.04</c:v>
                </c:pt>
                <c:pt idx="480">
                  <c:v>4006.85</c:v>
                </c:pt>
                <c:pt idx="481">
                  <c:v>3848.7</c:v>
                </c:pt>
                <c:pt idx="482">
                  <c:v>3779.91</c:v>
                </c:pt>
                <c:pt idx="483">
                  <c:v>3775.94</c:v>
                </c:pt>
                <c:pt idx="484">
                  <c:v>3791.98</c:v>
                </c:pt>
                <c:pt idx="485">
                  <c:v>3784.84</c:v>
                </c:pt>
                <c:pt idx="486">
                  <c:v>3732.05</c:v>
                </c:pt>
                <c:pt idx="487">
                  <c:v>3632.64</c:v>
                </c:pt>
                <c:pt idx="488">
                  <c:v>3516.45</c:v>
                </c:pt>
                <c:pt idx="489">
                  <c:v>3410.81</c:v>
                </c:pt>
                <c:pt idx="490">
                  <c:v>3330.13</c:v>
                </c:pt>
                <c:pt idx="491">
                  <c:v>3273.92</c:v>
                </c:pt>
                <c:pt idx="492">
                  <c:v>3241.21</c:v>
                </c:pt>
                <c:pt idx="493">
                  <c:v>3249.55</c:v>
                </c:pt>
                <c:pt idx="494">
                  <c:v>3309.95</c:v>
                </c:pt>
                <c:pt idx="495">
                  <c:v>3390.74</c:v>
                </c:pt>
                <c:pt idx="496">
                  <c:v>3436.16</c:v>
                </c:pt>
                <c:pt idx="497">
                  <c:v>3406.1</c:v>
                </c:pt>
                <c:pt idx="498">
                  <c:v>3306.39</c:v>
                </c:pt>
                <c:pt idx="499">
                  <c:v>3176.23</c:v>
                </c:pt>
                <c:pt idx="500">
                  <c:v>3046.01</c:v>
                </c:pt>
                <c:pt idx="501">
                  <c:v>2941.53</c:v>
                </c:pt>
                <c:pt idx="502">
                  <c:v>2871.09</c:v>
                </c:pt>
                <c:pt idx="503">
                  <c:v>2843.1</c:v>
                </c:pt>
                <c:pt idx="504">
                  <c:v>2852.09</c:v>
                </c:pt>
                <c:pt idx="505">
                  <c:v>2890.58</c:v>
                </c:pt>
                <c:pt idx="506">
                  <c:v>2942.1</c:v>
                </c:pt>
                <c:pt idx="507">
                  <c:v>2989.22</c:v>
                </c:pt>
                <c:pt idx="508">
                  <c:v>3015.96</c:v>
                </c:pt>
                <c:pt idx="509">
                  <c:v>3014.12</c:v>
                </c:pt>
                <c:pt idx="510">
                  <c:v>2982.95</c:v>
                </c:pt>
                <c:pt idx="511">
                  <c:v>2931.51</c:v>
                </c:pt>
                <c:pt idx="512">
                  <c:v>2875.25</c:v>
                </c:pt>
                <c:pt idx="513">
                  <c:v>2822</c:v>
                </c:pt>
                <c:pt idx="514">
                  <c:v>2777.45</c:v>
                </c:pt>
                <c:pt idx="515">
                  <c:v>2747.72</c:v>
                </c:pt>
                <c:pt idx="516">
                  <c:v>2733.76</c:v>
                </c:pt>
                <c:pt idx="517">
                  <c:v>2733.28</c:v>
                </c:pt>
                <c:pt idx="518">
                  <c:v>2754.98</c:v>
                </c:pt>
                <c:pt idx="519">
                  <c:v>2803.27</c:v>
                </c:pt>
                <c:pt idx="520">
                  <c:v>2875.12</c:v>
                </c:pt>
                <c:pt idx="521">
                  <c:v>2941.79</c:v>
                </c:pt>
                <c:pt idx="522">
                  <c:v>2980.55</c:v>
                </c:pt>
                <c:pt idx="523">
                  <c:v>2981.61</c:v>
                </c:pt>
                <c:pt idx="524">
                  <c:v>2954.64</c:v>
                </c:pt>
                <c:pt idx="525">
                  <c:v>2911.54</c:v>
                </c:pt>
                <c:pt idx="526">
                  <c:v>2860.86</c:v>
                </c:pt>
                <c:pt idx="527">
                  <c:v>2812.83</c:v>
                </c:pt>
                <c:pt idx="528">
                  <c:v>2789.74</c:v>
                </c:pt>
                <c:pt idx="529">
                  <c:v>2814.74</c:v>
                </c:pt>
                <c:pt idx="530">
                  <c:v>2902.69</c:v>
                </c:pt>
                <c:pt idx="531">
                  <c:v>3059.66</c:v>
                </c:pt>
                <c:pt idx="532">
                  <c:v>3265.35</c:v>
                </c:pt>
                <c:pt idx="533">
                  <c:v>3470.47</c:v>
                </c:pt>
                <c:pt idx="534">
                  <c:v>3628.26</c:v>
                </c:pt>
                <c:pt idx="535">
                  <c:v>3730.27</c:v>
                </c:pt>
                <c:pt idx="536">
                  <c:v>3791.28</c:v>
                </c:pt>
                <c:pt idx="537">
                  <c:v>3827.15</c:v>
                </c:pt>
                <c:pt idx="538">
                  <c:v>3839.9</c:v>
                </c:pt>
                <c:pt idx="539">
                  <c:v>3769.64</c:v>
                </c:pt>
                <c:pt idx="540">
                  <c:v>3728.13</c:v>
                </c:pt>
                <c:pt idx="541">
                  <c:v>3619.91</c:v>
                </c:pt>
                <c:pt idx="542">
                  <c:v>3492.98</c:v>
                </c:pt>
                <c:pt idx="543">
                  <c:v>3373.98</c:v>
                </c:pt>
                <c:pt idx="544">
                  <c:v>3271.3</c:v>
                </c:pt>
                <c:pt idx="545">
                  <c:v>3207.21</c:v>
                </c:pt>
                <c:pt idx="546">
                  <c:v>3207.7</c:v>
                </c:pt>
                <c:pt idx="547">
                  <c:v>3263.3</c:v>
                </c:pt>
                <c:pt idx="548">
                  <c:v>3496.08</c:v>
                </c:pt>
                <c:pt idx="549">
                  <c:v>3752.18</c:v>
                </c:pt>
                <c:pt idx="550">
                  <c:v>3959.31</c:v>
                </c:pt>
                <c:pt idx="551">
                  <c:v>4022.53</c:v>
                </c:pt>
                <c:pt idx="552">
                  <c:v>4017.61</c:v>
                </c:pt>
                <c:pt idx="553">
                  <c:v>3903.67</c:v>
                </c:pt>
                <c:pt idx="554">
                  <c:v>3753.1</c:v>
                </c:pt>
                <c:pt idx="555">
                  <c:v>3608.96</c:v>
                </c:pt>
                <c:pt idx="556">
                  <c:v>3481.02</c:v>
                </c:pt>
                <c:pt idx="557">
                  <c:v>3365.68</c:v>
                </c:pt>
                <c:pt idx="558">
                  <c:v>3263.41</c:v>
                </c:pt>
                <c:pt idx="559">
                  <c:v>3179.92</c:v>
                </c:pt>
                <c:pt idx="560">
                  <c:v>3112.83</c:v>
                </c:pt>
                <c:pt idx="561">
                  <c:v>3051.59</c:v>
                </c:pt>
                <c:pt idx="562">
                  <c:v>2996.87</c:v>
                </c:pt>
                <c:pt idx="563">
                  <c:v>2908.56</c:v>
                </c:pt>
                <c:pt idx="564">
                  <c:v>2961.54</c:v>
                </c:pt>
                <c:pt idx="565">
                  <c:v>3082.83</c:v>
                </c:pt>
                <c:pt idx="566">
                  <c:v>3291.28</c:v>
                </c:pt>
                <c:pt idx="567">
                  <c:v>3512.82</c:v>
                </c:pt>
                <c:pt idx="568">
                  <c:v>3651.95</c:v>
                </c:pt>
                <c:pt idx="569">
                  <c:v>3673.34</c:v>
                </c:pt>
                <c:pt idx="570">
                  <c:v>3593.7</c:v>
                </c:pt>
                <c:pt idx="571">
                  <c:v>3449.22</c:v>
                </c:pt>
                <c:pt idx="572">
                  <c:v>3277.72</c:v>
                </c:pt>
                <c:pt idx="573">
                  <c:v>3099.47</c:v>
                </c:pt>
                <c:pt idx="574">
                  <c:v>2919.56</c:v>
                </c:pt>
                <c:pt idx="575">
                  <c:v>2734.38</c:v>
                </c:pt>
                <c:pt idx="576">
                  <c:v>2526.13</c:v>
                </c:pt>
                <c:pt idx="577">
                  <c:v>2396.19</c:v>
                </c:pt>
                <c:pt idx="578">
                  <c:v>2269.37</c:v>
                </c:pt>
                <c:pt idx="579">
                  <c:v>2148.86</c:v>
                </c:pt>
                <c:pt idx="580">
                  <c:v>2040.09</c:v>
                </c:pt>
                <c:pt idx="581">
                  <c:v>1947.04</c:v>
                </c:pt>
                <c:pt idx="582">
                  <c:v>1873.81</c:v>
                </c:pt>
                <c:pt idx="583">
                  <c:v>1818.55</c:v>
                </c:pt>
                <c:pt idx="584">
                  <c:v>1777.45</c:v>
                </c:pt>
                <c:pt idx="585">
                  <c:v>1747.47</c:v>
                </c:pt>
                <c:pt idx="586">
                  <c:v>1726.42</c:v>
                </c:pt>
                <c:pt idx="587">
                  <c:v>1713.76</c:v>
                </c:pt>
                <c:pt idx="588">
                  <c:v>1703.57</c:v>
                </c:pt>
                <c:pt idx="589">
                  <c:v>1689.45</c:v>
                </c:pt>
                <c:pt idx="590">
                  <c:v>1666.14</c:v>
                </c:pt>
                <c:pt idx="591">
                  <c:v>1634.63</c:v>
                </c:pt>
                <c:pt idx="592">
                  <c:v>1603.14</c:v>
                </c:pt>
                <c:pt idx="593">
                  <c:v>1580.99</c:v>
                </c:pt>
                <c:pt idx="594">
                  <c:v>1563.21</c:v>
                </c:pt>
                <c:pt idx="595">
                  <c:v>1553.32</c:v>
                </c:pt>
                <c:pt idx="596">
                  <c:v>1546.12</c:v>
                </c:pt>
                <c:pt idx="597">
                  <c:v>1540.36</c:v>
                </c:pt>
                <c:pt idx="598">
                  <c:v>1530.99</c:v>
                </c:pt>
                <c:pt idx="599">
                  <c:v>1516.17</c:v>
                </c:pt>
                <c:pt idx="600">
                  <c:v>1498.03</c:v>
                </c:pt>
                <c:pt idx="601">
                  <c:v>1479.68</c:v>
                </c:pt>
                <c:pt idx="602">
                  <c:v>1418.58</c:v>
                </c:pt>
                <c:pt idx="603">
                  <c:v>1419.65</c:v>
                </c:pt>
                <c:pt idx="604">
                  <c:v>1395.38</c:v>
                </c:pt>
                <c:pt idx="605">
                  <c:v>1359.17</c:v>
                </c:pt>
                <c:pt idx="606">
                  <c:v>1322.19</c:v>
                </c:pt>
                <c:pt idx="607">
                  <c:v>1289.1600000000001</c:v>
                </c:pt>
                <c:pt idx="608">
                  <c:v>1262.0899999999999</c:v>
                </c:pt>
                <c:pt idx="609">
                  <c:v>1238.8599999999999</c:v>
                </c:pt>
                <c:pt idx="610">
                  <c:v>1221.17</c:v>
                </c:pt>
                <c:pt idx="611">
                  <c:v>1209.25</c:v>
                </c:pt>
                <c:pt idx="612">
                  <c:v>1205.96</c:v>
                </c:pt>
                <c:pt idx="613">
                  <c:v>1219.74</c:v>
                </c:pt>
                <c:pt idx="614">
                  <c:v>1252.1600000000001</c:v>
                </c:pt>
                <c:pt idx="615">
                  <c:v>1295.1500000000001</c:v>
                </c:pt>
                <c:pt idx="616">
                  <c:v>1348.35</c:v>
                </c:pt>
                <c:pt idx="617">
                  <c:v>1422.71</c:v>
                </c:pt>
                <c:pt idx="618">
                  <c:v>1530.07</c:v>
                </c:pt>
                <c:pt idx="619">
                  <c:v>1670.67</c:v>
                </c:pt>
                <c:pt idx="620">
                  <c:v>1827.71</c:v>
                </c:pt>
                <c:pt idx="621">
                  <c:v>1979.28</c:v>
                </c:pt>
                <c:pt idx="622">
                  <c:v>2117.09</c:v>
                </c:pt>
                <c:pt idx="623">
                  <c:v>2245.1</c:v>
                </c:pt>
                <c:pt idx="624">
                  <c:v>2348.5700000000002</c:v>
                </c:pt>
                <c:pt idx="625">
                  <c:v>2418.0500000000002</c:v>
                </c:pt>
                <c:pt idx="626">
                  <c:v>2458.0500000000002</c:v>
                </c:pt>
                <c:pt idx="627">
                  <c:v>2496.4</c:v>
                </c:pt>
                <c:pt idx="628">
                  <c:v>2566.71</c:v>
                </c:pt>
                <c:pt idx="629">
                  <c:v>2689.63</c:v>
                </c:pt>
                <c:pt idx="630">
                  <c:v>2852.67</c:v>
                </c:pt>
                <c:pt idx="631">
                  <c:v>3022.3</c:v>
                </c:pt>
                <c:pt idx="632">
                  <c:v>3151.24</c:v>
                </c:pt>
                <c:pt idx="633">
                  <c:v>3201.43</c:v>
                </c:pt>
                <c:pt idx="634">
                  <c:v>3158.27</c:v>
                </c:pt>
                <c:pt idx="635">
                  <c:v>3043.32</c:v>
                </c:pt>
                <c:pt idx="636">
                  <c:v>2895.06</c:v>
                </c:pt>
                <c:pt idx="637">
                  <c:v>2752.83</c:v>
                </c:pt>
                <c:pt idx="638">
                  <c:v>2622.46</c:v>
                </c:pt>
                <c:pt idx="639">
                  <c:v>2502.35</c:v>
                </c:pt>
                <c:pt idx="640">
                  <c:v>2386.54</c:v>
                </c:pt>
                <c:pt idx="641">
                  <c:v>2288.5100000000002</c:v>
                </c:pt>
                <c:pt idx="642">
                  <c:v>2223.36</c:v>
                </c:pt>
                <c:pt idx="643">
                  <c:v>2206.0300000000002</c:v>
                </c:pt>
                <c:pt idx="644">
                  <c:v>2233.92</c:v>
                </c:pt>
                <c:pt idx="645">
                  <c:v>2297.73</c:v>
                </c:pt>
                <c:pt idx="646">
                  <c:v>2380.4699999999998</c:v>
                </c:pt>
                <c:pt idx="647">
                  <c:v>2457.7199999999998</c:v>
                </c:pt>
                <c:pt idx="648">
                  <c:v>2504.4699999999998</c:v>
                </c:pt>
                <c:pt idx="649">
                  <c:v>2513.62</c:v>
                </c:pt>
                <c:pt idx="650">
                  <c:v>2493.4</c:v>
                </c:pt>
                <c:pt idx="651">
                  <c:v>2452.48</c:v>
                </c:pt>
                <c:pt idx="652">
                  <c:v>2394.2600000000002</c:v>
                </c:pt>
                <c:pt idx="653">
                  <c:v>2318.41</c:v>
                </c:pt>
                <c:pt idx="654">
                  <c:v>2228.7600000000002</c:v>
                </c:pt>
                <c:pt idx="655">
                  <c:v>2129.9499999999998</c:v>
                </c:pt>
                <c:pt idx="656">
                  <c:v>2030.46</c:v>
                </c:pt>
                <c:pt idx="657">
                  <c:v>1935.38</c:v>
                </c:pt>
                <c:pt idx="658">
                  <c:v>1848.56</c:v>
                </c:pt>
                <c:pt idx="659">
                  <c:v>1772.98</c:v>
                </c:pt>
                <c:pt idx="660">
                  <c:v>1708.1</c:v>
                </c:pt>
                <c:pt idx="661">
                  <c:v>1661.64</c:v>
                </c:pt>
                <c:pt idx="662">
                  <c:v>1647.25</c:v>
                </c:pt>
                <c:pt idx="663">
                  <c:v>1678.43</c:v>
                </c:pt>
                <c:pt idx="664">
                  <c:v>1742.4</c:v>
                </c:pt>
                <c:pt idx="665">
                  <c:v>1808.13</c:v>
                </c:pt>
                <c:pt idx="666">
                  <c:v>1853.52</c:v>
                </c:pt>
                <c:pt idx="667">
                  <c:v>1879.08</c:v>
                </c:pt>
                <c:pt idx="668">
                  <c:v>1889.31</c:v>
                </c:pt>
                <c:pt idx="669">
                  <c:v>1885.82</c:v>
                </c:pt>
                <c:pt idx="670">
                  <c:v>1863.07</c:v>
                </c:pt>
                <c:pt idx="671">
                  <c:v>1821.05</c:v>
                </c:pt>
                <c:pt idx="672">
                  <c:v>1764.77</c:v>
                </c:pt>
                <c:pt idx="673">
                  <c:v>1701.72</c:v>
                </c:pt>
                <c:pt idx="674">
                  <c:v>1638.95</c:v>
                </c:pt>
                <c:pt idx="675">
                  <c:v>1582.57</c:v>
                </c:pt>
                <c:pt idx="676">
                  <c:v>1539.61</c:v>
                </c:pt>
                <c:pt idx="677">
                  <c:v>1537.95</c:v>
                </c:pt>
                <c:pt idx="678">
                  <c:v>1641.15</c:v>
                </c:pt>
                <c:pt idx="679">
                  <c:v>1934.78</c:v>
                </c:pt>
                <c:pt idx="680">
                  <c:v>2449.2800000000002</c:v>
                </c:pt>
                <c:pt idx="681">
                  <c:v>3091.26</c:v>
                </c:pt>
                <c:pt idx="682">
                  <c:v>3617.33</c:v>
                </c:pt>
                <c:pt idx="683">
                  <c:v>3830.3</c:v>
                </c:pt>
                <c:pt idx="684">
                  <c:v>3734.1</c:v>
                </c:pt>
                <c:pt idx="685">
                  <c:v>3458.19</c:v>
                </c:pt>
                <c:pt idx="686">
                  <c:v>3123.32</c:v>
                </c:pt>
                <c:pt idx="687">
                  <c:v>2800.83</c:v>
                </c:pt>
                <c:pt idx="688">
                  <c:v>2520.06</c:v>
                </c:pt>
                <c:pt idx="689">
                  <c:v>2285.96</c:v>
                </c:pt>
                <c:pt idx="690">
                  <c:v>2093.34</c:v>
                </c:pt>
                <c:pt idx="691">
                  <c:v>1950.01</c:v>
                </c:pt>
                <c:pt idx="692">
                  <c:v>1881.26</c:v>
                </c:pt>
                <c:pt idx="693">
                  <c:v>1925.2</c:v>
                </c:pt>
                <c:pt idx="694">
                  <c:v>2062.4699999999998</c:v>
                </c:pt>
                <c:pt idx="695">
                  <c:v>2219.52</c:v>
                </c:pt>
                <c:pt idx="696">
                  <c:v>2344.46</c:v>
                </c:pt>
                <c:pt idx="697">
                  <c:v>2456.73</c:v>
                </c:pt>
                <c:pt idx="698">
                  <c:v>2606.75</c:v>
                </c:pt>
                <c:pt idx="699">
                  <c:v>2842.13</c:v>
                </c:pt>
                <c:pt idx="700">
                  <c:v>3181.82</c:v>
                </c:pt>
                <c:pt idx="701">
                  <c:v>3596.97</c:v>
                </c:pt>
                <c:pt idx="702">
                  <c:v>4013.42</c:v>
                </c:pt>
                <c:pt idx="703">
                  <c:v>4342.01</c:v>
                </c:pt>
                <c:pt idx="704">
                  <c:v>4513.37</c:v>
                </c:pt>
                <c:pt idx="705">
                  <c:v>4508.76</c:v>
                </c:pt>
                <c:pt idx="706">
                  <c:v>4355.1400000000003</c:v>
                </c:pt>
                <c:pt idx="707">
                  <c:v>4102.41</c:v>
                </c:pt>
                <c:pt idx="708">
                  <c:v>3800.87</c:v>
                </c:pt>
                <c:pt idx="709">
                  <c:v>3492.52</c:v>
                </c:pt>
                <c:pt idx="710">
                  <c:v>3206.95</c:v>
                </c:pt>
                <c:pt idx="711">
                  <c:v>2955.99</c:v>
                </c:pt>
                <c:pt idx="712">
                  <c:v>2737.69</c:v>
                </c:pt>
                <c:pt idx="713">
                  <c:v>2545.41</c:v>
                </c:pt>
                <c:pt idx="714">
                  <c:v>2374.81</c:v>
                </c:pt>
                <c:pt idx="715">
                  <c:v>2223.19</c:v>
                </c:pt>
                <c:pt idx="716">
                  <c:v>2089.54</c:v>
                </c:pt>
                <c:pt idx="717">
                  <c:v>1973.19</c:v>
                </c:pt>
                <c:pt idx="718">
                  <c:v>1874.06</c:v>
                </c:pt>
                <c:pt idx="719">
                  <c:v>1791.54</c:v>
                </c:pt>
                <c:pt idx="720">
                  <c:v>1733.06</c:v>
                </c:pt>
                <c:pt idx="721">
                  <c:v>1704.13</c:v>
                </c:pt>
                <c:pt idx="722">
                  <c:v>1706.27</c:v>
                </c:pt>
                <c:pt idx="723">
                  <c:v>1718.15</c:v>
                </c:pt>
                <c:pt idx="724">
                  <c:v>1725.77</c:v>
                </c:pt>
                <c:pt idx="725">
                  <c:v>1760.35</c:v>
                </c:pt>
                <c:pt idx="726">
                  <c:v>1879.73</c:v>
                </c:pt>
                <c:pt idx="727">
                  <c:v>2075.37</c:v>
                </c:pt>
                <c:pt idx="728">
                  <c:v>2282.21</c:v>
                </c:pt>
                <c:pt idx="729">
                  <c:v>2448.67</c:v>
                </c:pt>
                <c:pt idx="730">
                  <c:v>2642.14</c:v>
                </c:pt>
                <c:pt idx="731">
                  <c:v>3120.67</c:v>
                </c:pt>
                <c:pt idx="732">
                  <c:v>4104.55</c:v>
                </c:pt>
                <c:pt idx="733">
                  <c:v>5145.2700000000004</c:v>
                </c:pt>
                <c:pt idx="734">
                  <c:v>5502.39</c:v>
                </c:pt>
                <c:pt idx="735">
                  <c:v>5154.75</c:v>
                </c:pt>
                <c:pt idx="736">
                  <c:v>4502.29</c:v>
                </c:pt>
                <c:pt idx="737">
                  <c:v>3839.47</c:v>
                </c:pt>
                <c:pt idx="738">
                  <c:v>3280.89</c:v>
                </c:pt>
                <c:pt idx="739">
                  <c:v>2844.53</c:v>
                </c:pt>
                <c:pt idx="740">
                  <c:v>2514.23</c:v>
                </c:pt>
                <c:pt idx="741">
                  <c:v>2267.61</c:v>
                </c:pt>
                <c:pt idx="742">
                  <c:v>2083.14</c:v>
                </c:pt>
                <c:pt idx="743">
                  <c:v>1944.48</c:v>
                </c:pt>
                <c:pt idx="744">
                  <c:v>1838.78</c:v>
                </c:pt>
                <c:pt idx="745">
                  <c:v>1756.23</c:v>
                </c:pt>
                <c:pt idx="746">
                  <c:v>1690</c:v>
                </c:pt>
                <c:pt idx="747">
                  <c:v>1636.56</c:v>
                </c:pt>
                <c:pt idx="748">
                  <c:v>1593.6</c:v>
                </c:pt>
                <c:pt idx="749">
                  <c:v>1563.22</c:v>
                </c:pt>
                <c:pt idx="750">
                  <c:v>1563.77</c:v>
                </c:pt>
                <c:pt idx="751">
                  <c:v>1639.06</c:v>
                </c:pt>
                <c:pt idx="752">
                  <c:v>1837.3</c:v>
                </c:pt>
                <c:pt idx="753">
                  <c:v>2177.0500000000002</c:v>
                </c:pt>
                <c:pt idx="754">
                  <c:v>2681.01</c:v>
                </c:pt>
                <c:pt idx="755">
                  <c:v>3382</c:v>
                </c:pt>
                <c:pt idx="756">
                  <c:v>4118.92</c:v>
                </c:pt>
                <c:pt idx="757">
                  <c:v>4619.3999999999996</c:v>
                </c:pt>
                <c:pt idx="758">
                  <c:v>4880.8100000000004</c:v>
                </c:pt>
                <c:pt idx="759">
                  <c:v>5053.5</c:v>
                </c:pt>
                <c:pt idx="760">
                  <c:v>5182.79</c:v>
                </c:pt>
                <c:pt idx="761">
                  <c:v>5211.18</c:v>
                </c:pt>
                <c:pt idx="762">
                  <c:v>5069.68</c:v>
                </c:pt>
                <c:pt idx="763">
                  <c:v>4755</c:v>
                </c:pt>
                <c:pt idx="764">
                  <c:v>4327.04</c:v>
                </c:pt>
                <c:pt idx="765">
                  <c:v>3862.83</c:v>
                </c:pt>
                <c:pt idx="766">
                  <c:v>3431.33</c:v>
                </c:pt>
                <c:pt idx="767">
                  <c:v>3081.53</c:v>
                </c:pt>
                <c:pt idx="768">
                  <c:v>2834.96</c:v>
                </c:pt>
                <c:pt idx="769">
                  <c:v>2675.07</c:v>
                </c:pt>
                <c:pt idx="770">
                  <c:v>2579.85</c:v>
                </c:pt>
                <c:pt idx="771">
                  <c:v>2551.86</c:v>
                </c:pt>
                <c:pt idx="772">
                  <c:v>2620.9699999999998</c:v>
                </c:pt>
                <c:pt idx="773">
                  <c:v>2816.58</c:v>
                </c:pt>
                <c:pt idx="774">
                  <c:v>3152.16</c:v>
                </c:pt>
                <c:pt idx="775">
                  <c:v>3605.02</c:v>
                </c:pt>
                <c:pt idx="776">
                  <c:v>4124.1899999999996</c:v>
                </c:pt>
                <c:pt idx="777">
                  <c:v>4633.8</c:v>
                </c:pt>
                <c:pt idx="778">
                  <c:v>5029.45</c:v>
                </c:pt>
                <c:pt idx="779">
                  <c:v>5176.1000000000004</c:v>
                </c:pt>
                <c:pt idx="780">
                  <c:v>5034.38</c:v>
                </c:pt>
                <c:pt idx="781">
                  <c:v>4738.58</c:v>
                </c:pt>
                <c:pt idx="782">
                  <c:v>4513.2299999999996</c:v>
                </c:pt>
                <c:pt idx="783">
                  <c:v>4527.1899999999996</c:v>
                </c:pt>
                <c:pt idx="784">
                  <c:v>4795.37</c:v>
                </c:pt>
                <c:pt idx="785">
                  <c:v>5220.34</c:v>
                </c:pt>
                <c:pt idx="786">
                  <c:v>5639.14</c:v>
                </c:pt>
                <c:pt idx="787">
                  <c:v>5973.48</c:v>
                </c:pt>
                <c:pt idx="788">
                  <c:v>6238.28</c:v>
                </c:pt>
                <c:pt idx="789">
                  <c:v>6466.47</c:v>
                </c:pt>
                <c:pt idx="790">
                  <c:v>6644.49</c:v>
                </c:pt>
                <c:pt idx="791">
                  <c:v>6682.74</c:v>
                </c:pt>
                <c:pt idx="792">
                  <c:v>6506.33</c:v>
                </c:pt>
                <c:pt idx="793">
                  <c:v>6130.67</c:v>
                </c:pt>
                <c:pt idx="794">
                  <c:v>5638.19</c:v>
                </c:pt>
                <c:pt idx="795">
                  <c:v>5114.25</c:v>
                </c:pt>
                <c:pt idx="796">
                  <c:v>4619.26</c:v>
                </c:pt>
                <c:pt idx="797">
                  <c:v>4181.92</c:v>
                </c:pt>
                <c:pt idx="798">
                  <c:v>3811.57</c:v>
                </c:pt>
                <c:pt idx="799">
                  <c:v>3500.55</c:v>
                </c:pt>
                <c:pt idx="800">
                  <c:v>3243.61</c:v>
                </c:pt>
                <c:pt idx="801">
                  <c:v>3036</c:v>
                </c:pt>
                <c:pt idx="802">
                  <c:v>2869.56</c:v>
                </c:pt>
                <c:pt idx="803">
                  <c:v>2747.92</c:v>
                </c:pt>
                <c:pt idx="804">
                  <c:v>2687.07</c:v>
                </c:pt>
                <c:pt idx="805">
                  <c:v>2693.08</c:v>
                </c:pt>
                <c:pt idx="806">
                  <c:v>2729.76</c:v>
                </c:pt>
                <c:pt idx="807">
                  <c:v>2742.13</c:v>
                </c:pt>
                <c:pt idx="808">
                  <c:v>2704.53</c:v>
                </c:pt>
                <c:pt idx="809">
                  <c:v>2658.16</c:v>
                </c:pt>
                <c:pt idx="810">
                  <c:v>2725.4</c:v>
                </c:pt>
                <c:pt idx="811">
                  <c:v>3184.21</c:v>
                </c:pt>
                <c:pt idx="812">
                  <c:v>4451.03</c:v>
                </c:pt>
                <c:pt idx="813">
                  <c:v>6419.92</c:v>
                </c:pt>
                <c:pt idx="814">
                  <c:v>7909.87</c:v>
                </c:pt>
                <c:pt idx="815">
                  <c:v>8170.19</c:v>
                </c:pt>
                <c:pt idx="816">
                  <c:v>7544.51</c:v>
                </c:pt>
                <c:pt idx="817">
                  <c:v>6609.59</c:v>
                </c:pt>
                <c:pt idx="818">
                  <c:v>5699.1</c:v>
                </c:pt>
                <c:pt idx="819">
                  <c:v>4933.37</c:v>
                </c:pt>
                <c:pt idx="820">
                  <c:v>4326.1899999999996</c:v>
                </c:pt>
                <c:pt idx="821">
                  <c:v>3855.61</c:v>
                </c:pt>
                <c:pt idx="822">
                  <c:v>3490.38</c:v>
                </c:pt>
                <c:pt idx="823">
                  <c:v>3206.29</c:v>
                </c:pt>
                <c:pt idx="824">
                  <c:v>2983.62</c:v>
                </c:pt>
                <c:pt idx="825">
                  <c:v>2806.23</c:v>
                </c:pt>
                <c:pt idx="826">
                  <c:v>2663.21</c:v>
                </c:pt>
                <c:pt idx="827">
                  <c:v>2545.38</c:v>
                </c:pt>
                <c:pt idx="828">
                  <c:v>2446</c:v>
                </c:pt>
                <c:pt idx="829">
                  <c:v>2361.11</c:v>
                </c:pt>
                <c:pt idx="830">
                  <c:v>2287.42</c:v>
                </c:pt>
                <c:pt idx="831">
                  <c:v>2223.2199999999998</c:v>
                </c:pt>
                <c:pt idx="832">
                  <c:v>2165.9299999999998</c:v>
                </c:pt>
                <c:pt idx="833">
                  <c:v>2115.96</c:v>
                </c:pt>
                <c:pt idx="834">
                  <c:v>2071.8000000000002</c:v>
                </c:pt>
                <c:pt idx="835">
                  <c:v>2039.34</c:v>
                </c:pt>
                <c:pt idx="836">
                  <c:v>2030.35</c:v>
                </c:pt>
                <c:pt idx="837">
                  <c:v>2059.1999999999998</c:v>
                </c:pt>
                <c:pt idx="838">
                  <c:v>2126.9699999999998</c:v>
                </c:pt>
                <c:pt idx="839">
                  <c:v>2210.04</c:v>
                </c:pt>
                <c:pt idx="840">
                  <c:v>2278.2399999999998</c:v>
                </c:pt>
                <c:pt idx="841">
                  <c:v>2311.96</c:v>
                </c:pt>
                <c:pt idx="842">
                  <c:v>2308.6999999999998</c:v>
                </c:pt>
                <c:pt idx="843">
                  <c:v>2276.66</c:v>
                </c:pt>
                <c:pt idx="844">
                  <c:v>2229.9899999999998</c:v>
                </c:pt>
                <c:pt idx="845">
                  <c:v>2176.8000000000002</c:v>
                </c:pt>
                <c:pt idx="846">
                  <c:v>2128.1799999999998</c:v>
                </c:pt>
                <c:pt idx="847">
                  <c:v>2092.29</c:v>
                </c:pt>
                <c:pt idx="848">
                  <c:v>2079.15</c:v>
                </c:pt>
                <c:pt idx="849">
                  <c:v>2090.37</c:v>
                </c:pt>
                <c:pt idx="850">
                  <c:v>2122.02</c:v>
                </c:pt>
                <c:pt idx="851">
                  <c:v>2163.94</c:v>
                </c:pt>
                <c:pt idx="852">
                  <c:v>2194.5300000000002</c:v>
                </c:pt>
                <c:pt idx="853">
                  <c:v>2201.06</c:v>
                </c:pt>
                <c:pt idx="854">
                  <c:v>2212.2399999999998</c:v>
                </c:pt>
                <c:pt idx="855">
                  <c:v>2313.0100000000002</c:v>
                </c:pt>
                <c:pt idx="856">
                  <c:v>2629.66</c:v>
                </c:pt>
                <c:pt idx="857">
                  <c:v>3224.55</c:v>
                </c:pt>
                <c:pt idx="858">
                  <c:v>3904.26</c:v>
                </c:pt>
                <c:pt idx="859">
                  <c:v>4324.3500000000004</c:v>
                </c:pt>
                <c:pt idx="860">
                  <c:v>4376.6400000000003</c:v>
                </c:pt>
                <c:pt idx="861">
                  <c:v>4191.83</c:v>
                </c:pt>
                <c:pt idx="862">
                  <c:v>3937.86</c:v>
                </c:pt>
                <c:pt idx="863">
                  <c:v>3694.39</c:v>
                </c:pt>
                <c:pt idx="864">
                  <c:v>3495.9</c:v>
                </c:pt>
                <c:pt idx="865">
                  <c:v>3336.88</c:v>
                </c:pt>
                <c:pt idx="866">
                  <c:v>3208.95</c:v>
                </c:pt>
                <c:pt idx="867">
                  <c:v>3099.86</c:v>
                </c:pt>
                <c:pt idx="868">
                  <c:v>3002.73</c:v>
                </c:pt>
                <c:pt idx="869">
                  <c:v>2909.78</c:v>
                </c:pt>
                <c:pt idx="870">
                  <c:v>2828.99</c:v>
                </c:pt>
                <c:pt idx="871">
                  <c:v>2772.38</c:v>
                </c:pt>
                <c:pt idx="872">
                  <c:v>2757.24</c:v>
                </c:pt>
                <c:pt idx="873">
                  <c:v>2775.61</c:v>
                </c:pt>
                <c:pt idx="874">
                  <c:v>2811.17</c:v>
                </c:pt>
                <c:pt idx="875">
                  <c:v>2841.96</c:v>
                </c:pt>
                <c:pt idx="876">
                  <c:v>2853.3</c:v>
                </c:pt>
                <c:pt idx="877">
                  <c:v>2837.75</c:v>
                </c:pt>
                <c:pt idx="878">
                  <c:v>2803.22</c:v>
                </c:pt>
                <c:pt idx="879">
                  <c:v>2762.06</c:v>
                </c:pt>
                <c:pt idx="880">
                  <c:v>2727.87</c:v>
                </c:pt>
                <c:pt idx="881">
                  <c:v>2709.57</c:v>
                </c:pt>
                <c:pt idx="882">
                  <c:v>2707.98</c:v>
                </c:pt>
                <c:pt idx="883">
                  <c:v>2710.98</c:v>
                </c:pt>
                <c:pt idx="884">
                  <c:v>2707.69</c:v>
                </c:pt>
                <c:pt idx="885">
                  <c:v>2682.91</c:v>
                </c:pt>
                <c:pt idx="886">
                  <c:v>2642.61</c:v>
                </c:pt>
                <c:pt idx="887">
                  <c:v>2590.89</c:v>
                </c:pt>
                <c:pt idx="888">
                  <c:v>2537.11</c:v>
                </c:pt>
                <c:pt idx="889">
                  <c:v>2489.19</c:v>
                </c:pt>
                <c:pt idx="890">
                  <c:v>2460.08</c:v>
                </c:pt>
                <c:pt idx="891">
                  <c:v>2460.75</c:v>
                </c:pt>
                <c:pt idx="892">
                  <c:v>2488.62</c:v>
                </c:pt>
                <c:pt idx="893">
                  <c:v>2535.46</c:v>
                </c:pt>
                <c:pt idx="894">
                  <c:v>2582.6</c:v>
                </c:pt>
                <c:pt idx="895">
                  <c:v>2611.2800000000002</c:v>
                </c:pt>
                <c:pt idx="896">
                  <c:v>2612.02</c:v>
                </c:pt>
                <c:pt idx="897">
                  <c:v>2584.46</c:v>
                </c:pt>
                <c:pt idx="898">
                  <c:v>2533.73</c:v>
                </c:pt>
                <c:pt idx="899">
                  <c:v>2474.15</c:v>
                </c:pt>
                <c:pt idx="900">
                  <c:v>2420.0500000000002</c:v>
                </c:pt>
                <c:pt idx="901">
                  <c:v>2386.2199999999998</c:v>
                </c:pt>
                <c:pt idx="902">
                  <c:v>2384.77</c:v>
                </c:pt>
                <c:pt idx="903">
                  <c:v>2426.3000000000002</c:v>
                </c:pt>
                <c:pt idx="904">
                  <c:v>2473.46</c:v>
                </c:pt>
                <c:pt idx="905">
                  <c:v>2492.96</c:v>
                </c:pt>
                <c:pt idx="906">
                  <c:v>2473.84</c:v>
                </c:pt>
                <c:pt idx="907">
                  <c:v>2431.5100000000002</c:v>
                </c:pt>
                <c:pt idx="908">
                  <c:v>2387.3200000000002</c:v>
                </c:pt>
                <c:pt idx="909">
                  <c:v>2354.58</c:v>
                </c:pt>
                <c:pt idx="910">
                  <c:v>2329.5300000000002</c:v>
                </c:pt>
                <c:pt idx="911">
                  <c:v>2306.85</c:v>
                </c:pt>
                <c:pt idx="912">
                  <c:v>2286.73</c:v>
                </c:pt>
                <c:pt idx="913">
                  <c:v>2264.8000000000002</c:v>
                </c:pt>
                <c:pt idx="914">
                  <c:v>2245.86</c:v>
                </c:pt>
                <c:pt idx="915">
                  <c:v>2223.77</c:v>
                </c:pt>
                <c:pt idx="916">
                  <c:v>2201.2600000000002</c:v>
                </c:pt>
                <c:pt idx="917">
                  <c:v>2166.4499999999998</c:v>
                </c:pt>
                <c:pt idx="918">
                  <c:v>2121.81</c:v>
                </c:pt>
                <c:pt idx="919">
                  <c:v>2075.5500000000002</c:v>
                </c:pt>
                <c:pt idx="920">
                  <c:v>2043.14</c:v>
                </c:pt>
                <c:pt idx="921">
                  <c:v>2039.61</c:v>
                </c:pt>
                <c:pt idx="922">
                  <c:v>2111.65</c:v>
                </c:pt>
                <c:pt idx="923">
                  <c:v>2306.6799999999998</c:v>
                </c:pt>
                <c:pt idx="924">
                  <c:v>2536.6799999999998</c:v>
                </c:pt>
                <c:pt idx="925">
                  <c:v>2653.07</c:v>
                </c:pt>
                <c:pt idx="926">
                  <c:v>2606.41</c:v>
                </c:pt>
                <c:pt idx="927">
                  <c:v>2464.5500000000002</c:v>
                </c:pt>
                <c:pt idx="928">
                  <c:v>2311.81</c:v>
                </c:pt>
                <c:pt idx="929">
                  <c:v>2180.94</c:v>
                </c:pt>
                <c:pt idx="930">
                  <c:v>2235.19</c:v>
                </c:pt>
                <c:pt idx="931">
                  <c:v>2494.1999999999998</c:v>
                </c:pt>
                <c:pt idx="932">
                  <c:v>3010.34</c:v>
                </c:pt>
                <c:pt idx="933">
                  <c:v>3567.09</c:v>
                </c:pt>
                <c:pt idx="934">
                  <c:v>3836.74</c:v>
                </c:pt>
                <c:pt idx="935">
                  <c:v>3748.01</c:v>
                </c:pt>
                <c:pt idx="936">
                  <c:v>3452.53</c:v>
                </c:pt>
                <c:pt idx="937">
                  <c:v>3108.9</c:v>
                </c:pt>
                <c:pt idx="938">
                  <c:v>2752.69</c:v>
                </c:pt>
                <c:pt idx="939">
                  <c:v>2518.6799999999998</c:v>
                </c:pt>
                <c:pt idx="940">
                  <c:v>2310.12</c:v>
                </c:pt>
                <c:pt idx="941">
                  <c:v>2137.71</c:v>
                </c:pt>
                <c:pt idx="942">
                  <c:v>2000.68</c:v>
                </c:pt>
                <c:pt idx="943">
                  <c:v>1900.43</c:v>
                </c:pt>
                <c:pt idx="944">
                  <c:v>1829.76</c:v>
                </c:pt>
                <c:pt idx="945">
                  <c:v>1778.91</c:v>
                </c:pt>
                <c:pt idx="946">
                  <c:v>1732.05</c:v>
                </c:pt>
                <c:pt idx="947">
                  <c:v>1689.75</c:v>
                </c:pt>
                <c:pt idx="948">
                  <c:v>1658.38</c:v>
                </c:pt>
                <c:pt idx="949">
                  <c:v>1641.41</c:v>
                </c:pt>
                <c:pt idx="950">
                  <c:v>1640.19</c:v>
                </c:pt>
                <c:pt idx="951">
                  <c:v>1654.8</c:v>
                </c:pt>
                <c:pt idx="952">
                  <c:v>1683.22</c:v>
                </c:pt>
                <c:pt idx="953">
                  <c:v>1722.87</c:v>
                </c:pt>
                <c:pt idx="954">
                  <c:v>1764.91</c:v>
                </c:pt>
                <c:pt idx="955">
                  <c:v>1803.86</c:v>
                </c:pt>
                <c:pt idx="956">
                  <c:v>1846.52</c:v>
                </c:pt>
                <c:pt idx="957">
                  <c:v>1900.16</c:v>
                </c:pt>
                <c:pt idx="958">
                  <c:v>1960.95</c:v>
                </c:pt>
                <c:pt idx="959">
                  <c:v>2024.16</c:v>
                </c:pt>
                <c:pt idx="960">
                  <c:v>2084.14</c:v>
                </c:pt>
                <c:pt idx="961">
                  <c:v>2124.13</c:v>
                </c:pt>
                <c:pt idx="962">
                  <c:v>2137.06</c:v>
                </c:pt>
                <c:pt idx="963">
                  <c:v>2123.2199999999998</c:v>
                </c:pt>
                <c:pt idx="964">
                  <c:v>2090.92</c:v>
                </c:pt>
                <c:pt idx="965">
                  <c:v>2047.26</c:v>
                </c:pt>
                <c:pt idx="966">
                  <c:v>1996.78</c:v>
                </c:pt>
                <c:pt idx="967">
                  <c:v>1941.38</c:v>
                </c:pt>
                <c:pt idx="968">
                  <c:v>1885.2</c:v>
                </c:pt>
                <c:pt idx="969">
                  <c:v>1824.57</c:v>
                </c:pt>
                <c:pt idx="970">
                  <c:v>1763.31</c:v>
                </c:pt>
                <c:pt idx="971">
                  <c:v>1719.25</c:v>
                </c:pt>
                <c:pt idx="972">
                  <c:v>1698.09</c:v>
                </c:pt>
                <c:pt idx="973">
                  <c:v>1689.41</c:v>
                </c:pt>
                <c:pt idx="974">
                  <c:v>1678.13</c:v>
                </c:pt>
                <c:pt idx="975">
                  <c:v>1659.03</c:v>
                </c:pt>
                <c:pt idx="976">
                  <c:v>1631.36</c:v>
                </c:pt>
                <c:pt idx="977">
                  <c:v>1597.19</c:v>
                </c:pt>
                <c:pt idx="978">
                  <c:v>1559.74</c:v>
                </c:pt>
                <c:pt idx="979">
                  <c:v>1522.06</c:v>
                </c:pt>
                <c:pt idx="980">
                  <c:v>1485.92</c:v>
                </c:pt>
                <c:pt idx="981">
                  <c:v>1410.04</c:v>
                </c:pt>
                <c:pt idx="982">
                  <c:v>1410.06</c:v>
                </c:pt>
                <c:pt idx="983">
                  <c:v>1399.22</c:v>
                </c:pt>
                <c:pt idx="984">
                  <c:v>1393.51</c:v>
                </c:pt>
                <c:pt idx="985">
                  <c:v>1401.3</c:v>
                </c:pt>
                <c:pt idx="986">
                  <c:v>1427.93</c:v>
                </c:pt>
                <c:pt idx="987">
                  <c:v>1470.92</c:v>
                </c:pt>
                <c:pt idx="988">
                  <c:v>1525.66</c:v>
                </c:pt>
                <c:pt idx="989">
                  <c:v>1588.33</c:v>
                </c:pt>
                <c:pt idx="990">
                  <c:v>1649.68</c:v>
                </c:pt>
                <c:pt idx="991">
                  <c:v>1697.99</c:v>
                </c:pt>
                <c:pt idx="992">
                  <c:v>1723.36</c:v>
                </c:pt>
                <c:pt idx="993">
                  <c:v>1724.49</c:v>
                </c:pt>
                <c:pt idx="994">
                  <c:v>1707.14</c:v>
                </c:pt>
                <c:pt idx="995">
                  <c:v>1681.39</c:v>
                </c:pt>
                <c:pt idx="996">
                  <c:v>1656.4</c:v>
                </c:pt>
                <c:pt idx="997">
                  <c:v>1639.13</c:v>
                </c:pt>
                <c:pt idx="998">
                  <c:v>1631.49</c:v>
                </c:pt>
                <c:pt idx="999">
                  <c:v>1631.66</c:v>
                </c:pt>
                <c:pt idx="1000">
                  <c:v>1643.83</c:v>
                </c:pt>
                <c:pt idx="1001">
                  <c:v>1670.56</c:v>
                </c:pt>
                <c:pt idx="1002">
                  <c:v>1709.46</c:v>
                </c:pt>
                <c:pt idx="1003">
                  <c:v>1752.57</c:v>
                </c:pt>
                <c:pt idx="1004">
                  <c:v>1790.38</c:v>
                </c:pt>
                <c:pt idx="1005">
                  <c:v>1813.05</c:v>
                </c:pt>
                <c:pt idx="1006">
                  <c:v>1814.57</c:v>
                </c:pt>
                <c:pt idx="1007">
                  <c:v>1793.36</c:v>
                </c:pt>
                <c:pt idx="1008">
                  <c:v>1758.69</c:v>
                </c:pt>
                <c:pt idx="1009">
                  <c:v>1723.61</c:v>
                </c:pt>
                <c:pt idx="1010">
                  <c:v>1703.98</c:v>
                </c:pt>
                <c:pt idx="1011">
                  <c:v>1698.2</c:v>
                </c:pt>
                <c:pt idx="1012">
                  <c:v>1698.24</c:v>
                </c:pt>
                <c:pt idx="1013">
                  <c:v>1707.57</c:v>
                </c:pt>
                <c:pt idx="1014">
                  <c:v>1733.47</c:v>
                </c:pt>
                <c:pt idx="1015">
                  <c:v>1770.14</c:v>
                </c:pt>
                <c:pt idx="1016">
                  <c:v>1796.56</c:v>
                </c:pt>
                <c:pt idx="1017">
                  <c:v>1793.72</c:v>
                </c:pt>
                <c:pt idx="1018">
                  <c:v>1762.99</c:v>
                </c:pt>
                <c:pt idx="1019">
                  <c:v>1714.54</c:v>
                </c:pt>
                <c:pt idx="1020">
                  <c:v>1665.32</c:v>
                </c:pt>
                <c:pt idx="1021">
                  <c:v>1631.33</c:v>
                </c:pt>
                <c:pt idx="1022">
                  <c:v>1626.27</c:v>
                </c:pt>
                <c:pt idx="1023">
                  <c:v>1672.09</c:v>
                </c:pt>
                <c:pt idx="1024">
                  <c:v>1802.61</c:v>
                </c:pt>
                <c:pt idx="1025">
                  <c:v>2055.92</c:v>
                </c:pt>
                <c:pt idx="1026">
                  <c:v>2463.37</c:v>
                </c:pt>
                <c:pt idx="1027">
                  <c:v>3010</c:v>
                </c:pt>
                <c:pt idx="1028">
                  <c:v>3601.16</c:v>
                </c:pt>
                <c:pt idx="1029">
                  <c:v>4115.1899999999996</c:v>
                </c:pt>
                <c:pt idx="1030">
                  <c:v>4487</c:v>
                </c:pt>
                <c:pt idx="1031">
                  <c:v>4713.99</c:v>
                </c:pt>
                <c:pt idx="1032">
                  <c:v>4807.0600000000004</c:v>
                </c:pt>
                <c:pt idx="1033">
                  <c:v>4744.97</c:v>
                </c:pt>
                <c:pt idx="1034">
                  <c:v>4526.07</c:v>
                </c:pt>
                <c:pt idx="1035">
                  <c:v>4194.8999999999996</c:v>
                </c:pt>
                <c:pt idx="1036">
                  <c:v>3824.35</c:v>
                </c:pt>
                <c:pt idx="1037">
                  <c:v>3506.28</c:v>
                </c:pt>
                <c:pt idx="1038">
                  <c:v>3353.84</c:v>
                </c:pt>
                <c:pt idx="1039">
                  <c:v>3507.67</c:v>
                </c:pt>
                <c:pt idx="1040">
                  <c:v>4060.38</c:v>
                </c:pt>
                <c:pt idx="1041">
                  <c:v>4896.7</c:v>
                </c:pt>
                <c:pt idx="1042">
                  <c:v>5612.32</c:v>
                </c:pt>
                <c:pt idx="1043">
                  <c:v>5921.29</c:v>
                </c:pt>
                <c:pt idx="1044">
                  <c:v>5898.17</c:v>
                </c:pt>
                <c:pt idx="1045">
                  <c:v>5769</c:v>
                </c:pt>
                <c:pt idx="1046">
                  <c:v>5704.83</c:v>
                </c:pt>
                <c:pt idx="1047">
                  <c:v>5752.71</c:v>
                </c:pt>
                <c:pt idx="1048">
                  <c:v>5832.08</c:v>
                </c:pt>
                <c:pt idx="1049">
                  <c:v>5824.75</c:v>
                </c:pt>
                <c:pt idx="1050">
                  <c:v>5654.42</c:v>
                </c:pt>
                <c:pt idx="1051">
                  <c:v>5380.2</c:v>
                </c:pt>
                <c:pt idx="1052">
                  <c:v>5128.8999999999996</c:v>
                </c:pt>
                <c:pt idx="1053">
                  <c:v>5005.21</c:v>
                </c:pt>
                <c:pt idx="1054">
                  <c:v>5030.72</c:v>
                </c:pt>
                <c:pt idx="1055">
                  <c:v>5134.34</c:v>
                </c:pt>
                <c:pt idx="1056">
                  <c:v>5199.05</c:v>
                </c:pt>
                <c:pt idx="1057">
                  <c:v>5143.3900000000003</c:v>
                </c:pt>
                <c:pt idx="1058">
                  <c:v>4973.1099999999997</c:v>
                </c:pt>
                <c:pt idx="1059">
                  <c:v>4746.26</c:v>
                </c:pt>
                <c:pt idx="1060">
                  <c:v>4517.84</c:v>
                </c:pt>
                <c:pt idx="1061">
                  <c:v>4321.41</c:v>
                </c:pt>
                <c:pt idx="1062">
                  <c:v>4168.1000000000004</c:v>
                </c:pt>
                <c:pt idx="1063">
                  <c:v>4059.15</c:v>
                </c:pt>
                <c:pt idx="1064">
                  <c:v>3992.1</c:v>
                </c:pt>
                <c:pt idx="1065">
                  <c:v>3968.56</c:v>
                </c:pt>
                <c:pt idx="1066">
                  <c:v>3989.43</c:v>
                </c:pt>
                <c:pt idx="1067">
                  <c:v>4045.81</c:v>
                </c:pt>
                <c:pt idx="1068">
                  <c:v>4112.68</c:v>
                </c:pt>
                <c:pt idx="1069">
                  <c:v>4157.43</c:v>
                </c:pt>
                <c:pt idx="1070">
                  <c:v>4145.46</c:v>
                </c:pt>
                <c:pt idx="1071">
                  <c:v>4059.01</c:v>
                </c:pt>
                <c:pt idx="1072">
                  <c:v>3902.29</c:v>
                </c:pt>
                <c:pt idx="1073">
                  <c:v>3698.58</c:v>
                </c:pt>
                <c:pt idx="1074">
                  <c:v>3474.83</c:v>
                </c:pt>
                <c:pt idx="1075">
                  <c:v>3252.49</c:v>
                </c:pt>
                <c:pt idx="1076">
                  <c:v>3044.83</c:v>
                </c:pt>
                <c:pt idx="1077">
                  <c:v>2857.96</c:v>
                </c:pt>
                <c:pt idx="1078">
                  <c:v>2692.95</c:v>
                </c:pt>
                <c:pt idx="1079">
                  <c:v>2551.86</c:v>
                </c:pt>
                <c:pt idx="1080">
                  <c:v>2445.56</c:v>
                </c:pt>
                <c:pt idx="1081">
                  <c:v>2391.9499999999998</c:v>
                </c:pt>
                <c:pt idx="1082">
                  <c:v>2402.09</c:v>
                </c:pt>
                <c:pt idx="1083">
                  <c:v>2458.37</c:v>
                </c:pt>
                <c:pt idx="1084">
                  <c:v>2523.2600000000002</c:v>
                </c:pt>
                <c:pt idx="1085">
                  <c:v>2565.96</c:v>
                </c:pt>
                <c:pt idx="1086">
                  <c:v>2601.02</c:v>
                </c:pt>
                <c:pt idx="1087">
                  <c:v>2697.25</c:v>
                </c:pt>
                <c:pt idx="1088">
                  <c:v>2949.41</c:v>
                </c:pt>
                <c:pt idx="1089">
                  <c:v>3387.94</c:v>
                </c:pt>
                <c:pt idx="1090">
                  <c:v>3923.24</c:v>
                </c:pt>
                <c:pt idx="1091">
                  <c:v>4367.95</c:v>
                </c:pt>
                <c:pt idx="1092">
                  <c:v>4580.93</c:v>
                </c:pt>
                <c:pt idx="1093">
                  <c:v>4571.49</c:v>
                </c:pt>
                <c:pt idx="1094">
                  <c:v>4493.3900000000003</c:v>
                </c:pt>
                <c:pt idx="1095">
                  <c:v>4518.3599999999997</c:v>
                </c:pt>
                <c:pt idx="1096">
                  <c:v>4718.68</c:v>
                </c:pt>
                <c:pt idx="1097">
                  <c:v>5065.13</c:v>
                </c:pt>
                <c:pt idx="1098">
                  <c:v>5528.71</c:v>
                </c:pt>
                <c:pt idx="1099">
                  <c:v>6089.08</c:v>
                </c:pt>
                <c:pt idx="1100">
                  <c:v>6735.13</c:v>
                </c:pt>
                <c:pt idx="1101">
                  <c:v>7395.42</c:v>
                </c:pt>
                <c:pt idx="1102">
                  <c:v>7860.65</c:v>
                </c:pt>
                <c:pt idx="1103">
                  <c:v>7897.03</c:v>
                </c:pt>
                <c:pt idx="1104">
                  <c:v>7466.57</c:v>
                </c:pt>
                <c:pt idx="1105">
                  <c:v>6733.57</c:v>
                </c:pt>
                <c:pt idx="1106">
                  <c:v>5906.78</c:v>
                </c:pt>
                <c:pt idx="1107">
                  <c:v>5134.4399999999996</c:v>
                </c:pt>
                <c:pt idx="1108">
                  <c:v>4488.22</c:v>
                </c:pt>
                <c:pt idx="1109">
                  <c:v>3986.14</c:v>
                </c:pt>
                <c:pt idx="1110">
                  <c:v>3621.96</c:v>
                </c:pt>
                <c:pt idx="1111">
                  <c:v>3366.22</c:v>
                </c:pt>
                <c:pt idx="1112">
                  <c:v>3178</c:v>
                </c:pt>
                <c:pt idx="1113">
                  <c:v>3023.16</c:v>
                </c:pt>
                <c:pt idx="1114">
                  <c:v>2886.46</c:v>
                </c:pt>
                <c:pt idx="1115">
                  <c:v>2769.93</c:v>
                </c:pt>
                <c:pt idx="1116">
                  <c:v>2684.96</c:v>
                </c:pt>
                <c:pt idx="1117">
                  <c:v>2644.48</c:v>
                </c:pt>
                <c:pt idx="1118">
                  <c:v>2656.68</c:v>
                </c:pt>
                <c:pt idx="1119">
                  <c:v>2718.24</c:v>
                </c:pt>
                <c:pt idx="1120">
                  <c:v>2807.87</c:v>
                </c:pt>
                <c:pt idx="1121">
                  <c:v>2897.9</c:v>
                </c:pt>
                <c:pt idx="1122">
                  <c:v>2971.16</c:v>
                </c:pt>
                <c:pt idx="1123">
                  <c:v>3031.68</c:v>
                </c:pt>
                <c:pt idx="1124">
                  <c:v>3099.81</c:v>
                </c:pt>
                <c:pt idx="1125">
                  <c:v>3188.96</c:v>
                </c:pt>
                <c:pt idx="1126">
                  <c:v>3279.39</c:v>
                </c:pt>
                <c:pt idx="1127">
                  <c:v>3335.24</c:v>
                </c:pt>
                <c:pt idx="1128">
                  <c:v>3342.07</c:v>
                </c:pt>
                <c:pt idx="1129">
                  <c:v>3317.31</c:v>
                </c:pt>
                <c:pt idx="1130">
                  <c:v>3299.78</c:v>
                </c:pt>
                <c:pt idx="1131">
                  <c:v>3312.65</c:v>
                </c:pt>
                <c:pt idx="1132">
                  <c:v>3351.96</c:v>
                </c:pt>
                <c:pt idx="1133">
                  <c:v>3396.93</c:v>
                </c:pt>
                <c:pt idx="1134">
                  <c:v>3413.7</c:v>
                </c:pt>
                <c:pt idx="1135">
                  <c:v>3372.3</c:v>
                </c:pt>
                <c:pt idx="1136">
                  <c:v>3266.29</c:v>
                </c:pt>
                <c:pt idx="1137">
                  <c:v>3114.25</c:v>
                </c:pt>
                <c:pt idx="1138">
                  <c:v>2942.97</c:v>
                </c:pt>
                <c:pt idx="1139">
                  <c:v>2774.2</c:v>
                </c:pt>
                <c:pt idx="1140">
                  <c:v>2620.13</c:v>
                </c:pt>
                <c:pt idx="1141">
                  <c:v>2486.11</c:v>
                </c:pt>
                <c:pt idx="1142">
                  <c:v>2372.33</c:v>
                </c:pt>
                <c:pt idx="1143">
                  <c:v>2276.88</c:v>
                </c:pt>
                <c:pt idx="1144">
                  <c:v>2196.96</c:v>
                </c:pt>
                <c:pt idx="1145">
                  <c:v>2129.12</c:v>
                </c:pt>
                <c:pt idx="1146">
                  <c:v>2071.46</c:v>
                </c:pt>
                <c:pt idx="1147">
                  <c:v>2021.87</c:v>
                </c:pt>
                <c:pt idx="1148">
                  <c:v>1978.28</c:v>
                </c:pt>
                <c:pt idx="1149">
                  <c:v>1939.39</c:v>
                </c:pt>
                <c:pt idx="1150">
                  <c:v>1904.8</c:v>
                </c:pt>
                <c:pt idx="1151">
                  <c:v>1874.27</c:v>
                </c:pt>
                <c:pt idx="1152">
                  <c:v>1847.87</c:v>
                </c:pt>
                <c:pt idx="1153">
                  <c:v>1826.67</c:v>
                </c:pt>
                <c:pt idx="1154">
                  <c:v>1815.33</c:v>
                </c:pt>
                <c:pt idx="1155">
                  <c:v>1823.77</c:v>
                </c:pt>
                <c:pt idx="1156">
                  <c:v>1872.67</c:v>
                </c:pt>
                <c:pt idx="1157">
                  <c:v>1990.88</c:v>
                </c:pt>
                <c:pt idx="1158">
                  <c:v>2201.2600000000002</c:v>
                </c:pt>
                <c:pt idx="1159">
                  <c:v>2497.87</c:v>
                </c:pt>
                <c:pt idx="1160">
                  <c:v>2862.35</c:v>
                </c:pt>
                <c:pt idx="1161">
                  <c:v>3245.76</c:v>
                </c:pt>
                <c:pt idx="1162">
                  <c:v>3551.5</c:v>
                </c:pt>
                <c:pt idx="1163">
                  <c:v>3691.18</c:v>
                </c:pt>
                <c:pt idx="1164">
                  <c:v>3663.55</c:v>
                </c:pt>
                <c:pt idx="1165">
                  <c:v>3530.63</c:v>
                </c:pt>
                <c:pt idx="1166">
                  <c:v>3363.81</c:v>
                </c:pt>
                <c:pt idx="1167">
                  <c:v>3210.31</c:v>
                </c:pt>
                <c:pt idx="1168">
                  <c:v>3074.23</c:v>
                </c:pt>
                <c:pt idx="1169">
                  <c:v>2938.13</c:v>
                </c:pt>
                <c:pt idx="1170">
                  <c:v>2793.61</c:v>
                </c:pt>
                <c:pt idx="1171">
                  <c:v>2654.45</c:v>
                </c:pt>
                <c:pt idx="1172">
                  <c:v>2534.48</c:v>
                </c:pt>
                <c:pt idx="1173">
                  <c:v>2436.48</c:v>
                </c:pt>
                <c:pt idx="1174">
                  <c:v>2355.15</c:v>
                </c:pt>
                <c:pt idx="1175">
                  <c:v>2282.9299999999998</c:v>
                </c:pt>
                <c:pt idx="1176">
                  <c:v>2214.8200000000002</c:v>
                </c:pt>
                <c:pt idx="1177">
                  <c:v>2149.41</c:v>
                </c:pt>
                <c:pt idx="1178">
                  <c:v>2086.46</c:v>
                </c:pt>
                <c:pt idx="1179">
                  <c:v>2028.17</c:v>
                </c:pt>
                <c:pt idx="1180">
                  <c:v>1974.28</c:v>
                </c:pt>
                <c:pt idx="1181">
                  <c:v>1926.05</c:v>
                </c:pt>
                <c:pt idx="1182">
                  <c:v>1882.53</c:v>
                </c:pt>
                <c:pt idx="1183">
                  <c:v>1845.35</c:v>
                </c:pt>
                <c:pt idx="1184">
                  <c:v>1810.9</c:v>
                </c:pt>
                <c:pt idx="1185">
                  <c:v>1780.83</c:v>
                </c:pt>
                <c:pt idx="1186">
                  <c:v>1755.76</c:v>
                </c:pt>
                <c:pt idx="1187">
                  <c:v>1737.55</c:v>
                </c:pt>
                <c:pt idx="1188">
                  <c:v>1726.59</c:v>
                </c:pt>
                <c:pt idx="1189">
                  <c:v>1725.34</c:v>
                </c:pt>
                <c:pt idx="1190">
                  <c:v>1734.57</c:v>
                </c:pt>
                <c:pt idx="1191">
                  <c:v>1759.88</c:v>
                </c:pt>
                <c:pt idx="1192">
                  <c:v>1801.72</c:v>
                </c:pt>
                <c:pt idx="1193">
                  <c:v>1852.15</c:v>
                </c:pt>
                <c:pt idx="1194">
                  <c:v>1893.72</c:v>
                </c:pt>
                <c:pt idx="1195">
                  <c:v>1913.4</c:v>
                </c:pt>
                <c:pt idx="1196">
                  <c:v>1906.38</c:v>
                </c:pt>
                <c:pt idx="1197">
                  <c:v>1877.82</c:v>
                </c:pt>
                <c:pt idx="1198">
                  <c:v>1838.13</c:v>
                </c:pt>
                <c:pt idx="1199">
                  <c:v>1794.62</c:v>
                </c:pt>
                <c:pt idx="1200">
                  <c:v>1753.29</c:v>
                </c:pt>
                <c:pt idx="1201">
                  <c:v>1716.36</c:v>
                </c:pt>
                <c:pt idx="1202">
                  <c:v>1683.58</c:v>
                </c:pt>
                <c:pt idx="1203">
                  <c:v>1655.43</c:v>
                </c:pt>
                <c:pt idx="1204">
                  <c:v>1632.97</c:v>
                </c:pt>
                <c:pt idx="1205">
                  <c:v>1612.64</c:v>
                </c:pt>
                <c:pt idx="1206">
                  <c:v>1595.24</c:v>
                </c:pt>
                <c:pt idx="1207">
                  <c:v>1583.09</c:v>
                </c:pt>
                <c:pt idx="1208">
                  <c:v>1574.73</c:v>
                </c:pt>
                <c:pt idx="1209">
                  <c:v>1571.03</c:v>
                </c:pt>
                <c:pt idx="1210">
                  <c:v>1571.02</c:v>
                </c:pt>
                <c:pt idx="1211">
                  <c:v>1579.02</c:v>
                </c:pt>
                <c:pt idx="1212">
                  <c:v>1592.74</c:v>
                </c:pt>
                <c:pt idx="1213">
                  <c:v>1610.25</c:v>
                </c:pt>
                <c:pt idx="1214">
                  <c:v>1624.93</c:v>
                </c:pt>
                <c:pt idx="1215">
                  <c:v>1636.99</c:v>
                </c:pt>
                <c:pt idx="1216">
                  <c:v>1654.71</c:v>
                </c:pt>
                <c:pt idx="1217">
                  <c:v>1688.19</c:v>
                </c:pt>
                <c:pt idx="1218">
                  <c:v>1725.13</c:v>
                </c:pt>
                <c:pt idx="1219">
                  <c:v>1750.83</c:v>
                </c:pt>
                <c:pt idx="1220">
                  <c:v>1766.71</c:v>
                </c:pt>
                <c:pt idx="1221">
                  <c:v>1776.13</c:v>
                </c:pt>
                <c:pt idx="1222">
                  <c:v>1781</c:v>
                </c:pt>
                <c:pt idx="1223">
                  <c:v>1786.56</c:v>
                </c:pt>
                <c:pt idx="1224">
                  <c:v>1797.85</c:v>
                </c:pt>
                <c:pt idx="1225">
                  <c:v>1812.84</c:v>
                </c:pt>
                <c:pt idx="1226">
                  <c:v>1835.23</c:v>
                </c:pt>
                <c:pt idx="1227">
                  <c:v>1864.3</c:v>
                </c:pt>
                <c:pt idx="1228">
                  <c:v>1897.59</c:v>
                </c:pt>
                <c:pt idx="1229">
                  <c:v>1936.61</c:v>
                </c:pt>
                <c:pt idx="1230">
                  <c:v>1981.28</c:v>
                </c:pt>
                <c:pt idx="1231">
                  <c:v>2025.81</c:v>
                </c:pt>
                <c:pt idx="1232">
                  <c:v>2066.09</c:v>
                </c:pt>
                <c:pt idx="1233">
                  <c:v>2094.08</c:v>
                </c:pt>
                <c:pt idx="1234">
                  <c:v>2117.42</c:v>
                </c:pt>
                <c:pt idx="1235">
                  <c:v>2146.56</c:v>
                </c:pt>
                <c:pt idx="1236">
                  <c:v>2188.2399999999998</c:v>
                </c:pt>
                <c:pt idx="1237">
                  <c:v>2227.84</c:v>
                </c:pt>
                <c:pt idx="1238">
                  <c:v>2250.56</c:v>
                </c:pt>
                <c:pt idx="1239">
                  <c:v>2252.16</c:v>
                </c:pt>
                <c:pt idx="1240">
                  <c:v>2227.54</c:v>
                </c:pt>
                <c:pt idx="1241">
                  <c:v>2180.86</c:v>
                </c:pt>
                <c:pt idx="1242">
                  <c:v>2121.64</c:v>
                </c:pt>
                <c:pt idx="1243">
                  <c:v>2054.56</c:v>
                </c:pt>
                <c:pt idx="1244">
                  <c:v>1982.93</c:v>
                </c:pt>
                <c:pt idx="1245">
                  <c:v>1917.39</c:v>
                </c:pt>
                <c:pt idx="1246">
                  <c:v>1861.31</c:v>
                </c:pt>
                <c:pt idx="1247">
                  <c:v>1816.94</c:v>
                </c:pt>
                <c:pt idx="1248">
                  <c:v>1789.84</c:v>
                </c:pt>
                <c:pt idx="1249">
                  <c:v>1774.47</c:v>
                </c:pt>
                <c:pt idx="1250">
                  <c:v>1772.3</c:v>
                </c:pt>
                <c:pt idx="1251">
                  <c:v>1776.05</c:v>
                </c:pt>
                <c:pt idx="1252">
                  <c:v>1778.6</c:v>
                </c:pt>
                <c:pt idx="1253">
                  <c:v>1776.73</c:v>
                </c:pt>
                <c:pt idx="1254">
                  <c:v>1773.13</c:v>
                </c:pt>
                <c:pt idx="1255">
                  <c:v>1764.37</c:v>
                </c:pt>
                <c:pt idx="1256">
                  <c:v>1757.48</c:v>
                </c:pt>
                <c:pt idx="1257">
                  <c:v>1737.92</c:v>
                </c:pt>
                <c:pt idx="1258">
                  <c:v>1704.68</c:v>
                </c:pt>
                <c:pt idx="1259">
                  <c:v>1667.71</c:v>
                </c:pt>
                <c:pt idx="1260">
                  <c:v>1642.46</c:v>
                </c:pt>
                <c:pt idx="1261">
                  <c:v>1622.17</c:v>
                </c:pt>
                <c:pt idx="1262">
                  <c:v>1608.25</c:v>
                </c:pt>
                <c:pt idx="1263">
                  <c:v>1595.2</c:v>
                </c:pt>
                <c:pt idx="1264">
                  <c:v>1576.62</c:v>
                </c:pt>
                <c:pt idx="1265">
                  <c:v>1552.76</c:v>
                </c:pt>
                <c:pt idx="1266">
                  <c:v>1531.6</c:v>
                </c:pt>
                <c:pt idx="1267">
                  <c:v>1485.06</c:v>
                </c:pt>
                <c:pt idx="1268">
                  <c:v>1485.01</c:v>
                </c:pt>
                <c:pt idx="1269">
                  <c:v>1464.84</c:v>
                </c:pt>
                <c:pt idx="1270">
                  <c:v>1437.47</c:v>
                </c:pt>
                <c:pt idx="1271">
                  <c:v>1406.94</c:v>
                </c:pt>
                <c:pt idx="1272">
                  <c:v>1346.79</c:v>
                </c:pt>
                <c:pt idx="1273">
                  <c:v>1339.31</c:v>
                </c:pt>
                <c:pt idx="1274">
                  <c:v>1326.63</c:v>
                </c:pt>
                <c:pt idx="1275">
                  <c:v>1316.24</c:v>
                </c:pt>
                <c:pt idx="1276">
                  <c:v>1316.02</c:v>
                </c:pt>
                <c:pt idx="1277">
                  <c:v>1318.43</c:v>
                </c:pt>
                <c:pt idx="1278">
                  <c:v>1322.27</c:v>
                </c:pt>
                <c:pt idx="1279">
                  <c:v>1329.85</c:v>
                </c:pt>
                <c:pt idx="1280">
                  <c:v>1343.64</c:v>
                </c:pt>
                <c:pt idx="1281">
                  <c:v>1360.52</c:v>
                </c:pt>
                <c:pt idx="1282">
                  <c:v>1378.69</c:v>
                </c:pt>
                <c:pt idx="1283">
                  <c:v>1393.55</c:v>
                </c:pt>
                <c:pt idx="1284">
                  <c:v>1401.9</c:v>
                </c:pt>
                <c:pt idx="1285">
                  <c:v>1401.45</c:v>
                </c:pt>
                <c:pt idx="1286">
                  <c:v>1362.18</c:v>
                </c:pt>
                <c:pt idx="1287">
                  <c:v>1362.65</c:v>
                </c:pt>
                <c:pt idx="1288">
                  <c:v>1347.39</c:v>
                </c:pt>
                <c:pt idx="1289">
                  <c:v>1322.97</c:v>
                </c:pt>
                <c:pt idx="1290">
                  <c:v>1265.43</c:v>
                </c:pt>
                <c:pt idx="1291">
                  <c:v>1242.4100000000001</c:v>
                </c:pt>
                <c:pt idx="1292">
                  <c:v>1207.72</c:v>
                </c:pt>
                <c:pt idx="1293">
                  <c:v>1174.24</c:v>
                </c:pt>
                <c:pt idx="1294">
                  <c:v>1110.57</c:v>
                </c:pt>
                <c:pt idx="1295">
                  <c:v>1101.01</c:v>
                </c:pt>
                <c:pt idx="1296">
                  <c:v>1082.21</c:v>
                </c:pt>
                <c:pt idx="1297">
                  <c:v>1060.93</c:v>
                </c:pt>
                <c:pt idx="1298">
                  <c:v>1039</c:v>
                </c:pt>
                <c:pt idx="1299">
                  <c:v>1022.14</c:v>
                </c:pt>
                <c:pt idx="1300">
                  <c:v>1011.48</c:v>
                </c:pt>
                <c:pt idx="1301">
                  <c:v>966.19500000000005</c:v>
                </c:pt>
                <c:pt idx="1302">
                  <c:v>973.39199999999903</c:v>
                </c:pt>
                <c:pt idx="1303">
                  <c:v>969.96100000000001</c:v>
                </c:pt>
                <c:pt idx="1304">
                  <c:v>966.15300000000002</c:v>
                </c:pt>
                <c:pt idx="1305">
                  <c:v>965.66699999999901</c:v>
                </c:pt>
                <c:pt idx="1306">
                  <c:v>972.26300000000003</c:v>
                </c:pt>
                <c:pt idx="1307">
                  <c:v>984.12599999999998</c:v>
                </c:pt>
                <c:pt idx="1308">
                  <c:v>1003.53</c:v>
                </c:pt>
                <c:pt idx="1309">
                  <c:v>1026.06</c:v>
                </c:pt>
                <c:pt idx="1310">
                  <c:v>1043.99</c:v>
                </c:pt>
                <c:pt idx="1311">
                  <c:v>1053.75</c:v>
                </c:pt>
                <c:pt idx="1312">
                  <c:v>1032.6099999999999</c:v>
                </c:pt>
                <c:pt idx="1313">
                  <c:v>1047.0999999999999</c:v>
                </c:pt>
                <c:pt idx="1314">
                  <c:v>1043.3499999999999</c:v>
                </c:pt>
                <c:pt idx="1315">
                  <c:v>1003.45</c:v>
                </c:pt>
                <c:pt idx="1316">
                  <c:v>999.49699999999996</c:v>
                </c:pt>
                <c:pt idx="1317">
                  <c:v>980.58199999999999</c:v>
                </c:pt>
                <c:pt idx="1318">
                  <c:v>955.51899999999898</c:v>
                </c:pt>
                <c:pt idx="1319">
                  <c:v>902.12099999999998</c:v>
                </c:pt>
                <c:pt idx="1320">
                  <c:v>890.91800000000001</c:v>
                </c:pt>
                <c:pt idx="1321">
                  <c:v>871.6</c:v>
                </c:pt>
                <c:pt idx="1322">
                  <c:v>849.62699999999995</c:v>
                </c:pt>
                <c:pt idx="1323">
                  <c:v>801.73899999999901</c:v>
                </c:pt>
                <c:pt idx="1324">
                  <c:v>796.96199999999999</c:v>
                </c:pt>
                <c:pt idx="1325">
                  <c:v>788.875</c:v>
                </c:pt>
                <c:pt idx="1326">
                  <c:v>783.50800000000004</c:v>
                </c:pt>
                <c:pt idx="1327">
                  <c:v>784.08699999999999</c:v>
                </c:pt>
                <c:pt idx="1328">
                  <c:v>784.71199999999999</c:v>
                </c:pt>
                <c:pt idx="1329">
                  <c:v>779.80399999999997</c:v>
                </c:pt>
                <c:pt idx="1330">
                  <c:v>769.71199999999999</c:v>
                </c:pt>
                <c:pt idx="1331">
                  <c:v>729.88499999999999</c:v>
                </c:pt>
                <c:pt idx="1332">
                  <c:v>738.00599999999997</c:v>
                </c:pt>
                <c:pt idx="1333">
                  <c:v>736.97699999999998</c:v>
                </c:pt>
                <c:pt idx="1334">
                  <c:v>731.096</c:v>
                </c:pt>
                <c:pt idx="1335">
                  <c:v>723.86199999999997</c:v>
                </c:pt>
                <c:pt idx="1336">
                  <c:v>721.21699999999998</c:v>
                </c:pt>
                <c:pt idx="1337">
                  <c:v>727.87300000000005</c:v>
                </c:pt>
                <c:pt idx="1338">
                  <c:v>744.45600000000002</c:v>
                </c:pt>
                <c:pt idx="1339">
                  <c:v>762.745</c:v>
                </c:pt>
                <c:pt idx="1340">
                  <c:v>774.20899999999995</c:v>
                </c:pt>
                <c:pt idx="1341">
                  <c:v>779.24199999999996</c:v>
                </c:pt>
                <c:pt idx="1342">
                  <c:v>782.70799999999997</c:v>
                </c:pt>
                <c:pt idx="1343">
                  <c:v>783.30700000000002</c:v>
                </c:pt>
                <c:pt idx="1344">
                  <c:v>781.221</c:v>
                </c:pt>
                <c:pt idx="1345">
                  <c:v>775.45799999999997</c:v>
                </c:pt>
                <c:pt idx="1346">
                  <c:v>775.42700000000002</c:v>
                </c:pt>
                <c:pt idx="1347">
                  <c:v>796.36300000000006</c:v>
                </c:pt>
                <c:pt idx="1348">
                  <c:v>857.96799999999996</c:v>
                </c:pt>
                <c:pt idx="1349">
                  <c:v>963.16699999999901</c:v>
                </c:pt>
                <c:pt idx="1350">
                  <c:v>1083.1099999999999</c:v>
                </c:pt>
                <c:pt idx="1351">
                  <c:v>1162.93</c:v>
                </c:pt>
                <c:pt idx="1352">
                  <c:v>1174.22</c:v>
                </c:pt>
                <c:pt idx="1353">
                  <c:v>1125.52</c:v>
                </c:pt>
                <c:pt idx="1354">
                  <c:v>1049.44</c:v>
                </c:pt>
                <c:pt idx="1355">
                  <c:v>973.64699999999903</c:v>
                </c:pt>
                <c:pt idx="1356">
                  <c:v>909.99099999999999</c:v>
                </c:pt>
                <c:pt idx="1357">
                  <c:v>861.48399999999901</c:v>
                </c:pt>
                <c:pt idx="1358">
                  <c:v>824.77300000000002</c:v>
                </c:pt>
                <c:pt idx="1359">
                  <c:v>796.52499999999998</c:v>
                </c:pt>
                <c:pt idx="1360">
                  <c:v>737.04399999999998</c:v>
                </c:pt>
                <c:pt idx="1361">
                  <c:v>743.29100000000005</c:v>
                </c:pt>
                <c:pt idx="1362">
                  <c:v>742.09899999999902</c:v>
                </c:pt>
                <c:pt idx="1363">
                  <c:v>738.327</c:v>
                </c:pt>
                <c:pt idx="1364">
                  <c:v>732.51499999999999</c:v>
                </c:pt>
                <c:pt idx="1365">
                  <c:v>723.71</c:v>
                </c:pt>
                <c:pt idx="1366">
                  <c:v>712.05899999999997</c:v>
                </c:pt>
                <c:pt idx="1367">
                  <c:v>700.86</c:v>
                </c:pt>
                <c:pt idx="1368">
                  <c:v>690.26699999999903</c:v>
                </c:pt>
                <c:pt idx="1369">
                  <c:v>683.428</c:v>
                </c:pt>
                <c:pt idx="1370">
                  <c:v>681.79</c:v>
                </c:pt>
                <c:pt idx="1371">
                  <c:v>685.79700000000003</c:v>
                </c:pt>
                <c:pt idx="1372">
                  <c:v>707.221</c:v>
                </c:pt>
                <c:pt idx="1373">
                  <c:v>758.79100000000005</c:v>
                </c:pt>
                <c:pt idx="1374">
                  <c:v>832.06100000000004</c:v>
                </c:pt>
                <c:pt idx="1375">
                  <c:v>900.22</c:v>
                </c:pt>
                <c:pt idx="1376">
                  <c:v>960.08799999999997</c:v>
                </c:pt>
                <c:pt idx="1377">
                  <c:v>1038.54</c:v>
                </c:pt>
                <c:pt idx="1378">
                  <c:v>1158.3499999999999</c:v>
                </c:pt>
                <c:pt idx="1379">
                  <c:v>1321.68</c:v>
                </c:pt>
                <c:pt idx="1380">
                  <c:v>1520.87</c:v>
                </c:pt>
                <c:pt idx="1381">
                  <c:v>1726.74</c:v>
                </c:pt>
                <c:pt idx="1382">
                  <c:v>1889.78</c:v>
                </c:pt>
                <c:pt idx="1383">
                  <c:v>1972.44</c:v>
                </c:pt>
                <c:pt idx="1384">
                  <c:v>1976.2</c:v>
                </c:pt>
                <c:pt idx="1385">
                  <c:v>1925.79</c:v>
                </c:pt>
                <c:pt idx="1386">
                  <c:v>1847.61</c:v>
                </c:pt>
                <c:pt idx="1387">
                  <c:v>1759.41</c:v>
                </c:pt>
                <c:pt idx="1388">
                  <c:v>1670.76</c:v>
                </c:pt>
                <c:pt idx="1389">
                  <c:v>1586.78</c:v>
                </c:pt>
                <c:pt idx="1390">
                  <c:v>1510.24</c:v>
                </c:pt>
                <c:pt idx="1391">
                  <c:v>1444.73</c:v>
                </c:pt>
                <c:pt idx="1392">
                  <c:v>1394.67</c:v>
                </c:pt>
                <c:pt idx="1393">
                  <c:v>1361.66</c:v>
                </c:pt>
                <c:pt idx="1394">
                  <c:v>1346.16</c:v>
                </c:pt>
                <c:pt idx="1395">
                  <c:v>1346.12</c:v>
                </c:pt>
                <c:pt idx="1396">
                  <c:v>1355.32</c:v>
                </c:pt>
                <c:pt idx="1397">
                  <c:v>1364.29</c:v>
                </c:pt>
                <c:pt idx="1398">
                  <c:v>1367.47</c:v>
                </c:pt>
                <c:pt idx="1399">
                  <c:v>1371.64</c:v>
                </c:pt>
                <c:pt idx="1400">
                  <c:v>1397.3</c:v>
                </c:pt>
                <c:pt idx="1401">
                  <c:v>1466.86</c:v>
                </c:pt>
                <c:pt idx="1402">
                  <c:v>1571.51</c:v>
                </c:pt>
                <c:pt idx="1403">
                  <c:v>1677.78</c:v>
                </c:pt>
                <c:pt idx="1404">
                  <c:v>1759.84</c:v>
                </c:pt>
                <c:pt idx="1405">
                  <c:v>1811.28</c:v>
                </c:pt>
                <c:pt idx="1406">
                  <c:v>1832.82</c:v>
                </c:pt>
                <c:pt idx="1407">
                  <c:v>1825.62</c:v>
                </c:pt>
                <c:pt idx="1408">
                  <c:v>1793.7</c:v>
                </c:pt>
                <c:pt idx="1409">
                  <c:v>1743.64</c:v>
                </c:pt>
                <c:pt idx="1410">
                  <c:v>1682.86</c:v>
                </c:pt>
                <c:pt idx="1411">
                  <c:v>1617.52</c:v>
                </c:pt>
                <c:pt idx="1412">
                  <c:v>1552.65</c:v>
                </c:pt>
                <c:pt idx="1413">
                  <c:v>1491.4</c:v>
                </c:pt>
                <c:pt idx="1414">
                  <c:v>1435.3</c:v>
                </c:pt>
                <c:pt idx="1415">
                  <c:v>1387.78</c:v>
                </c:pt>
                <c:pt idx="1416">
                  <c:v>1356.11</c:v>
                </c:pt>
                <c:pt idx="1417">
                  <c:v>1352.37</c:v>
                </c:pt>
                <c:pt idx="1418">
                  <c:v>1377.69</c:v>
                </c:pt>
                <c:pt idx="1419">
                  <c:v>1416.39</c:v>
                </c:pt>
                <c:pt idx="1420">
                  <c:v>1447.33</c:v>
                </c:pt>
                <c:pt idx="1421">
                  <c:v>1459.48</c:v>
                </c:pt>
                <c:pt idx="1422">
                  <c:v>1450.62</c:v>
                </c:pt>
                <c:pt idx="1423">
                  <c:v>1423.11</c:v>
                </c:pt>
                <c:pt idx="1424">
                  <c:v>1380.87</c:v>
                </c:pt>
                <c:pt idx="1425">
                  <c:v>1329.23</c:v>
                </c:pt>
                <c:pt idx="1426">
                  <c:v>1277.95</c:v>
                </c:pt>
                <c:pt idx="1427">
                  <c:v>1242.05</c:v>
                </c:pt>
                <c:pt idx="1428">
                  <c:v>1238.4100000000001</c:v>
                </c:pt>
                <c:pt idx="1429">
                  <c:v>1270.69</c:v>
                </c:pt>
                <c:pt idx="1430">
                  <c:v>1332.57</c:v>
                </c:pt>
                <c:pt idx="1431">
                  <c:v>1423.09</c:v>
                </c:pt>
                <c:pt idx="1432">
                  <c:v>1541.21</c:v>
                </c:pt>
                <c:pt idx="1433">
                  <c:v>1666.61</c:v>
                </c:pt>
                <c:pt idx="1434">
                  <c:v>1762.93</c:v>
                </c:pt>
                <c:pt idx="1435">
                  <c:v>1802.96</c:v>
                </c:pt>
                <c:pt idx="1436">
                  <c:v>1784.33</c:v>
                </c:pt>
                <c:pt idx="1437">
                  <c:v>1723.9</c:v>
                </c:pt>
                <c:pt idx="1438">
                  <c:v>1641.7</c:v>
                </c:pt>
                <c:pt idx="1439">
                  <c:v>1553.23</c:v>
                </c:pt>
                <c:pt idx="1440">
                  <c:v>1468.66</c:v>
                </c:pt>
                <c:pt idx="1441">
                  <c:v>1393.45</c:v>
                </c:pt>
                <c:pt idx="1442">
                  <c:v>1348.11</c:v>
                </c:pt>
                <c:pt idx="1443">
                  <c:v>1388.44</c:v>
                </c:pt>
                <c:pt idx="1444">
                  <c:v>1595.96</c:v>
                </c:pt>
                <c:pt idx="1445">
                  <c:v>1931.55</c:v>
                </c:pt>
                <c:pt idx="1446">
                  <c:v>2211.4299999999998</c:v>
                </c:pt>
                <c:pt idx="1447">
                  <c:v>2304.85</c:v>
                </c:pt>
                <c:pt idx="1448">
                  <c:v>2255.2199999999998</c:v>
                </c:pt>
                <c:pt idx="1449">
                  <c:v>2163.73</c:v>
                </c:pt>
                <c:pt idx="1450">
                  <c:v>2085.37</c:v>
                </c:pt>
                <c:pt idx="1451">
                  <c:v>2034.68</c:v>
                </c:pt>
                <c:pt idx="1452">
                  <c:v>2004.93</c:v>
                </c:pt>
                <c:pt idx="1453">
                  <c:v>1975.73</c:v>
                </c:pt>
                <c:pt idx="1454">
                  <c:v>1932.95</c:v>
                </c:pt>
                <c:pt idx="1455">
                  <c:v>1880.22</c:v>
                </c:pt>
                <c:pt idx="1456">
                  <c:v>1829.38</c:v>
                </c:pt>
                <c:pt idx="1457">
                  <c:v>1797.4</c:v>
                </c:pt>
                <c:pt idx="1458">
                  <c:v>1804.92</c:v>
                </c:pt>
                <c:pt idx="1459">
                  <c:v>1859.27</c:v>
                </c:pt>
                <c:pt idx="1460">
                  <c:v>1919.13</c:v>
                </c:pt>
                <c:pt idx="1461">
                  <c:v>1925.75</c:v>
                </c:pt>
                <c:pt idx="1462">
                  <c:v>1856.73</c:v>
                </c:pt>
                <c:pt idx="1463">
                  <c:v>1737.97</c:v>
                </c:pt>
                <c:pt idx="1464">
                  <c:v>1606.3</c:v>
                </c:pt>
                <c:pt idx="1465">
                  <c:v>1485.03</c:v>
                </c:pt>
                <c:pt idx="1466">
                  <c:v>1386.48</c:v>
                </c:pt>
                <c:pt idx="1467">
                  <c:v>1321.08</c:v>
                </c:pt>
                <c:pt idx="1468">
                  <c:v>1298.1300000000001</c:v>
                </c:pt>
                <c:pt idx="1469">
                  <c:v>1314</c:v>
                </c:pt>
                <c:pt idx="1470">
                  <c:v>1351.16</c:v>
                </c:pt>
                <c:pt idx="1471">
                  <c:v>1400.15</c:v>
                </c:pt>
                <c:pt idx="1472">
                  <c:v>1501.41</c:v>
                </c:pt>
                <c:pt idx="1473">
                  <c:v>1777.15</c:v>
                </c:pt>
                <c:pt idx="1474">
                  <c:v>2417.35</c:v>
                </c:pt>
                <c:pt idx="1475">
                  <c:v>3583.41</c:v>
                </c:pt>
                <c:pt idx="1476">
                  <c:v>5163.9399999999996</c:v>
                </c:pt>
                <c:pt idx="1477">
                  <c:v>6560.97</c:v>
                </c:pt>
                <c:pt idx="1478">
                  <c:v>7206.85</c:v>
                </c:pt>
                <c:pt idx="1479">
                  <c:v>7118.28</c:v>
                </c:pt>
                <c:pt idx="1480">
                  <c:v>6641.19</c:v>
                </c:pt>
                <c:pt idx="1481">
                  <c:v>6079.15</c:v>
                </c:pt>
                <c:pt idx="1482">
                  <c:v>5569.39</c:v>
                </c:pt>
                <c:pt idx="1483">
                  <c:v>5138.1499999999996</c:v>
                </c:pt>
                <c:pt idx="1484">
                  <c:v>4763.84</c:v>
                </c:pt>
                <c:pt idx="1485">
                  <c:v>4421.84</c:v>
                </c:pt>
                <c:pt idx="1486">
                  <c:v>4091.47</c:v>
                </c:pt>
                <c:pt idx="1487">
                  <c:v>3763.38</c:v>
                </c:pt>
                <c:pt idx="1488">
                  <c:v>3444.22</c:v>
                </c:pt>
                <c:pt idx="1489">
                  <c:v>3148.52</c:v>
                </c:pt>
                <c:pt idx="1490">
                  <c:v>2889.24</c:v>
                </c:pt>
                <c:pt idx="1491">
                  <c:v>2679.18</c:v>
                </c:pt>
                <c:pt idx="1492">
                  <c:v>2544.5500000000002</c:v>
                </c:pt>
                <c:pt idx="1493">
                  <c:v>2543.94</c:v>
                </c:pt>
                <c:pt idx="1494">
                  <c:v>2737.84</c:v>
                </c:pt>
                <c:pt idx="1495">
                  <c:v>3112.13</c:v>
                </c:pt>
                <c:pt idx="1496">
                  <c:v>3534.37</c:v>
                </c:pt>
                <c:pt idx="1497">
                  <c:v>3856.97</c:v>
                </c:pt>
                <c:pt idx="1498">
                  <c:v>4000.39</c:v>
                </c:pt>
                <c:pt idx="1499">
                  <c:v>3983.46</c:v>
                </c:pt>
                <c:pt idx="1500">
                  <c:v>3875.81</c:v>
                </c:pt>
                <c:pt idx="1501">
                  <c:v>3745.21</c:v>
                </c:pt>
                <c:pt idx="1502">
                  <c:v>3617.16</c:v>
                </c:pt>
                <c:pt idx="1503">
                  <c:v>3494.65</c:v>
                </c:pt>
                <c:pt idx="1504">
                  <c:v>3369.16</c:v>
                </c:pt>
                <c:pt idx="1505">
                  <c:v>3233.87</c:v>
                </c:pt>
                <c:pt idx="1506">
                  <c:v>3085.77</c:v>
                </c:pt>
                <c:pt idx="1507">
                  <c:v>2922.11</c:v>
                </c:pt>
                <c:pt idx="1508">
                  <c:v>2748.26</c:v>
                </c:pt>
                <c:pt idx="1509">
                  <c:v>2576.33</c:v>
                </c:pt>
                <c:pt idx="1510">
                  <c:v>2416.7800000000002</c:v>
                </c:pt>
                <c:pt idx="1511">
                  <c:v>2274.44</c:v>
                </c:pt>
                <c:pt idx="1512">
                  <c:v>2150.85</c:v>
                </c:pt>
                <c:pt idx="1513">
                  <c:v>2044.52</c:v>
                </c:pt>
                <c:pt idx="1514">
                  <c:v>1953.8</c:v>
                </c:pt>
                <c:pt idx="1515">
                  <c:v>1880</c:v>
                </c:pt>
                <c:pt idx="1516">
                  <c:v>1826.84</c:v>
                </c:pt>
                <c:pt idx="1517">
                  <c:v>1797.48</c:v>
                </c:pt>
                <c:pt idx="1518">
                  <c:v>1791.9</c:v>
                </c:pt>
                <c:pt idx="1519">
                  <c:v>1801.78</c:v>
                </c:pt>
                <c:pt idx="1520">
                  <c:v>1813.52</c:v>
                </c:pt>
                <c:pt idx="1521">
                  <c:v>1813.8</c:v>
                </c:pt>
                <c:pt idx="1522">
                  <c:v>1799.14</c:v>
                </c:pt>
                <c:pt idx="1523">
                  <c:v>1772.87</c:v>
                </c:pt>
                <c:pt idx="1524">
                  <c:v>1741.98</c:v>
                </c:pt>
                <c:pt idx="1525">
                  <c:v>1710.34</c:v>
                </c:pt>
                <c:pt idx="1526">
                  <c:v>1676.18</c:v>
                </c:pt>
                <c:pt idx="1527">
                  <c:v>1638.6</c:v>
                </c:pt>
                <c:pt idx="1528">
                  <c:v>1602.18</c:v>
                </c:pt>
                <c:pt idx="1529">
                  <c:v>1574.36</c:v>
                </c:pt>
                <c:pt idx="1530">
                  <c:v>1558.05</c:v>
                </c:pt>
                <c:pt idx="1531">
                  <c:v>1552.84</c:v>
                </c:pt>
                <c:pt idx="1532">
                  <c:v>1556.34</c:v>
                </c:pt>
                <c:pt idx="1533">
                  <c:v>1567.54</c:v>
                </c:pt>
                <c:pt idx="1534">
                  <c:v>1588.27</c:v>
                </c:pt>
                <c:pt idx="1535">
                  <c:v>1622.49</c:v>
                </c:pt>
                <c:pt idx="1536">
                  <c:v>1669.54</c:v>
                </c:pt>
                <c:pt idx="1537">
                  <c:v>1720.02</c:v>
                </c:pt>
                <c:pt idx="1538">
                  <c:v>1762.51</c:v>
                </c:pt>
                <c:pt idx="1539">
                  <c:v>1792.08</c:v>
                </c:pt>
                <c:pt idx="1540">
                  <c:v>1820.27</c:v>
                </c:pt>
                <c:pt idx="1541">
                  <c:v>1866.84</c:v>
                </c:pt>
                <c:pt idx="1542">
                  <c:v>1949.53</c:v>
                </c:pt>
                <c:pt idx="1543">
                  <c:v>2065.37</c:v>
                </c:pt>
                <c:pt idx="1544">
                  <c:v>2184.86</c:v>
                </c:pt>
                <c:pt idx="1545">
                  <c:v>2274.88</c:v>
                </c:pt>
                <c:pt idx="1546">
                  <c:v>2322.31</c:v>
                </c:pt>
                <c:pt idx="1547">
                  <c:v>2331.2199999999998</c:v>
                </c:pt>
                <c:pt idx="1548">
                  <c:v>2315.3000000000002</c:v>
                </c:pt>
                <c:pt idx="1549">
                  <c:v>2284.9499999999998</c:v>
                </c:pt>
                <c:pt idx="1550">
                  <c:v>2243.7199999999998</c:v>
                </c:pt>
                <c:pt idx="1551">
                  <c:v>2194.61</c:v>
                </c:pt>
                <c:pt idx="1552">
                  <c:v>2137.85</c:v>
                </c:pt>
                <c:pt idx="1553">
                  <c:v>2074.5100000000002</c:v>
                </c:pt>
                <c:pt idx="1554">
                  <c:v>2007.42</c:v>
                </c:pt>
                <c:pt idx="1555">
                  <c:v>1941.69</c:v>
                </c:pt>
                <c:pt idx="1556">
                  <c:v>1883.15</c:v>
                </c:pt>
                <c:pt idx="1557">
                  <c:v>1844.5</c:v>
                </c:pt>
                <c:pt idx="1558">
                  <c:v>1844.31</c:v>
                </c:pt>
                <c:pt idx="1559">
                  <c:v>1893.72</c:v>
                </c:pt>
                <c:pt idx="1560">
                  <c:v>1978.36</c:v>
                </c:pt>
                <c:pt idx="1561">
                  <c:v>2070.6</c:v>
                </c:pt>
                <c:pt idx="1562">
                  <c:v>2145.11</c:v>
                </c:pt>
                <c:pt idx="1563">
                  <c:v>2191.88</c:v>
                </c:pt>
                <c:pt idx="1564">
                  <c:v>2204.11</c:v>
                </c:pt>
                <c:pt idx="1565">
                  <c:v>2179.2600000000002</c:v>
                </c:pt>
                <c:pt idx="1566">
                  <c:v>2121.3200000000002</c:v>
                </c:pt>
                <c:pt idx="1567">
                  <c:v>2041.87</c:v>
                </c:pt>
                <c:pt idx="1568">
                  <c:v>1953.38</c:v>
                </c:pt>
                <c:pt idx="1569">
                  <c:v>1866.39</c:v>
                </c:pt>
                <c:pt idx="1570">
                  <c:v>1784.2</c:v>
                </c:pt>
                <c:pt idx="1571">
                  <c:v>1710.63</c:v>
                </c:pt>
                <c:pt idx="1572">
                  <c:v>1647.48</c:v>
                </c:pt>
                <c:pt idx="1573">
                  <c:v>1598.18</c:v>
                </c:pt>
                <c:pt idx="1574">
                  <c:v>1562.82</c:v>
                </c:pt>
                <c:pt idx="1575">
                  <c:v>1545.71</c:v>
                </c:pt>
                <c:pt idx="1576">
                  <c:v>1539.78</c:v>
                </c:pt>
                <c:pt idx="1577">
                  <c:v>1539.02</c:v>
                </c:pt>
                <c:pt idx="1578">
                  <c:v>1541.17</c:v>
                </c:pt>
                <c:pt idx="1579">
                  <c:v>1554.07</c:v>
                </c:pt>
                <c:pt idx="1580">
                  <c:v>1579.08</c:v>
                </c:pt>
                <c:pt idx="1581">
                  <c:v>1613.93</c:v>
                </c:pt>
                <c:pt idx="1582">
                  <c:v>1647.62</c:v>
                </c:pt>
                <c:pt idx="1583">
                  <c:v>1668.19</c:v>
                </c:pt>
                <c:pt idx="1584">
                  <c:v>1678.21</c:v>
                </c:pt>
                <c:pt idx="1585">
                  <c:v>1681.12</c:v>
                </c:pt>
                <c:pt idx="1586">
                  <c:v>1679.09</c:v>
                </c:pt>
                <c:pt idx="1587">
                  <c:v>1674.98</c:v>
                </c:pt>
                <c:pt idx="1588">
                  <c:v>1690.43</c:v>
                </c:pt>
                <c:pt idx="1589">
                  <c:v>1787.62</c:v>
                </c:pt>
                <c:pt idx="1590">
                  <c:v>2057.94</c:v>
                </c:pt>
                <c:pt idx="1591">
                  <c:v>2485.87</c:v>
                </c:pt>
                <c:pt idx="1592">
                  <c:v>2937.4</c:v>
                </c:pt>
                <c:pt idx="1593">
                  <c:v>3310.9</c:v>
                </c:pt>
                <c:pt idx="1594">
                  <c:v>3555.94</c:v>
                </c:pt>
                <c:pt idx="1595">
                  <c:v>3621.05</c:v>
                </c:pt>
                <c:pt idx="1596">
                  <c:v>3515.5</c:v>
                </c:pt>
                <c:pt idx="1597">
                  <c:v>3301.21</c:v>
                </c:pt>
                <c:pt idx="1598">
                  <c:v>3046.43</c:v>
                </c:pt>
                <c:pt idx="1599">
                  <c:v>2795.85</c:v>
                </c:pt>
                <c:pt idx="1600">
                  <c:v>2567.29</c:v>
                </c:pt>
                <c:pt idx="1601">
                  <c:v>2371.38</c:v>
                </c:pt>
                <c:pt idx="1602">
                  <c:v>2208.89</c:v>
                </c:pt>
                <c:pt idx="1603">
                  <c:v>2076.27</c:v>
                </c:pt>
                <c:pt idx="1604">
                  <c:v>1973.39</c:v>
                </c:pt>
                <c:pt idx="1605">
                  <c:v>1898.21</c:v>
                </c:pt>
                <c:pt idx="1606">
                  <c:v>1848.6</c:v>
                </c:pt>
                <c:pt idx="1607">
                  <c:v>1820.74</c:v>
                </c:pt>
                <c:pt idx="1608">
                  <c:v>1811.65</c:v>
                </c:pt>
                <c:pt idx="1609">
                  <c:v>1809.55</c:v>
                </c:pt>
                <c:pt idx="1610">
                  <c:v>1803.45</c:v>
                </c:pt>
                <c:pt idx="1611">
                  <c:v>1786.79</c:v>
                </c:pt>
                <c:pt idx="1612">
                  <c:v>1759.22</c:v>
                </c:pt>
                <c:pt idx="1613">
                  <c:v>1731.02</c:v>
                </c:pt>
                <c:pt idx="1614">
                  <c:v>1714.7</c:v>
                </c:pt>
                <c:pt idx="1615">
                  <c:v>1703.55</c:v>
                </c:pt>
                <c:pt idx="1616">
                  <c:v>1699.86</c:v>
                </c:pt>
                <c:pt idx="1617">
                  <c:v>1697.4</c:v>
                </c:pt>
                <c:pt idx="1618">
                  <c:v>1701.66</c:v>
                </c:pt>
                <c:pt idx="1619">
                  <c:v>1721.5</c:v>
                </c:pt>
                <c:pt idx="1620">
                  <c:v>1766.01</c:v>
                </c:pt>
                <c:pt idx="1621">
                  <c:v>1835.07</c:v>
                </c:pt>
                <c:pt idx="1622">
                  <c:v>1915.81</c:v>
                </c:pt>
                <c:pt idx="1623">
                  <c:v>1991.11</c:v>
                </c:pt>
                <c:pt idx="1624">
                  <c:v>2058.9</c:v>
                </c:pt>
                <c:pt idx="1625">
                  <c:v>2116.25</c:v>
                </c:pt>
                <c:pt idx="1626">
                  <c:v>2162.5</c:v>
                </c:pt>
                <c:pt idx="1627">
                  <c:v>2195.09</c:v>
                </c:pt>
                <c:pt idx="1628">
                  <c:v>2218.0500000000002</c:v>
                </c:pt>
                <c:pt idx="1629">
                  <c:v>2234.41</c:v>
                </c:pt>
                <c:pt idx="1630">
                  <c:v>2246.9699999999998</c:v>
                </c:pt>
                <c:pt idx="1631">
                  <c:v>2245.8200000000002</c:v>
                </c:pt>
                <c:pt idx="1632">
                  <c:v>2225.9299999999998</c:v>
                </c:pt>
                <c:pt idx="1633">
                  <c:v>2192.06</c:v>
                </c:pt>
                <c:pt idx="1634">
                  <c:v>2149.92</c:v>
                </c:pt>
                <c:pt idx="1635">
                  <c:v>2112.37</c:v>
                </c:pt>
                <c:pt idx="1636">
                  <c:v>2084.0700000000002</c:v>
                </c:pt>
                <c:pt idx="1637">
                  <c:v>2076.52</c:v>
                </c:pt>
                <c:pt idx="1638">
                  <c:v>2083.35</c:v>
                </c:pt>
                <c:pt idx="1639">
                  <c:v>2097.96</c:v>
                </c:pt>
                <c:pt idx="1640">
                  <c:v>2108.23</c:v>
                </c:pt>
                <c:pt idx="1641">
                  <c:v>2115.27</c:v>
                </c:pt>
                <c:pt idx="1642">
                  <c:v>2116.42</c:v>
                </c:pt>
                <c:pt idx="1643">
                  <c:v>2067.6799999999998</c:v>
                </c:pt>
                <c:pt idx="1644">
                  <c:v>2092.7800000000002</c:v>
                </c:pt>
                <c:pt idx="1645">
                  <c:v>2092.88</c:v>
                </c:pt>
                <c:pt idx="1646">
                  <c:v>2093.7800000000002</c:v>
                </c:pt>
                <c:pt idx="1647">
                  <c:v>2100.38</c:v>
                </c:pt>
                <c:pt idx="1648">
                  <c:v>2095.38</c:v>
                </c:pt>
                <c:pt idx="1649">
                  <c:v>2076.12</c:v>
                </c:pt>
                <c:pt idx="1650">
                  <c:v>2050.36</c:v>
                </c:pt>
                <c:pt idx="1651">
                  <c:v>2038.76</c:v>
                </c:pt>
                <c:pt idx="1652">
                  <c:v>2045.35</c:v>
                </c:pt>
                <c:pt idx="1653">
                  <c:v>2070.9499999999998</c:v>
                </c:pt>
                <c:pt idx="1654">
                  <c:v>2102.6799999999998</c:v>
                </c:pt>
                <c:pt idx="1655">
                  <c:v>2133.65</c:v>
                </c:pt>
                <c:pt idx="1656">
                  <c:v>2160.41</c:v>
                </c:pt>
                <c:pt idx="1657">
                  <c:v>2187.0100000000002</c:v>
                </c:pt>
                <c:pt idx="1658">
                  <c:v>2203.16</c:v>
                </c:pt>
                <c:pt idx="1659">
                  <c:v>2198.9899999999998</c:v>
                </c:pt>
                <c:pt idx="1660">
                  <c:v>2174.98</c:v>
                </c:pt>
                <c:pt idx="1661">
                  <c:v>2134.9</c:v>
                </c:pt>
                <c:pt idx="1662">
                  <c:v>2096.4499999999998</c:v>
                </c:pt>
                <c:pt idx="1663">
                  <c:v>2056.98</c:v>
                </c:pt>
                <c:pt idx="1664">
                  <c:v>2009.13</c:v>
                </c:pt>
                <c:pt idx="1665">
                  <c:v>1948.26</c:v>
                </c:pt>
                <c:pt idx="1666">
                  <c:v>1865.09</c:v>
                </c:pt>
                <c:pt idx="1667">
                  <c:v>1774.36</c:v>
                </c:pt>
                <c:pt idx="1668">
                  <c:v>1688.4</c:v>
                </c:pt>
                <c:pt idx="1669">
                  <c:v>1614.51</c:v>
                </c:pt>
                <c:pt idx="1670">
                  <c:v>1554.09</c:v>
                </c:pt>
                <c:pt idx="1671">
                  <c:v>1502.7</c:v>
                </c:pt>
                <c:pt idx="1672">
                  <c:v>1458.91</c:v>
                </c:pt>
                <c:pt idx="1673">
                  <c:v>1421.36</c:v>
                </c:pt>
                <c:pt idx="1674">
                  <c:v>1385.52</c:v>
                </c:pt>
                <c:pt idx="1675">
                  <c:v>1319.68</c:v>
                </c:pt>
                <c:pt idx="1676">
                  <c:v>1299.79</c:v>
                </c:pt>
                <c:pt idx="1677">
                  <c:v>1266.1300000000001</c:v>
                </c:pt>
                <c:pt idx="1678">
                  <c:v>1223.9100000000001</c:v>
                </c:pt>
                <c:pt idx="1679">
                  <c:v>1150.6500000000001</c:v>
                </c:pt>
                <c:pt idx="1680">
                  <c:v>1126.3</c:v>
                </c:pt>
                <c:pt idx="1681">
                  <c:v>1094.5</c:v>
                </c:pt>
                <c:pt idx="1682">
                  <c:v>1063.25</c:v>
                </c:pt>
                <c:pt idx="1683">
                  <c:v>1013.6</c:v>
                </c:pt>
                <c:pt idx="1684">
                  <c:v>1012.33</c:v>
                </c:pt>
                <c:pt idx="1685">
                  <c:v>1015.72</c:v>
                </c:pt>
                <c:pt idx="1686">
                  <c:v>1038.3499999999999</c:v>
                </c:pt>
                <c:pt idx="1687">
                  <c:v>1086.92</c:v>
                </c:pt>
                <c:pt idx="1688">
                  <c:v>1157.79</c:v>
                </c:pt>
                <c:pt idx="1689">
                  <c:v>1243.43</c:v>
                </c:pt>
                <c:pt idx="1690">
                  <c:v>1327.22</c:v>
                </c:pt>
                <c:pt idx="1691">
                  <c:v>1408.82</c:v>
                </c:pt>
                <c:pt idx="1692">
                  <c:v>1492.39</c:v>
                </c:pt>
                <c:pt idx="1693">
                  <c:v>1576.46</c:v>
                </c:pt>
                <c:pt idx="1694">
                  <c:v>1641.77</c:v>
                </c:pt>
                <c:pt idx="1695">
                  <c:v>1672.58</c:v>
                </c:pt>
                <c:pt idx="1696">
                  <c:v>1671.8</c:v>
                </c:pt>
                <c:pt idx="1697">
                  <c:v>1652.75</c:v>
                </c:pt>
                <c:pt idx="1698">
                  <c:v>1626.91</c:v>
                </c:pt>
                <c:pt idx="1699">
                  <c:v>1609.45</c:v>
                </c:pt>
                <c:pt idx="1700">
                  <c:v>1622.91</c:v>
                </c:pt>
                <c:pt idx="1701">
                  <c:v>1689.65</c:v>
                </c:pt>
                <c:pt idx="1702">
                  <c:v>1818.89</c:v>
                </c:pt>
                <c:pt idx="1703">
                  <c:v>1980.59</c:v>
                </c:pt>
                <c:pt idx="1704">
                  <c:v>2100.06</c:v>
                </c:pt>
                <c:pt idx="1705">
                  <c:v>2121.9699999999998</c:v>
                </c:pt>
                <c:pt idx="1706">
                  <c:v>2045.26</c:v>
                </c:pt>
                <c:pt idx="1707">
                  <c:v>1909.68</c:v>
                </c:pt>
                <c:pt idx="1708">
                  <c:v>1755.68</c:v>
                </c:pt>
                <c:pt idx="1709">
                  <c:v>1609.42</c:v>
                </c:pt>
                <c:pt idx="1710">
                  <c:v>1479.34</c:v>
                </c:pt>
                <c:pt idx="1711">
                  <c:v>1367.37</c:v>
                </c:pt>
                <c:pt idx="1712">
                  <c:v>1275.29</c:v>
                </c:pt>
                <c:pt idx="1713">
                  <c:v>1167.55</c:v>
                </c:pt>
                <c:pt idx="1714">
                  <c:v>1127.69</c:v>
                </c:pt>
                <c:pt idx="1715">
                  <c:v>1086.3900000000001</c:v>
                </c:pt>
                <c:pt idx="1716">
                  <c:v>1048.46</c:v>
                </c:pt>
                <c:pt idx="1717">
                  <c:v>1017.23</c:v>
                </c:pt>
                <c:pt idx="1718">
                  <c:v>987.928</c:v>
                </c:pt>
                <c:pt idx="1719">
                  <c:v>956.83500000000004</c:v>
                </c:pt>
                <c:pt idx="1720">
                  <c:v>924.81700000000001</c:v>
                </c:pt>
                <c:pt idx="1721">
                  <c:v>895.55100000000004</c:v>
                </c:pt>
                <c:pt idx="1722">
                  <c:v>871.28300000000002</c:v>
                </c:pt>
                <c:pt idx="1723">
                  <c:v>855.23099999999999</c:v>
                </c:pt>
                <c:pt idx="1724">
                  <c:v>847.39499999999998</c:v>
                </c:pt>
                <c:pt idx="1725">
                  <c:v>846.43899999999996</c:v>
                </c:pt>
                <c:pt idx="1726">
                  <c:v>857.923</c:v>
                </c:pt>
                <c:pt idx="1727">
                  <c:v>905.05200000000002</c:v>
                </c:pt>
                <c:pt idx="1728">
                  <c:v>1034.3499999999999</c:v>
                </c:pt>
                <c:pt idx="1729">
                  <c:v>1235.69</c:v>
                </c:pt>
                <c:pt idx="1730">
                  <c:v>1406.18</c:v>
                </c:pt>
                <c:pt idx="1731">
                  <c:v>1474.27</c:v>
                </c:pt>
                <c:pt idx="1732">
                  <c:v>1467.33</c:v>
                </c:pt>
                <c:pt idx="1733">
                  <c:v>1446.71</c:v>
                </c:pt>
                <c:pt idx="1734">
                  <c:v>1445.09</c:v>
                </c:pt>
                <c:pt idx="1735">
                  <c:v>1455.56</c:v>
                </c:pt>
                <c:pt idx="1736">
                  <c:v>1454.86</c:v>
                </c:pt>
                <c:pt idx="1737">
                  <c:v>1430.36</c:v>
                </c:pt>
                <c:pt idx="1738">
                  <c:v>1379.72</c:v>
                </c:pt>
                <c:pt idx="1739">
                  <c:v>1312.92</c:v>
                </c:pt>
                <c:pt idx="1740">
                  <c:v>1238.49</c:v>
                </c:pt>
                <c:pt idx="1741">
                  <c:v>1164.8</c:v>
                </c:pt>
                <c:pt idx="1742">
                  <c:v>1096.71</c:v>
                </c:pt>
                <c:pt idx="1743">
                  <c:v>1035.93</c:v>
                </c:pt>
                <c:pt idx="1744">
                  <c:v>983.59500000000003</c:v>
                </c:pt>
                <c:pt idx="1745">
                  <c:v>942.13699999999994</c:v>
                </c:pt>
                <c:pt idx="1746">
                  <c:v>916.23199999999997</c:v>
                </c:pt>
                <c:pt idx="1747">
                  <c:v>915.48199999999997</c:v>
                </c:pt>
                <c:pt idx="1748">
                  <c:v>953.98800000000006</c:v>
                </c:pt>
                <c:pt idx="1749">
                  <c:v>1044.3499999999999</c:v>
                </c:pt>
                <c:pt idx="1750">
                  <c:v>1183.02</c:v>
                </c:pt>
                <c:pt idx="1751">
                  <c:v>1334.16</c:v>
                </c:pt>
                <c:pt idx="1752">
                  <c:v>1448.35</c:v>
                </c:pt>
                <c:pt idx="1753">
                  <c:v>1502.66</c:v>
                </c:pt>
                <c:pt idx="1754">
                  <c:v>1509.63</c:v>
                </c:pt>
                <c:pt idx="1755">
                  <c:v>1503.94</c:v>
                </c:pt>
                <c:pt idx="1756">
                  <c:v>1514.71</c:v>
                </c:pt>
                <c:pt idx="1757">
                  <c:v>1554.03</c:v>
                </c:pt>
                <c:pt idx="1758">
                  <c:v>1612.17</c:v>
                </c:pt>
                <c:pt idx="1759">
                  <c:v>1668.56</c:v>
                </c:pt>
                <c:pt idx="1760">
                  <c:v>1702.78</c:v>
                </c:pt>
                <c:pt idx="1761">
                  <c:v>1701.01</c:v>
                </c:pt>
                <c:pt idx="1762">
                  <c:v>1671.66</c:v>
                </c:pt>
                <c:pt idx="1763">
                  <c:v>1650.11</c:v>
                </c:pt>
                <c:pt idx="1764">
                  <c:v>1689.2</c:v>
                </c:pt>
                <c:pt idx="1765">
                  <c:v>1825.08</c:v>
                </c:pt>
                <c:pt idx="1766">
                  <c:v>2032.78</c:v>
                </c:pt>
                <c:pt idx="1767">
                  <c:v>2228.37</c:v>
                </c:pt>
                <c:pt idx="1768">
                  <c:v>2341.58</c:v>
                </c:pt>
                <c:pt idx="1769">
                  <c:v>2361.4</c:v>
                </c:pt>
                <c:pt idx="1770">
                  <c:v>2312.81</c:v>
                </c:pt>
                <c:pt idx="1771">
                  <c:v>2229.63</c:v>
                </c:pt>
                <c:pt idx="1772">
                  <c:v>2139.14</c:v>
                </c:pt>
                <c:pt idx="1773">
                  <c:v>2059.6999999999998</c:v>
                </c:pt>
                <c:pt idx="1774">
                  <c:v>1994.83</c:v>
                </c:pt>
                <c:pt idx="1775">
                  <c:v>1950.6</c:v>
                </c:pt>
                <c:pt idx="1776">
                  <c:v>1932.4</c:v>
                </c:pt>
                <c:pt idx="1777">
                  <c:v>1931.17</c:v>
                </c:pt>
                <c:pt idx="1778">
                  <c:v>1917.11</c:v>
                </c:pt>
                <c:pt idx="1779">
                  <c:v>1869.65</c:v>
                </c:pt>
                <c:pt idx="1780">
                  <c:v>1789.92</c:v>
                </c:pt>
                <c:pt idx="1781">
                  <c:v>1695.3</c:v>
                </c:pt>
                <c:pt idx="1782">
                  <c:v>1607.37</c:v>
                </c:pt>
                <c:pt idx="1783">
                  <c:v>1563.81</c:v>
                </c:pt>
                <c:pt idx="1784">
                  <c:v>1634.52</c:v>
                </c:pt>
                <c:pt idx="1785">
                  <c:v>1888.85</c:v>
                </c:pt>
                <c:pt idx="1786">
                  <c:v>2248.0700000000002</c:v>
                </c:pt>
                <c:pt idx="1787">
                  <c:v>2501.79</c:v>
                </c:pt>
                <c:pt idx="1788">
                  <c:v>2554.21</c:v>
                </c:pt>
                <c:pt idx="1789">
                  <c:v>2482.31</c:v>
                </c:pt>
                <c:pt idx="1790">
                  <c:v>2384.7800000000002</c:v>
                </c:pt>
                <c:pt idx="1791">
                  <c:v>2296.89</c:v>
                </c:pt>
                <c:pt idx="1792">
                  <c:v>2209.8000000000002</c:v>
                </c:pt>
                <c:pt idx="1793">
                  <c:v>2112.02</c:v>
                </c:pt>
                <c:pt idx="1794">
                  <c:v>2003.21</c:v>
                </c:pt>
                <c:pt idx="1795">
                  <c:v>1888.27</c:v>
                </c:pt>
                <c:pt idx="1796">
                  <c:v>1773.96</c:v>
                </c:pt>
                <c:pt idx="1797">
                  <c:v>1668.9</c:v>
                </c:pt>
                <c:pt idx="1798">
                  <c:v>1581.14</c:v>
                </c:pt>
                <c:pt idx="1799">
                  <c:v>1512.64</c:v>
                </c:pt>
                <c:pt idx="1800">
                  <c:v>1459.23</c:v>
                </c:pt>
                <c:pt idx="1801">
                  <c:v>1413.45</c:v>
                </c:pt>
                <c:pt idx="1802">
                  <c:v>1369.49</c:v>
                </c:pt>
                <c:pt idx="1803">
                  <c:v>1323.87</c:v>
                </c:pt>
                <c:pt idx="1804">
                  <c:v>1275.99</c:v>
                </c:pt>
                <c:pt idx="1805">
                  <c:v>1227.52</c:v>
                </c:pt>
                <c:pt idx="1806">
                  <c:v>1180.44</c:v>
                </c:pt>
                <c:pt idx="1807">
                  <c:v>1135.82</c:v>
                </c:pt>
                <c:pt idx="1808">
                  <c:v>1094.3499999999999</c:v>
                </c:pt>
                <c:pt idx="1809">
                  <c:v>1056.31</c:v>
                </c:pt>
                <c:pt idx="1810">
                  <c:v>1021.61</c:v>
                </c:pt>
                <c:pt idx="1811">
                  <c:v>991.21600000000001</c:v>
                </c:pt>
                <c:pt idx="1812">
                  <c:v>971.99699999999996</c:v>
                </c:pt>
                <c:pt idx="1813">
                  <c:v>980.404</c:v>
                </c:pt>
                <c:pt idx="1814">
                  <c:v>1038.6099999999999</c:v>
                </c:pt>
                <c:pt idx="1815">
                  <c:v>1145.5</c:v>
                </c:pt>
                <c:pt idx="1816">
                  <c:v>1270.71</c:v>
                </c:pt>
                <c:pt idx="1817">
                  <c:v>1392.36</c:v>
                </c:pt>
                <c:pt idx="1818">
                  <c:v>1521.89</c:v>
                </c:pt>
                <c:pt idx="1819">
                  <c:v>1682.12</c:v>
                </c:pt>
                <c:pt idx="1820">
                  <c:v>1873.95</c:v>
                </c:pt>
                <c:pt idx="1821">
                  <c:v>2067.08</c:v>
                </c:pt>
                <c:pt idx="1822">
                  <c:v>2216.89</c:v>
                </c:pt>
                <c:pt idx="1823">
                  <c:v>2293.89</c:v>
                </c:pt>
                <c:pt idx="1824">
                  <c:v>2302.13</c:v>
                </c:pt>
                <c:pt idx="1825">
                  <c:v>2265.54</c:v>
                </c:pt>
                <c:pt idx="1826">
                  <c:v>2206.42</c:v>
                </c:pt>
                <c:pt idx="1827">
                  <c:v>2138.7199999999998</c:v>
                </c:pt>
                <c:pt idx="1828">
                  <c:v>2069.87</c:v>
                </c:pt>
                <c:pt idx="1829">
                  <c:v>2005.89</c:v>
                </c:pt>
                <c:pt idx="1830">
                  <c:v>1946.68</c:v>
                </c:pt>
                <c:pt idx="1831">
                  <c:v>1894.45</c:v>
                </c:pt>
                <c:pt idx="1832">
                  <c:v>1859.5</c:v>
                </c:pt>
                <c:pt idx="1833">
                  <c:v>1855.45</c:v>
                </c:pt>
                <c:pt idx="1834">
                  <c:v>1882.73</c:v>
                </c:pt>
                <c:pt idx="1835">
                  <c:v>1924.45</c:v>
                </c:pt>
                <c:pt idx="1836">
                  <c:v>1955.6</c:v>
                </c:pt>
                <c:pt idx="1837">
                  <c:v>1959.57</c:v>
                </c:pt>
                <c:pt idx="1838">
                  <c:v>1935.89</c:v>
                </c:pt>
                <c:pt idx="1839">
                  <c:v>1894</c:v>
                </c:pt>
                <c:pt idx="1840">
                  <c:v>1843.16</c:v>
                </c:pt>
                <c:pt idx="1841">
                  <c:v>1787.28</c:v>
                </c:pt>
                <c:pt idx="1842">
                  <c:v>1727.25</c:v>
                </c:pt>
                <c:pt idx="1843">
                  <c:v>1664.43</c:v>
                </c:pt>
                <c:pt idx="1844">
                  <c:v>1610.61</c:v>
                </c:pt>
                <c:pt idx="1845">
                  <c:v>1596.97</c:v>
                </c:pt>
                <c:pt idx="1846">
                  <c:v>1683.5</c:v>
                </c:pt>
                <c:pt idx="1847">
                  <c:v>1927.82</c:v>
                </c:pt>
                <c:pt idx="1848">
                  <c:v>2325.92</c:v>
                </c:pt>
                <c:pt idx="1849">
                  <c:v>2763.95</c:v>
                </c:pt>
                <c:pt idx="1850">
                  <c:v>3134.62</c:v>
                </c:pt>
                <c:pt idx="1851">
                  <c:v>3399.86</c:v>
                </c:pt>
                <c:pt idx="1852">
                  <c:v>3533.37</c:v>
                </c:pt>
                <c:pt idx="1853">
                  <c:v>3502.35</c:v>
                </c:pt>
                <c:pt idx="1854">
                  <c:v>3316.75</c:v>
                </c:pt>
                <c:pt idx="1855">
                  <c:v>3037.26</c:v>
                </c:pt>
                <c:pt idx="1856">
                  <c:v>2732.18</c:v>
                </c:pt>
                <c:pt idx="1857">
                  <c:v>2455.27</c:v>
                </c:pt>
                <c:pt idx="1858">
                  <c:v>2247.61</c:v>
                </c:pt>
                <c:pt idx="1859">
                  <c:v>2133.04</c:v>
                </c:pt>
                <c:pt idx="1860">
                  <c:v>2089.13</c:v>
                </c:pt>
                <c:pt idx="1861">
                  <c:v>2061.44</c:v>
                </c:pt>
                <c:pt idx="1862">
                  <c:v>2003.61</c:v>
                </c:pt>
                <c:pt idx="1863">
                  <c:v>1909.72</c:v>
                </c:pt>
                <c:pt idx="1864">
                  <c:v>1798.72</c:v>
                </c:pt>
                <c:pt idx="1865">
                  <c:v>1689.78</c:v>
                </c:pt>
                <c:pt idx="1866">
                  <c:v>1592.14</c:v>
                </c:pt>
                <c:pt idx="1867">
                  <c:v>1517.23</c:v>
                </c:pt>
                <c:pt idx="1868">
                  <c:v>1489.99</c:v>
                </c:pt>
                <c:pt idx="1869">
                  <c:v>1576.79</c:v>
                </c:pt>
                <c:pt idx="1870">
                  <c:v>1872.87</c:v>
                </c:pt>
                <c:pt idx="1871">
                  <c:v>2422.08</c:v>
                </c:pt>
                <c:pt idx="1872">
                  <c:v>3180.72</c:v>
                </c:pt>
                <c:pt idx="1873">
                  <c:v>4066.64</c:v>
                </c:pt>
                <c:pt idx="1874">
                  <c:v>4789.9799999999996</c:v>
                </c:pt>
                <c:pt idx="1875">
                  <c:v>4997.25</c:v>
                </c:pt>
                <c:pt idx="1876">
                  <c:v>4709.8100000000004</c:v>
                </c:pt>
                <c:pt idx="1877">
                  <c:v>4188.0600000000004</c:v>
                </c:pt>
                <c:pt idx="1878">
                  <c:v>3639.42</c:v>
                </c:pt>
                <c:pt idx="1879">
                  <c:v>3153.58</c:v>
                </c:pt>
                <c:pt idx="1880">
                  <c:v>2752.86</c:v>
                </c:pt>
                <c:pt idx="1881">
                  <c:v>2431.8200000000002</c:v>
                </c:pt>
                <c:pt idx="1882">
                  <c:v>2180.34</c:v>
                </c:pt>
                <c:pt idx="1883">
                  <c:v>1985.71</c:v>
                </c:pt>
                <c:pt idx="1884">
                  <c:v>1834.3</c:v>
                </c:pt>
                <c:pt idx="1885">
                  <c:v>1715.94</c:v>
                </c:pt>
                <c:pt idx="1886">
                  <c:v>1621.94</c:v>
                </c:pt>
                <c:pt idx="1887">
                  <c:v>1546.46</c:v>
                </c:pt>
                <c:pt idx="1888">
                  <c:v>1484.45</c:v>
                </c:pt>
                <c:pt idx="1889">
                  <c:v>1432.49</c:v>
                </c:pt>
                <c:pt idx="1890">
                  <c:v>1388.11</c:v>
                </c:pt>
                <c:pt idx="1891">
                  <c:v>1349.32</c:v>
                </c:pt>
                <c:pt idx="1892">
                  <c:v>1316.37</c:v>
                </c:pt>
                <c:pt idx="1893">
                  <c:v>1291.42</c:v>
                </c:pt>
                <c:pt idx="1894">
                  <c:v>1280.99</c:v>
                </c:pt>
                <c:pt idx="1895">
                  <c:v>1292.67</c:v>
                </c:pt>
                <c:pt idx="1896">
                  <c:v>1326.16</c:v>
                </c:pt>
                <c:pt idx="1897">
                  <c:v>1370.81</c:v>
                </c:pt>
                <c:pt idx="1898">
                  <c:v>1420.18</c:v>
                </c:pt>
                <c:pt idx="1899">
                  <c:v>1472.16</c:v>
                </c:pt>
                <c:pt idx="1900">
                  <c:v>1524.76</c:v>
                </c:pt>
                <c:pt idx="1901">
                  <c:v>1581.1</c:v>
                </c:pt>
                <c:pt idx="1902">
                  <c:v>1656.58</c:v>
                </c:pt>
                <c:pt idx="1903">
                  <c:v>1770.85</c:v>
                </c:pt>
                <c:pt idx="1904">
                  <c:v>1944.41</c:v>
                </c:pt>
                <c:pt idx="1905">
                  <c:v>2190.5300000000002</c:v>
                </c:pt>
                <c:pt idx="1906">
                  <c:v>2499.91</c:v>
                </c:pt>
                <c:pt idx="1907">
                  <c:v>2809.56</c:v>
                </c:pt>
                <c:pt idx="1908">
                  <c:v>3019.16</c:v>
                </c:pt>
                <c:pt idx="1909">
                  <c:v>3084.03</c:v>
                </c:pt>
                <c:pt idx="1910">
                  <c:v>3030.08</c:v>
                </c:pt>
                <c:pt idx="1911">
                  <c:v>2914.72</c:v>
                </c:pt>
                <c:pt idx="1912">
                  <c:v>2787.37</c:v>
                </c:pt>
                <c:pt idx="1913">
                  <c:v>2682.95</c:v>
                </c:pt>
                <c:pt idx="1914">
                  <c:v>2622.17</c:v>
                </c:pt>
                <c:pt idx="1915">
                  <c:v>2613.7800000000002</c:v>
                </c:pt>
                <c:pt idx="1916">
                  <c:v>2648.66</c:v>
                </c:pt>
                <c:pt idx="1917">
                  <c:v>2704.87</c:v>
                </c:pt>
                <c:pt idx="1918">
                  <c:v>2753.97</c:v>
                </c:pt>
                <c:pt idx="1919">
                  <c:v>2774.16</c:v>
                </c:pt>
                <c:pt idx="1920">
                  <c:v>2755.37</c:v>
                </c:pt>
                <c:pt idx="1921">
                  <c:v>2697.27</c:v>
                </c:pt>
                <c:pt idx="1922">
                  <c:v>2608.7399999999998</c:v>
                </c:pt>
                <c:pt idx="1923">
                  <c:v>2506.1</c:v>
                </c:pt>
                <c:pt idx="1924">
                  <c:v>2402.2800000000002</c:v>
                </c:pt>
                <c:pt idx="1925">
                  <c:v>2313.48</c:v>
                </c:pt>
                <c:pt idx="1926">
                  <c:v>2260.27</c:v>
                </c:pt>
                <c:pt idx="1927">
                  <c:v>2256.5300000000002</c:v>
                </c:pt>
                <c:pt idx="1928">
                  <c:v>2306.69</c:v>
                </c:pt>
                <c:pt idx="1929">
                  <c:v>2387.65</c:v>
                </c:pt>
                <c:pt idx="1930">
                  <c:v>2457.64</c:v>
                </c:pt>
                <c:pt idx="1931">
                  <c:v>2487.67</c:v>
                </c:pt>
                <c:pt idx="1932">
                  <c:v>2472.29</c:v>
                </c:pt>
                <c:pt idx="1933">
                  <c:v>2424.31</c:v>
                </c:pt>
                <c:pt idx="1934">
                  <c:v>2365.5100000000002</c:v>
                </c:pt>
                <c:pt idx="1935">
                  <c:v>2340.54</c:v>
                </c:pt>
                <c:pt idx="1936">
                  <c:v>2452.88</c:v>
                </c:pt>
                <c:pt idx="1937">
                  <c:v>2827.05</c:v>
                </c:pt>
                <c:pt idx="1938">
                  <c:v>3415.18</c:v>
                </c:pt>
                <c:pt idx="1939">
                  <c:v>3940.08</c:v>
                </c:pt>
                <c:pt idx="1940">
                  <c:v>4158.13</c:v>
                </c:pt>
                <c:pt idx="1941">
                  <c:v>4074.19</c:v>
                </c:pt>
                <c:pt idx="1942">
                  <c:v>3831.13</c:v>
                </c:pt>
                <c:pt idx="1943">
                  <c:v>3557.15</c:v>
                </c:pt>
                <c:pt idx="1944">
                  <c:v>3314.43</c:v>
                </c:pt>
                <c:pt idx="1945">
                  <c:v>3130.2</c:v>
                </c:pt>
                <c:pt idx="1946">
                  <c:v>2992.01</c:v>
                </c:pt>
                <c:pt idx="1947">
                  <c:v>2873.51</c:v>
                </c:pt>
                <c:pt idx="1948">
                  <c:v>2755.68</c:v>
                </c:pt>
                <c:pt idx="1949">
                  <c:v>2635.24</c:v>
                </c:pt>
                <c:pt idx="1950">
                  <c:v>2540.33</c:v>
                </c:pt>
                <c:pt idx="1951">
                  <c:v>2500.71</c:v>
                </c:pt>
                <c:pt idx="1952">
                  <c:v>2515.75</c:v>
                </c:pt>
                <c:pt idx="1953">
                  <c:v>2557.4699999999998</c:v>
                </c:pt>
                <c:pt idx="1954">
                  <c:v>2612.79</c:v>
                </c:pt>
                <c:pt idx="1955">
                  <c:v>2685.37</c:v>
                </c:pt>
                <c:pt idx="1956">
                  <c:v>2766.75</c:v>
                </c:pt>
                <c:pt idx="1957">
                  <c:v>2827.1</c:v>
                </c:pt>
                <c:pt idx="1958">
                  <c:v>2833.96</c:v>
                </c:pt>
                <c:pt idx="1959">
                  <c:v>2777.98</c:v>
                </c:pt>
                <c:pt idx="1960">
                  <c:v>2682.36</c:v>
                </c:pt>
                <c:pt idx="1961">
                  <c:v>2593.46</c:v>
                </c:pt>
                <c:pt idx="1962">
                  <c:v>2551.39</c:v>
                </c:pt>
                <c:pt idx="1963">
                  <c:v>2562.48</c:v>
                </c:pt>
                <c:pt idx="1964">
                  <c:v>2585.66</c:v>
                </c:pt>
                <c:pt idx="1965">
                  <c:v>2566.9899999999998</c:v>
                </c:pt>
                <c:pt idx="1966">
                  <c:v>2491.15</c:v>
                </c:pt>
                <c:pt idx="1967">
                  <c:v>2380.42</c:v>
                </c:pt>
                <c:pt idx="1968">
                  <c:v>2267.5700000000002</c:v>
                </c:pt>
                <c:pt idx="1969">
                  <c:v>2169.6</c:v>
                </c:pt>
                <c:pt idx="1970">
                  <c:v>2089.69</c:v>
                </c:pt>
                <c:pt idx="1971">
                  <c:v>2032.13</c:v>
                </c:pt>
                <c:pt idx="1972">
                  <c:v>2011.75</c:v>
                </c:pt>
                <c:pt idx="1973">
                  <c:v>2046.42</c:v>
                </c:pt>
                <c:pt idx="1974">
                  <c:v>2132.0100000000002</c:v>
                </c:pt>
                <c:pt idx="1975">
                  <c:v>2235.8200000000002</c:v>
                </c:pt>
                <c:pt idx="1976">
                  <c:v>2315.4499999999998</c:v>
                </c:pt>
                <c:pt idx="1977">
                  <c:v>2345.08</c:v>
                </c:pt>
                <c:pt idx="1978">
                  <c:v>2331.14</c:v>
                </c:pt>
                <c:pt idx="1979">
                  <c:v>2291.89</c:v>
                </c:pt>
                <c:pt idx="1980">
                  <c:v>2244.59</c:v>
                </c:pt>
                <c:pt idx="1981">
                  <c:v>2203.98</c:v>
                </c:pt>
                <c:pt idx="1982">
                  <c:v>2176.9899999999998</c:v>
                </c:pt>
                <c:pt idx="1983">
                  <c:v>2160.12</c:v>
                </c:pt>
                <c:pt idx="1984">
                  <c:v>2142.42</c:v>
                </c:pt>
                <c:pt idx="1985">
                  <c:v>2115.6</c:v>
                </c:pt>
                <c:pt idx="1986">
                  <c:v>2074.52</c:v>
                </c:pt>
                <c:pt idx="1987">
                  <c:v>2022.85</c:v>
                </c:pt>
                <c:pt idx="1988">
                  <c:v>1964.46</c:v>
                </c:pt>
                <c:pt idx="1989">
                  <c:v>1902.95</c:v>
                </c:pt>
                <c:pt idx="1990">
                  <c:v>1838.07</c:v>
                </c:pt>
                <c:pt idx="1991">
                  <c:v>1769.73</c:v>
                </c:pt>
                <c:pt idx="1992">
                  <c:v>1703.41</c:v>
                </c:pt>
                <c:pt idx="1993">
                  <c:v>1642.8</c:v>
                </c:pt>
                <c:pt idx="1994">
                  <c:v>1590.77</c:v>
                </c:pt>
                <c:pt idx="1995">
                  <c:v>1542</c:v>
                </c:pt>
                <c:pt idx="1996">
                  <c:v>1495.85</c:v>
                </c:pt>
                <c:pt idx="1997">
                  <c:v>1454.49</c:v>
                </c:pt>
                <c:pt idx="1998">
                  <c:v>1419.06</c:v>
                </c:pt>
                <c:pt idx="1999">
                  <c:v>1386.93</c:v>
                </c:pt>
                <c:pt idx="2000">
                  <c:v>1354.71</c:v>
                </c:pt>
                <c:pt idx="2001">
                  <c:v>1322.59</c:v>
                </c:pt>
                <c:pt idx="2002">
                  <c:v>1297.56</c:v>
                </c:pt>
                <c:pt idx="2003">
                  <c:v>1253.82</c:v>
                </c:pt>
                <c:pt idx="2004">
                  <c:v>1267.17</c:v>
                </c:pt>
                <c:pt idx="2005">
                  <c:v>1269.04</c:v>
                </c:pt>
                <c:pt idx="2006">
                  <c:v>1270.76</c:v>
                </c:pt>
                <c:pt idx="2007">
                  <c:v>1298.79</c:v>
                </c:pt>
                <c:pt idx="2008">
                  <c:v>1396.09</c:v>
                </c:pt>
                <c:pt idx="2009">
                  <c:v>1569.79</c:v>
                </c:pt>
                <c:pt idx="2010">
                  <c:v>1742.94</c:v>
                </c:pt>
                <c:pt idx="2011">
                  <c:v>1832.65</c:v>
                </c:pt>
                <c:pt idx="2012">
                  <c:v>1826.66</c:v>
                </c:pt>
                <c:pt idx="2013">
                  <c:v>1775.26</c:v>
                </c:pt>
                <c:pt idx="2014">
                  <c:v>1724.12</c:v>
                </c:pt>
                <c:pt idx="2015">
                  <c:v>1695.97</c:v>
                </c:pt>
                <c:pt idx="2016">
                  <c:v>1689.79</c:v>
                </c:pt>
                <c:pt idx="2017">
                  <c:v>1697.75</c:v>
                </c:pt>
                <c:pt idx="2018">
                  <c:v>1708.21</c:v>
                </c:pt>
                <c:pt idx="2019">
                  <c:v>1711.94</c:v>
                </c:pt>
                <c:pt idx="2020">
                  <c:v>1701.56</c:v>
                </c:pt>
                <c:pt idx="2021">
                  <c:v>1644.72</c:v>
                </c:pt>
                <c:pt idx="2022">
                  <c:v>1631.51</c:v>
                </c:pt>
                <c:pt idx="2023">
                  <c:v>1599.32</c:v>
                </c:pt>
                <c:pt idx="2024">
                  <c:v>1555.47</c:v>
                </c:pt>
                <c:pt idx="2025">
                  <c:v>1502.37</c:v>
                </c:pt>
                <c:pt idx="2026">
                  <c:v>1442.56</c:v>
                </c:pt>
                <c:pt idx="2027">
                  <c:v>1388.06</c:v>
                </c:pt>
                <c:pt idx="2028">
                  <c:v>1342.51</c:v>
                </c:pt>
                <c:pt idx="2029">
                  <c:v>1306.83</c:v>
                </c:pt>
                <c:pt idx="2030">
                  <c:v>1243.5899999999999</c:v>
                </c:pt>
                <c:pt idx="2031">
                  <c:v>1246.9000000000001</c:v>
                </c:pt>
                <c:pt idx="2032">
                  <c:v>1240.21</c:v>
                </c:pt>
                <c:pt idx="2033">
                  <c:v>1229.6500000000001</c:v>
                </c:pt>
                <c:pt idx="2034">
                  <c:v>1215.47</c:v>
                </c:pt>
                <c:pt idx="2035">
                  <c:v>1196.31</c:v>
                </c:pt>
                <c:pt idx="2036">
                  <c:v>1178.24</c:v>
                </c:pt>
                <c:pt idx="2037">
                  <c:v>1175.8900000000001</c:v>
                </c:pt>
                <c:pt idx="2038">
                  <c:v>1208.3800000000001</c:v>
                </c:pt>
                <c:pt idx="2039">
                  <c:v>1254.95</c:v>
                </c:pt>
                <c:pt idx="2040">
                  <c:v>1278.73</c:v>
                </c:pt>
                <c:pt idx="2041">
                  <c:v>1267.8900000000001</c:v>
                </c:pt>
                <c:pt idx="2042">
                  <c:v>1233.0999999999999</c:v>
                </c:pt>
                <c:pt idx="2043">
                  <c:v>1197.67</c:v>
                </c:pt>
                <c:pt idx="2044">
                  <c:v>1182.3599999999999</c:v>
                </c:pt>
                <c:pt idx="2045">
                  <c:v>1202.55</c:v>
                </c:pt>
                <c:pt idx="2046">
                  <c:v>1258.24</c:v>
                </c:pt>
                <c:pt idx="2047">
                  <c:v>1331.29</c:v>
                </c:pt>
                <c:pt idx="2048">
                  <c:v>1394.66</c:v>
                </c:pt>
                <c:pt idx="2049">
                  <c:v>1432.34</c:v>
                </c:pt>
                <c:pt idx="2050">
                  <c:v>1444.5</c:v>
                </c:pt>
                <c:pt idx="2051">
                  <c:v>1442.5</c:v>
                </c:pt>
                <c:pt idx="2052">
                  <c:v>1446.79</c:v>
                </c:pt>
                <c:pt idx="2053">
                  <c:v>1470.5</c:v>
                </c:pt>
                <c:pt idx="2054">
                  <c:v>1521.09</c:v>
                </c:pt>
                <c:pt idx="2055">
                  <c:v>1568.61</c:v>
                </c:pt>
                <c:pt idx="2056">
                  <c:v>1570.04</c:v>
                </c:pt>
                <c:pt idx="2057">
                  <c:v>1518.91</c:v>
                </c:pt>
                <c:pt idx="2058">
                  <c:v>1437.62</c:v>
                </c:pt>
                <c:pt idx="2059">
                  <c:v>1352.52</c:v>
                </c:pt>
                <c:pt idx="2060">
                  <c:v>1278.8900000000001</c:v>
                </c:pt>
                <c:pt idx="2061">
                  <c:v>1226.1400000000001</c:v>
                </c:pt>
                <c:pt idx="2062">
                  <c:v>1198.49</c:v>
                </c:pt>
                <c:pt idx="2063">
                  <c:v>1218.9000000000001</c:v>
                </c:pt>
                <c:pt idx="2064">
                  <c:v>1311.85</c:v>
                </c:pt>
                <c:pt idx="2065">
                  <c:v>1510.43</c:v>
                </c:pt>
                <c:pt idx="2066">
                  <c:v>1809.53</c:v>
                </c:pt>
                <c:pt idx="2067">
                  <c:v>2138.7399999999998</c:v>
                </c:pt>
                <c:pt idx="2068">
                  <c:v>2395.91</c:v>
                </c:pt>
                <c:pt idx="2069">
                  <c:v>2504.87</c:v>
                </c:pt>
                <c:pt idx="2070">
                  <c:v>2565.0700000000002</c:v>
                </c:pt>
                <c:pt idx="2071">
                  <c:v>2535.86</c:v>
                </c:pt>
                <c:pt idx="2072">
                  <c:v>2454.71</c:v>
                </c:pt>
                <c:pt idx="2073">
                  <c:v>2343.6799999999998</c:v>
                </c:pt>
                <c:pt idx="2074">
                  <c:v>2182.84</c:v>
                </c:pt>
                <c:pt idx="2075">
                  <c:v>2078.14</c:v>
                </c:pt>
                <c:pt idx="2076">
                  <c:v>1964.36</c:v>
                </c:pt>
                <c:pt idx="2077">
                  <c:v>1858.03</c:v>
                </c:pt>
                <c:pt idx="2078">
                  <c:v>1759.77</c:v>
                </c:pt>
                <c:pt idx="2079">
                  <c:v>1669.84</c:v>
                </c:pt>
                <c:pt idx="2080">
                  <c:v>1595.35</c:v>
                </c:pt>
                <c:pt idx="2081">
                  <c:v>1546</c:v>
                </c:pt>
                <c:pt idx="2082">
                  <c:v>1516.84</c:v>
                </c:pt>
                <c:pt idx="2083">
                  <c:v>1489.93</c:v>
                </c:pt>
                <c:pt idx="2084">
                  <c:v>1455.59</c:v>
                </c:pt>
                <c:pt idx="2085">
                  <c:v>1425.02</c:v>
                </c:pt>
                <c:pt idx="2086">
                  <c:v>1407.12</c:v>
                </c:pt>
                <c:pt idx="2087">
                  <c:v>1403.61</c:v>
                </c:pt>
                <c:pt idx="2088">
                  <c:v>1402.01</c:v>
                </c:pt>
                <c:pt idx="2089">
                  <c:v>1392.17</c:v>
                </c:pt>
                <c:pt idx="2090">
                  <c:v>1371.19</c:v>
                </c:pt>
                <c:pt idx="2091">
                  <c:v>1341.8</c:v>
                </c:pt>
                <c:pt idx="2092">
                  <c:v>1307.54</c:v>
                </c:pt>
                <c:pt idx="2093">
                  <c:v>1271.8800000000001</c:v>
                </c:pt>
                <c:pt idx="2094">
                  <c:v>1234.6199999999999</c:v>
                </c:pt>
                <c:pt idx="2095">
                  <c:v>1196.95</c:v>
                </c:pt>
                <c:pt idx="2096">
                  <c:v>1158.99</c:v>
                </c:pt>
                <c:pt idx="2097">
                  <c:v>1121.3</c:v>
                </c:pt>
                <c:pt idx="2098">
                  <c:v>1085.6500000000001</c:v>
                </c:pt>
                <c:pt idx="2099">
                  <c:v>1054.68</c:v>
                </c:pt>
                <c:pt idx="2100">
                  <c:v>1031.1099999999999</c:v>
                </c:pt>
                <c:pt idx="2101">
                  <c:v>1024.32</c:v>
                </c:pt>
                <c:pt idx="2102">
                  <c:v>1040.83</c:v>
                </c:pt>
                <c:pt idx="2103">
                  <c:v>1070.67</c:v>
                </c:pt>
                <c:pt idx="2104">
                  <c:v>1091.23</c:v>
                </c:pt>
                <c:pt idx="2105">
                  <c:v>1094.3399999999999</c:v>
                </c:pt>
                <c:pt idx="2106">
                  <c:v>1092.6600000000001</c:v>
                </c:pt>
                <c:pt idx="2107">
                  <c:v>1106.44</c:v>
                </c:pt>
                <c:pt idx="2108">
                  <c:v>1146.3699999999999</c:v>
                </c:pt>
                <c:pt idx="2109">
                  <c:v>1206.17</c:v>
                </c:pt>
                <c:pt idx="2110">
                  <c:v>1268.3399999999999</c:v>
                </c:pt>
                <c:pt idx="2111">
                  <c:v>1313.6</c:v>
                </c:pt>
                <c:pt idx="2112">
                  <c:v>1332.89</c:v>
                </c:pt>
                <c:pt idx="2113">
                  <c:v>1326.62</c:v>
                </c:pt>
                <c:pt idx="2114">
                  <c:v>1300.6199999999999</c:v>
                </c:pt>
                <c:pt idx="2115">
                  <c:v>1262.29</c:v>
                </c:pt>
                <c:pt idx="2116">
                  <c:v>1218.04</c:v>
                </c:pt>
                <c:pt idx="2117">
                  <c:v>1171.8699999999999</c:v>
                </c:pt>
                <c:pt idx="2118">
                  <c:v>1128.96</c:v>
                </c:pt>
                <c:pt idx="2119">
                  <c:v>1092.3499999999999</c:v>
                </c:pt>
                <c:pt idx="2120">
                  <c:v>1061.72</c:v>
                </c:pt>
                <c:pt idx="2121">
                  <c:v>1039.99</c:v>
                </c:pt>
                <c:pt idx="2122">
                  <c:v>1028.03</c:v>
                </c:pt>
                <c:pt idx="2123">
                  <c:v>1030.52</c:v>
                </c:pt>
                <c:pt idx="2124">
                  <c:v>1046.3</c:v>
                </c:pt>
                <c:pt idx="2125">
                  <c:v>1063.71</c:v>
                </c:pt>
                <c:pt idx="2126">
                  <c:v>1068.57</c:v>
                </c:pt>
                <c:pt idx="2127">
                  <c:v>1055.25</c:v>
                </c:pt>
                <c:pt idx="2128">
                  <c:v>1027.02</c:v>
                </c:pt>
                <c:pt idx="2129">
                  <c:v>991.87800000000004</c:v>
                </c:pt>
                <c:pt idx="2130">
                  <c:v>956.62</c:v>
                </c:pt>
                <c:pt idx="2131">
                  <c:v>924.87800000000004</c:v>
                </c:pt>
                <c:pt idx="2132">
                  <c:v>902.44500000000005</c:v>
                </c:pt>
                <c:pt idx="2133">
                  <c:v>890.41099999999994</c:v>
                </c:pt>
                <c:pt idx="2134">
                  <c:v>889.63399999999899</c:v>
                </c:pt>
                <c:pt idx="2135">
                  <c:v>901.89099999999996</c:v>
                </c:pt>
                <c:pt idx="2136">
                  <c:v>930.53699999999901</c:v>
                </c:pt>
                <c:pt idx="2137">
                  <c:v>966.61399999999901</c:v>
                </c:pt>
                <c:pt idx="2138">
                  <c:v>990.71399999999903</c:v>
                </c:pt>
                <c:pt idx="2139">
                  <c:v>991.27300000000002</c:v>
                </c:pt>
                <c:pt idx="2140">
                  <c:v>970.00599999999997</c:v>
                </c:pt>
                <c:pt idx="2141">
                  <c:v>938.04499999999996</c:v>
                </c:pt>
                <c:pt idx="2142">
                  <c:v>906.45799999999997</c:v>
                </c:pt>
                <c:pt idx="2143">
                  <c:v>880.05799999999999</c:v>
                </c:pt>
                <c:pt idx="2144">
                  <c:v>860.80100000000004</c:v>
                </c:pt>
                <c:pt idx="2145">
                  <c:v>848.32899999999995</c:v>
                </c:pt>
                <c:pt idx="2146">
                  <c:v>850.28</c:v>
                </c:pt>
                <c:pt idx="2147">
                  <c:v>876.82399999999996</c:v>
                </c:pt>
                <c:pt idx="2148">
                  <c:v>921.928</c:v>
                </c:pt>
                <c:pt idx="2149">
                  <c:v>956.36300000000006</c:v>
                </c:pt>
                <c:pt idx="2150">
                  <c:v>955.91300000000001</c:v>
                </c:pt>
                <c:pt idx="2151">
                  <c:v>924.10299999999995</c:v>
                </c:pt>
                <c:pt idx="2152">
                  <c:v>877.89699999999903</c:v>
                </c:pt>
                <c:pt idx="2153">
                  <c:v>831.623999999999</c:v>
                </c:pt>
                <c:pt idx="2154">
                  <c:v>791.57500000000005</c:v>
                </c:pt>
                <c:pt idx="2155">
                  <c:v>760.24</c:v>
                </c:pt>
                <c:pt idx="2156">
                  <c:v>738.84199999999998</c:v>
                </c:pt>
                <c:pt idx="2157">
                  <c:v>727.79499999999996</c:v>
                </c:pt>
                <c:pt idx="2158">
                  <c:v>724.38899999999899</c:v>
                </c:pt>
                <c:pt idx="2159">
                  <c:v>721.88</c:v>
                </c:pt>
                <c:pt idx="2160">
                  <c:v>714.33699999999999</c:v>
                </c:pt>
                <c:pt idx="2161">
                  <c:v>701.99800000000005</c:v>
                </c:pt>
                <c:pt idx="2162">
                  <c:v>689.90899999999999</c:v>
                </c:pt>
                <c:pt idx="2163">
                  <c:v>682.66099999999994</c:v>
                </c:pt>
                <c:pt idx="2164">
                  <c:v>689.42</c:v>
                </c:pt>
                <c:pt idx="2165">
                  <c:v>731.36500000000001</c:v>
                </c:pt>
                <c:pt idx="2166">
                  <c:v>839.43600000000004</c:v>
                </c:pt>
                <c:pt idx="2167">
                  <c:v>1024.78</c:v>
                </c:pt>
                <c:pt idx="2168">
                  <c:v>1269.4100000000001</c:v>
                </c:pt>
                <c:pt idx="2169">
                  <c:v>1528.86</c:v>
                </c:pt>
                <c:pt idx="2170">
                  <c:v>1739.3</c:v>
                </c:pt>
                <c:pt idx="2171">
                  <c:v>1853.04</c:v>
                </c:pt>
                <c:pt idx="2172">
                  <c:v>1864.67</c:v>
                </c:pt>
                <c:pt idx="2173">
                  <c:v>1798.91</c:v>
                </c:pt>
                <c:pt idx="2174">
                  <c:v>1690.19</c:v>
                </c:pt>
                <c:pt idx="2175">
                  <c:v>1566.91</c:v>
                </c:pt>
                <c:pt idx="2176">
                  <c:v>1453.18</c:v>
                </c:pt>
                <c:pt idx="2177">
                  <c:v>1373.18</c:v>
                </c:pt>
                <c:pt idx="2178">
                  <c:v>1346.04</c:v>
                </c:pt>
                <c:pt idx="2179">
                  <c:v>1365.75</c:v>
                </c:pt>
                <c:pt idx="2180">
                  <c:v>1407.11</c:v>
                </c:pt>
                <c:pt idx="2181">
                  <c:v>1448.61</c:v>
                </c:pt>
                <c:pt idx="2182">
                  <c:v>1480.7</c:v>
                </c:pt>
                <c:pt idx="2183">
                  <c:v>1502.44</c:v>
                </c:pt>
                <c:pt idx="2184">
                  <c:v>1514.21</c:v>
                </c:pt>
                <c:pt idx="2185">
                  <c:v>1513.4</c:v>
                </c:pt>
                <c:pt idx="2186">
                  <c:v>1494.62</c:v>
                </c:pt>
                <c:pt idx="2187">
                  <c:v>1452.25</c:v>
                </c:pt>
                <c:pt idx="2188">
                  <c:v>1386.68</c:v>
                </c:pt>
                <c:pt idx="2189">
                  <c:v>1305.75</c:v>
                </c:pt>
                <c:pt idx="2190">
                  <c:v>1219.97</c:v>
                </c:pt>
                <c:pt idx="2191">
                  <c:v>1141.68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F5A-4B5B-BCD7-2A1006D07E6C}"/>
            </c:ext>
          </c:extLst>
        </c:ser>
        <c:ser>
          <c:idx val="4"/>
          <c:order val="9"/>
          <c:tx>
            <c:strRef>
              <c:f>rhine2!$F$2</c:f>
              <c:strCache>
                <c:ptCount val="1"/>
                <c:pt idx="0">
                  <c:v>Lobith_sim4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rhine2!$A$3:$A$4020</c:f>
              <c:numCache>
                <c:formatCode>yyyy\-mm\-dd;@</c:formatCode>
                <c:ptCount val="4018"/>
                <c:pt idx="0">
                  <c:v>36526</c:v>
                </c:pt>
                <c:pt idx="1">
                  <c:v>36527</c:v>
                </c:pt>
                <c:pt idx="2">
                  <c:v>36528</c:v>
                </c:pt>
                <c:pt idx="3">
                  <c:v>36529</c:v>
                </c:pt>
                <c:pt idx="4">
                  <c:v>36530</c:v>
                </c:pt>
                <c:pt idx="5">
                  <c:v>36531</c:v>
                </c:pt>
                <c:pt idx="6">
                  <c:v>36532</c:v>
                </c:pt>
                <c:pt idx="7">
                  <c:v>36533</c:v>
                </c:pt>
                <c:pt idx="8">
                  <c:v>36534</c:v>
                </c:pt>
                <c:pt idx="9">
                  <c:v>36535</c:v>
                </c:pt>
                <c:pt idx="10">
                  <c:v>36536</c:v>
                </c:pt>
                <c:pt idx="11">
                  <c:v>36537</c:v>
                </c:pt>
                <c:pt idx="12">
                  <c:v>36538</c:v>
                </c:pt>
                <c:pt idx="13">
                  <c:v>36539</c:v>
                </c:pt>
                <c:pt idx="14">
                  <c:v>36540</c:v>
                </c:pt>
                <c:pt idx="15">
                  <c:v>36541</c:v>
                </c:pt>
                <c:pt idx="16">
                  <c:v>36542</c:v>
                </c:pt>
                <c:pt idx="17">
                  <c:v>36543</c:v>
                </c:pt>
                <c:pt idx="18">
                  <c:v>36544</c:v>
                </c:pt>
                <c:pt idx="19">
                  <c:v>36545</c:v>
                </c:pt>
                <c:pt idx="20">
                  <c:v>36546</c:v>
                </c:pt>
                <c:pt idx="21">
                  <c:v>36547</c:v>
                </c:pt>
                <c:pt idx="22">
                  <c:v>36548</c:v>
                </c:pt>
                <c:pt idx="23">
                  <c:v>36549</c:v>
                </c:pt>
                <c:pt idx="24">
                  <c:v>36550</c:v>
                </c:pt>
                <c:pt idx="25">
                  <c:v>36551</c:v>
                </c:pt>
                <c:pt idx="26">
                  <c:v>36552</c:v>
                </c:pt>
                <c:pt idx="27">
                  <c:v>36553</c:v>
                </c:pt>
                <c:pt idx="28">
                  <c:v>36554</c:v>
                </c:pt>
                <c:pt idx="29">
                  <c:v>36555</c:v>
                </c:pt>
                <c:pt idx="30">
                  <c:v>36556</c:v>
                </c:pt>
                <c:pt idx="31">
                  <c:v>36557</c:v>
                </c:pt>
                <c:pt idx="32">
                  <c:v>36558</c:v>
                </c:pt>
                <c:pt idx="33">
                  <c:v>36559</c:v>
                </c:pt>
                <c:pt idx="34">
                  <c:v>36560</c:v>
                </c:pt>
                <c:pt idx="35">
                  <c:v>36561</c:v>
                </c:pt>
                <c:pt idx="36">
                  <c:v>36562</c:v>
                </c:pt>
                <c:pt idx="37">
                  <c:v>36563</c:v>
                </c:pt>
                <c:pt idx="38">
                  <c:v>36564</c:v>
                </c:pt>
                <c:pt idx="39">
                  <c:v>36565</c:v>
                </c:pt>
                <c:pt idx="40">
                  <c:v>36566</c:v>
                </c:pt>
                <c:pt idx="41">
                  <c:v>36567</c:v>
                </c:pt>
                <c:pt idx="42">
                  <c:v>36568</c:v>
                </c:pt>
                <c:pt idx="43">
                  <c:v>36569</c:v>
                </c:pt>
                <c:pt idx="44">
                  <c:v>36570</c:v>
                </c:pt>
                <c:pt idx="45">
                  <c:v>36571</c:v>
                </c:pt>
                <c:pt idx="46">
                  <c:v>36572</c:v>
                </c:pt>
                <c:pt idx="47">
                  <c:v>36573</c:v>
                </c:pt>
                <c:pt idx="48">
                  <c:v>36574</c:v>
                </c:pt>
                <c:pt idx="49">
                  <c:v>36575</c:v>
                </c:pt>
                <c:pt idx="50">
                  <c:v>36576</c:v>
                </c:pt>
                <c:pt idx="51">
                  <c:v>36577</c:v>
                </c:pt>
                <c:pt idx="52">
                  <c:v>36578</c:v>
                </c:pt>
                <c:pt idx="53">
                  <c:v>36579</c:v>
                </c:pt>
                <c:pt idx="54">
                  <c:v>36580</c:v>
                </c:pt>
                <c:pt idx="55">
                  <c:v>36581</c:v>
                </c:pt>
                <c:pt idx="56">
                  <c:v>36582</c:v>
                </c:pt>
                <c:pt idx="57">
                  <c:v>36583</c:v>
                </c:pt>
                <c:pt idx="58">
                  <c:v>36584</c:v>
                </c:pt>
                <c:pt idx="59">
                  <c:v>36585</c:v>
                </c:pt>
                <c:pt idx="60">
                  <c:v>36586</c:v>
                </c:pt>
                <c:pt idx="61">
                  <c:v>36587</c:v>
                </c:pt>
                <c:pt idx="62">
                  <c:v>36588</c:v>
                </c:pt>
                <c:pt idx="63">
                  <c:v>36589</c:v>
                </c:pt>
                <c:pt idx="64">
                  <c:v>36590</c:v>
                </c:pt>
                <c:pt idx="65">
                  <c:v>36591</c:v>
                </c:pt>
                <c:pt idx="66">
                  <c:v>36592</c:v>
                </c:pt>
                <c:pt idx="67">
                  <c:v>36593</c:v>
                </c:pt>
                <c:pt idx="68">
                  <c:v>36594</c:v>
                </c:pt>
                <c:pt idx="69">
                  <c:v>36595</c:v>
                </c:pt>
                <c:pt idx="70">
                  <c:v>36596</c:v>
                </c:pt>
                <c:pt idx="71">
                  <c:v>36597</c:v>
                </c:pt>
                <c:pt idx="72">
                  <c:v>36598</c:v>
                </c:pt>
                <c:pt idx="73">
                  <c:v>36599</c:v>
                </c:pt>
                <c:pt idx="74">
                  <c:v>36600</c:v>
                </c:pt>
                <c:pt idx="75">
                  <c:v>36601</c:v>
                </c:pt>
                <c:pt idx="76">
                  <c:v>36602</c:v>
                </c:pt>
                <c:pt idx="77">
                  <c:v>36603</c:v>
                </c:pt>
                <c:pt idx="78">
                  <c:v>36604</c:v>
                </c:pt>
                <c:pt idx="79">
                  <c:v>36605</c:v>
                </c:pt>
                <c:pt idx="80">
                  <c:v>36606</c:v>
                </c:pt>
                <c:pt idx="81">
                  <c:v>36607</c:v>
                </c:pt>
                <c:pt idx="82">
                  <c:v>36608</c:v>
                </c:pt>
                <c:pt idx="83">
                  <c:v>36609</c:v>
                </c:pt>
                <c:pt idx="84">
                  <c:v>36610</c:v>
                </c:pt>
                <c:pt idx="85">
                  <c:v>36611</c:v>
                </c:pt>
                <c:pt idx="86">
                  <c:v>36612</c:v>
                </c:pt>
                <c:pt idx="87">
                  <c:v>36613</c:v>
                </c:pt>
                <c:pt idx="88">
                  <c:v>36614</c:v>
                </c:pt>
                <c:pt idx="89">
                  <c:v>36615</c:v>
                </c:pt>
                <c:pt idx="90">
                  <c:v>36616</c:v>
                </c:pt>
                <c:pt idx="91">
                  <c:v>36617</c:v>
                </c:pt>
                <c:pt idx="92">
                  <c:v>36618</c:v>
                </c:pt>
                <c:pt idx="93">
                  <c:v>36619</c:v>
                </c:pt>
                <c:pt idx="94">
                  <c:v>36620</c:v>
                </c:pt>
                <c:pt idx="95">
                  <c:v>36621</c:v>
                </c:pt>
                <c:pt idx="96">
                  <c:v>36622</c:v>
                </c:pt>
                <c:pt idx="97">
                  <c:v>36623</c:v>
                </c:pt>
                <c:pt idx="98">
                  <c:v>36624</c:v>
                </c:pt>
                <c:pt idx="99">
                  <c:v>36625</c:v>
                </c:pt>
                <c:pt idx="100">
                  <c:v>36626</c:v>
                </c:pt>
                <c:pt idx="101">
                  <c:v>36627</c:v>
                </c:pt>
                <c:pt idx="102">
                  <c:v>36628</c:v>
                </c:pt>
                <c:pt idx="103">
                  <c:v>36629</c:v>
                </c:pt>
                <c:pt idx="104">
                  <c:v>36630</c:v>
                </c:pt>
                <c:pt idx="105">
                  <c:v>36631</c:v>
                </c:pt>
                <c:pt idx="106">
                  <c:v>36632</c:v>
                </c:pt>
                <c:pt idx="107">
                  <c:v>36633</c:v>
                </c:pt>
                <c:pt idx="108">
                  <c:v>36634</c:v>
                </c:pt>
                <c:pt idx="109">
                  <c:v>36635</c:v>
                </c:pt>
                <c:pt idx="110">
                  <c:v>36636</c:v>
                </c:pt>
                <c:pt idx="111">
                  <c:v>36637</c:v>
                </c:pt>
                <c:pt idx="112">
                  <c:v>36638</c:v>
                </c:pt>
                <c:pt idx="113">
                  <c:v>36639</c:v>
                </c:pt>
                <c:pt idx="114">
                  <c:v>36640</c:v>
                </c:pt>
                <c:pt idx="115">
                  <c:v>36641</c:v>
                </c:pt>
                <c:pt idx="116">
                  <c:v>36642</c:v>
                </c:pt>
                <c:pt idx="117">
                  <c:v>36643</c:v>
                </c:pt>
                <c:pt idx="118">
                  <c:v>36644</c:v>
                </c:pt>
                <c:pt idx="119">
                  <c:v>36645</c:v>
                </c:pt>
                <c:pt idx="120">
                  <c:v>36646</c:v>
                </c:pt>
                <c:pt idx="121">
                  <c:v>36647</c:v>
                </c:pt>
                <c:pt idx="122">
                  <c:v>36648</c:v>
                </c:pt>
                <c:pt idx="123">
                  <c:v>36649</c:v>
                </c:pt>
                <c:pt idx="124">
                  <c:v>36650</c:v>
                </c:pt>
                <c:pt idx="125">
                  <c:v>36651</c:v>
                </c:pt>
                <c:pt idx="126">
                  <c:v>36652</c:v>
                </c:pt>
                <c:pt idx="127">
                  <c:v>36653</c:v>
                </c:pt>
                <c:pt idx="128">
                  <c:v>36654</c:v>
                </c:pt>
                <c:pt idx="129">
                  <c:v>36655</c:v>
                </c:pt>
                <c:pt idx="130">
                  <c:v>36656</c:v>
                </c:pt>
                <c:pt idx="131">
                  <c:v>36657</c:v>
                </c:pt>
                <c:pt idx="132">
                  <c:v>36658</c:v>
                </c:pt>
                <c:pt idx="133">
                  <c:v>36659</c:v>
                </c:pt>
                <c:pt idx="134">
                  <c:v>36660</c:v>
                </c:pt>
                <c:pt idx="135">
                  <c:v>36661</c:v>
                </c:pt>
                <c:pt idx="136">
                  <c:v>36662</c:v>
                </c:pt>
                <c:pt idx="137">
                  <c:v>36663</c:v>
                </c:pt>
                <c:pt idx="138">
                  <c:v>36664</c:v>
                </c:pt>
                <c:pt idx="139">
                  <c:v>36665</c:v>
                </c:pt>
                <c:pt idx="140">
                  <c:v>36666</c:v>
                </c:pt>
                <c:pt idx="141">
                  <c:v>36667</c:v>
                </c:pt>
                <c:pt idx="142">
                  <c:v>36668</c:v>
                </c:pt>
                <c:pt idx="143">
                  <c:v>36669</c:v>
                </c:pt>
                <c:pt idx="144">
                  <c:v>36670</c:v>
                </c:pt>
                <c:pt idx="145">
                  <c:v>36671</c:v>
                </c:pt>
                <c:pt idx="146">
                  <c:v>36672</c:v>
                </c:pt>
                <c:pt idx="147">
                  <c:v>36673</c:v>
                </c:pt>
                <c:pt idx="148">
                  <c:v>36674</c:v>
                </c:pt>
                <c:pt idx="149">
                  <c:v>36675</c:v>
                </c:pt>
                <c:pt idx="150">
                  <c:v>36676</c:v>
                </c:pt>
                <c:pt idx="151">
                  <c:v>36677</c:v>
                </c:pt>
                <c:pt idx="152">
                  <c:v>36678</c:v>
                </c:pt>
                <c:pt idx="153">
                  <c:v>36679</c:v>
                </c:pt>
                <c:pt idx="154">
                  <c:v>36680</c:v>
                </c:pt>
                <c:pt idx="155">
                  <c:v>36681</c:v>
                </c:pt>
                <c:pt idx="156">
                  <c:v>36682</c:v>
                </c:pt>
                <c:pt idx="157">
                  <c:v>36683</c:v>
                </c:pt>
                <c:pt idx="158">
                  <c:v>36684</c:v>
                </c:pt>
                <c:pt idx="159">
                  <c:v>36685</c:v>
                </c:pt>
                <c:pt idx="160">
                  <c:v>36686</c:v>
                </c:pt>
                <c:pt idx="161">
                  <c:v>36687</c:v>
                </c:pt>
                <c:pt idx="162">
                  <c:v>36688</c:v>
                </c:pt>
                <c:pt idx="163">
                  <c:v>36689</c:v>
                </c:pt>
                <c:pt idx="164">
                  <c:v>36690</c:v>
                </c:pt>
                <c:pt idx="165">
                  <c:v>36691</c:v>
                </c:pt>
                <c:pt idx="166">
                  <c:v>36692</c:v>
                </c:pt>
                <c:pt idx="167">
                  <c:v>36693</c:v>
                </c:pt>
                <c:pt idx="168">
                  <c:v>36694</c:v>
                </c:pt>
                <c:pt idx="169">
                  <c:v>36695</c:v>
                </c:pt>
                <c:pt idx="170">
                  <c:v>36696</c:v>
                </c:pt>
                <c:pt idx="171">
                  <c:v>36697</c:v>
                </c:pt>
                <c:pt idx="172">
                  <c:v>36698</c:v>
                </c:pt>
                <c:pt idx="173">
                  <c:v>36699</c:v>
                </c:pt>
                <c:pt idx="174">
                  <c:v>36700</c:v>
                </c:pt>
                <c:pt idx="175">
                  <c:v>36701</c:v>
                </c:pt>
                <c:pt idx="176">
                  <c:v>36702</c:v>
                </c:pt>
                <c:pt idx="177">
                  <c:v>36703</c:v>
                </c:pt>
                <c:pt idx="178">
                  <c:v>36704</c:v>
                </c:pt>
                <c:pt idx="179">
                  <c:v>36705</c:v>
                </c:pt>
                <c:pt idx="180">
                  <c:v>36706</c:v>
                </c:pt>
                <c:pt idx="181">
                  <c:v>36707</c:v>
                </c:pt>
                <c:pt idx="182">
                  <c:v>36708</c:v>
                </c:pt>
                <c:pt idx="183">
                  <c:v>36709</c:v>
                </c:pt>
                <c:pt idx="184">
                  <c:v>36710</c:v>
                </c:pt>
                <c:pt idx="185">
                  <c:v>36711</c:v>
                </c:pt>
                <c:pt idx="186">
                  <c:v>36712</c:v>
                </c:pt>
                <c:pt idx="187">
                  <c:v>36713</c:v>
                </c:pt>
                <c:pt idx="188">
                  <c:v>36714</c:v>
                </c:pt>
                <c:pt idx="189">
                  <c:v>36715</c:v>
                </c:pt>
                <c:pt idx="190">
                  <c:v>36716</c:v>
                </c:pt>
                <c:pt idx="191">
                  <c:v>36717</c:v>
                </c:pt>
                <c:pt idx="192">
                  <c:v>36718</c:v>
                </c:pt>
                <c:pt idx="193">
                  <c:v>36719</c:v>
                </c:pt>
                <c:pt idx="194">
                  <c:v>36720</c:v>
                </c:pt>
                <c:pt idx="195">
                  <c:v>36721</c:v>
                </c:pt>
                <c:pt idx="196">
                  <c:v>36722</c:v>
                </c:pt>
                <c:pt idx="197">
                  <c:v>36723</c:v>
                </c:pt>
                <c:pt idx="198">
                  <c:v>36724</c:v>
                </c:pt>
                <c:pt idx="199">
                  <c:v>36725</c:v>
                </c:pt>
                <c:pt idx="200">
                  <c:v>36726</c:v>
                </c:pt>
                <c:pt idx="201">
                  <c:v>36727</c:v>
                </c:pt>
                <c:pt idx="202">
                  <c:v>36728</c:v>
                </c:pt>
                <c:pt idx="203">
                  <c:v>36729</c:v>
                </c:pt>
                <c:pt idx="204">
                  <c:v>36730</c:v>
                </c:pt>
                <c:pt idx="205">
                  <c:v>36731</c:v>
                </c:pt>
                <c:pt idx="206">
                  <c:v>36732</c:v>
                </c:pt>
                <c:pt idx="207">
                  <c:v>36733</c:v>
                </c:pt>
                <c:pt idx="208">
                  <c:v>36734</c:v>
                </c:pt>
                <c:pt idx="209">
                  <c:v>36735</c:v>
                </c:pt>
                <c:pt idx="210">
                  <c:v>36736</c:v>
                </c:pt>
                <c:pt idx="211">
                  <c:v>36737</c:v>
                </c:pt>
                <c:pt idx="212">
                  <c:v>36738</c:v>
                </c:pt>
                <c:pt idx="213">
                  <c:v>36739</c:v>
                </c:pt>
                <c:pt idx="214">
                  <c:v>36740</c:v>
                </c:pt>
                <c:pt idx="215">
                  <c:v>36741</c:v>
                </c:pt>
                <c:pt idx="216">
                  <c:v>36742</c:v>
                </c:pt>
                <c:pt idx="217">
                  <c:v>36743</c:v>
                </c:pt>
                <c:pt idx="218">
                  <c:v>36744</c:v>
                </c:pt>
                <c:pt idx="219">
                  <c:v>36745</c:v>
                </c:pt>
                <c:pt idx="220">
                  <c:v>36746</c:v>
                </c:pt>
                <c:pt idx="221">
                  <c:v>36747</c:v>
                </c:pt>
                <c:pt idx="222">
                  <c:v>36748</c:v>
                </c:pt>
                <c:pt idx="223">
                  <c:v>36749</c:v>
                </c:pt>
                <c:pt idx="224">
                  <c:v>36750</c:v>
                </c:pt>
                <c:pt idx="225">
                  <c:v>36751</c:v>
                </c:pt>
                <c:pt idx="226">
                  <c:v>36752</c:v>
                </c:pt>
                <c:pt idx="227">
                  <c:v>36753</c:v>
                </c:pt>
                <c:pt idx="228">
                  <c:v>36754</c:v>
                </c:pt>
                <c:pt idx="229">
                  <c:v>36755</c:v>
                </c:pt>
                <c:pt idx="230">
                  <c:v>36756</c:v>
                </c:pt>
                <c:pt idx="231">
                  <c:v>36757</c:v>
                </c:pt>
                <c:pt idx="232">
                  <c:v>36758</c:v>
                </c:pt>
                <c:pt idx="233">
                  <c:v>36759</c:v>
                </c:pt>
                <c:pt idx="234">
                  <c:v>36760</c:v>
                </c:pt>
                <c:pt idx="235">
                  <c:v>36761</c:v>
                </c:pt>
                <c:pt idx="236">
                  <c:v>36762</c:v>
                </c:pt>
                <c:pt idx="237">
                  <c:v>36763</c:v>
                </c:pt>
                <c:pt idx="238">
                  <c:v>36764</c:v>
                </c:pt>
                <c:pt idx="239">
                  <c:v>36765</c:v>
                </c:pt>
                <c:pt idx="240">
                  <c:v>36766</c:v>
                </c:pt>
                <c:pt idx="241">
                  <c:v>36767</c:v>
                </c:pt>
                <c:pt idx="242">
                  <c:v>36768</c:v>
                </c:pt>
                <c:pt idx="243">
                  <c:v>36769</c:v>
                </c:pt>
                <c:pt idx="244">
                  <c:v>36770</c:v>
                </c:pt>
                <c:pt idx="245">
                  <c:v>36771</c:v>
                </c:pt>
                <c:pt idx="246">
                  <c:v>36772</c:v>
                </c:pt>
                <c:pt idx="247">
                  <c:v>36773</c:v>
                </c:pt>
                <c:pt idx="248">
                  <c:v>36774</c:v>
                </c:pt>
                <c:pt idx="249">
                  <c:v>36775</c:v>
                </c:pt>
                <c:pt idx="250">
                  <c:v>36776</c:v>
                </c:pt>
                <c:pt idx="251">
                  <c:v>36777</c:v>
                </c:pt>
                <c:pt idx="252">
                  <c:v>36778</c:v>
                </c:pt>
                <c:pt idx="253">
                  <c:v>36779</c:v>
                </c:pt>
                <c:pt idx="254">
                  <c:v>36780</c:v>
                </c:pt>
                <c:pt idx="255">
                  <c:v>36781</c:v>
                </c:pt>
                <c:pt idx="256">
                  <c:v>36782</c:v>
                </c:pt>
                <c:pt idx="257">
                  <c:v>36783</c:v>
                </c:pt>
                <c:pt idx="258">
                  <c:v>36784</c:v>
                </c:pt>
                <c:pt idx="259">
                  <c:v>36785</c:v>
                </c:pt>
                <c:pt idx="260">
                  <c:v>36786</c:v>
                </c:pt>
                <c:pt idx="261">
                  <c:v>36787</c:v>
                </c:pt>
                <c:pt idx="262">
                  <c:v>36788</c:v>
                </c:pt>
                <c:pt idx="263">
                  <c:v>36789</c:v>
                </c:pt>
                <c:pt idx="264">
                  <c:v>36790</c:v>
                </c:pt>
                <c:pt idx="265">
                  <c:v>36791</c:v>
                </c:pt>
                <c:pt idx="266">
                  <c:v>36792</c:v>
                </c:pt>
                <c:pt idx="267">
                  <c:v>36793</c:v>
                </c:pt>
                <c:pt idx="268">
                  <c:v>36794</c:v>
                </c:pt>
                <c:pt idx="269">
                  <c:v>36795</c:v>
                </c:pt>
                <c:pt idx="270">
                  <c:v>36796</c:v>
                </c:pt>
                <c:pt idx="271">
                  <c:v>36797</c:v>
                </c:pt>
                <c:pt idx="272">
                  <c:v>36798</c:v>
                </c:pt>
                <c:pt idx="273">
                  <c:v>36799</c:v>
                </c:pt>
                <c:pt idx="274">
                  <c:v>36800</c:v>
                </c:pt>
                <c:pt idx="275">
                  <c:v>36801</c:v>
                </c:pt>
                <c:pt idx="276">
                  <c:v>36802</c:v>
                </c:pt>
                <c:pt idx="277">
                  <c:v>36803</c:v>
                </c:pt>
                <c:pt idx="278">
                  <c:v>36804</c:v>
                </c:pt>
                <c:pt idx="279">
                  <c:v>36805</c:v>
                </c:pt>
                <c:pt idx="280">
                  <c:v>36806</c:v>
                </c:pt>
                <c:pt idx="281">
                  <c:v>36807</c:v>
                </c:pt>
                <c:pt idx="282">
                  <c:v>36808</c:v>
                </c:pt>
                <c:pt idx="283">
                  <c:v>36809</c:v>
                </c:pt>
                <c:pt idx="284">
                  <c:v>36810</c:v>
                </c:pt>
                <c:pt idx="285">
                  <c:v>36811</c:v>
                </c:pt>
                <c:pt idx="286">
                  <c:v>36812</c:v>
                </c:pt>
                <c:pt idx="287">
                  <c:v>36813</c:v>
                </c:pt>
                <c:pt idx="288">
                  <c:v>36814</c:v>
                </c:pt>
                <c:pt idx="289">
                  <c:v>36815</c:v>
                </c:pt>
                <c:pt idx="290">
                  <c:v>36816</c:v>
                </c:pt>
                <c:pt idx="291">
                  <c:v>36817</c:v>
                </c:pt>
                <c:pt idx="292">
                  <c:v>36818</c:v>
                </c:pt>
                <c:pt idx="293">
                  <c:v>36819</c:v>
                </c:pt>
                <c:pt idx="294">
                  <c:v>36820</c:v>
                </c:pt>
                <c:pt idx="295">
                  <c:v>36821</c:v>
                </c:pt>
                <c:pt idx="296">
                  <c:v>36822</c:v>
                </c:pt>
                <c:pt idx="297">
                  <c:v>36823</c:v>
                </c:pt>
                <c:pt idx="298">
                  <c:v>36824</c:v>
                </c:pt>
                <c:pt idx="299">
                  <c:v>36825</c:v>
                </c:pt>
                <c:pt idx="300">
                  <c:v>36826</c:v>
                </c:pt>
                <c:pt idx="301">
                  <c:v>36827</c:v>
                </c:pt>
                <c:pt idx="302">
                  <c:v>36828</c:v>
                </c:pt>
                <c:pt idx="303">
                  <c:v>36829</c:v>
                </c:pt>
                <c:pt idx="304">
                  <c:v>36830</c:v>
                </c:pt>
                <c:pt idx="305">
                  <c:v>36831</c:v>
                </c:pt>
                <c:pt idx="306">
                  <c:v>36832</c:v>
                </c:pt>
                <c:pt idx="307">
                  <c:v>36833</c:v>
                </c:pt>
                <c:pt idx="308">
                  <c:v>36834</c:v>
                </c:pt>
                <c:pt idx="309">
                  <c:v>36835</c:v>
                </c:pt>
                <c:pt idx="310">
                  <c:v>36836</c:v>
                </c:pt>
                <c:pt idx="311">
                  <c:v>36837</c:v>
                </c:pt>
                <c:pt idx="312">
                  <c:v>36838</c:v>
                </c:pt>
                <c:pt idx="313">
                  <c:v>36839</c:v>
                </c:pt>
                <c:pt idx="314">
                  <c:v>36840</c:v>
                </c:pt>
                <c:pt idx="315">
                  <c:v>36841</c:v>
                </c:pt>
                <c:pt idx="316">
                  <c:v>36842</c:v>
                </c:pt>
                <c:pt idx="317">
                  <c:v>36843</c:v>
                </c:pt>
                <c:pt idx="318">
                  <c:v>36844</c:v>
                </c:pt>
                <c:pt idx="319">
                  <c:v>36845</c:v>
                </c:pt>
                <c:pt idx="320">
                  <c:v>36846</c:v>
                </c:pt>
                <c:pt idx="321">
                  <c:v>36847</c:v>
                </c:pt>
                <c:pt idx="322">
                  <c:v>36848</c:v>
                </c:pt>
                <c:pt idx="323">
                  <c:v>36849</c:v>
                </c:pt>
                <c:pt idx="324">
                  <c:v>36850</c:v>
                </c:pt>
                <c:pt idx="325">
                  <c:v>36851</c:v>
                </c:pt>
                <c:pt idx="326">
                  <c:v>36852</c:v>
                </c:pt>
                <c:pt idx="327">
                  <c:v>36853</c:v>
                </c:pt>
                <c:pt idx="328">
                  <c:v>36854</c:v>
                </c:pt>
                <c:pt idx="329">
                  <c:v>36855</c:v>
                </c:pt>
                <c:pt idx="330">
                  <c:v>36856</c:v>
                </c:pt>
                <c:pt idx="331">
                  <c:v>36857</c:v>
                </c:pt>
                <c:pt idx="332">
                  <c:v>36858</c:v>
                </c:pt>
                <c:pt idx="333">
                  <c:v>36859</c:v>
                </c:pt>
                <c:pt idx="334">
                  <c:v>36860</c:v>
                </c:pt>
                <c:pt idx="335">
                  <c:v>36861</c:v>
                </c:pt>
                <c:pt idx="336">
                  <c:v>36862</c:v>
                </c:pt>
                <c:pt idx="337">
                  <c:v>36863</c:v>
                </c:pt>
                <c:pt idx="338">
                  <c:v>36864</c:v>
                </c:pt>
                <c:pt idx="339">
                  <c:v>36865</c:v>
                </c:pt>
                <c:pt idx="340">
                  <c:v>36866</c:v>
                </c:pt>
                <c:pt idx="341">
                  <c:v>36867</c:v>
                </c:pt>
                <c:pt idx="342">
                  <c:v>36868</c:v>
                </c:pt>
                <c:pt idx="343">
                  <c:v>36869</c:v>
                </c:pt>
                <c:pt idx="344">
                  <c:v>36870</c:v>
                </c:pt>
                <c:pt idx="345">
                  <c:v>36871</c:v>
                </c:pt>
                <c:pt idx="346">
                  <c:v>36872</c:v>
                </c:pt>
                <c:pt idx="347">
                  <c:v>36873</c:v>
                </c:pt>
                <c:pt idx="348">
                  <c:v>36874</c:v>
                </c:pt>
                <c:pt idx="349">
                  <c:v>36875</c:v>
                </c:pt>
                <c:pt idx="350">
                  <c:v>36876</c:v>
                </c:pt>
                <c:pt idx="351">
                  <c:v>36877</c:v>
                </c:pt>
                <c:pt idx="352">
                  <c:v>36878</c:v>
                </c:pt>
                <c:pt idx="353">
                  <c:v>36879</c:v>
                </c:pt>
                <c:pt idx="354">
                  <c:v>36880</c:v>
                </c:pt>
                <c:pt idx="355">
                  <c:v>36881</c:v>
                </c:pt>
                <c:pt idx="356">
                  <c:v>36882</c:v>
                </c:pt>
                <c:pt idx="357">
                  <c:v>36883</c:v>
                </c:pt>
                <c:pt idx="358">
                  <c:v>36884</c:v>
                </c:pt>
                <c:pt idx="359">
                  <c:v>36885</c:v>
                </c:pt>
                <c:pt idx="360">
                  <c:v>36886</c:v>
                </c:pt>
                <c:pt idx="361">
                  <c:v>36887</c:v>
                </c:pt>
                <c:pt idx="362">
                  <c:v>36888</c:v>
                </c:pt>
                <c:pt idx="363">
                  <c:v>36889</c:v>
                </c:pt>
                <c:pt idx="364">
                  <c:v>36890</c:v>
                </c:pt>
                <c:pt idx="365">
                  <c:v>36891</c:v>
                </c:pt>
                <c:pt idx="366">
                  <c:v>36892</c:v>
                </c:pt>
                <c:pt idx="367">
                  <c:v>36893</c:v>
                </c:pt>
                <c:pt idx="368">
                  <c:v>36894</c:v>
                </c:pt>
                <c:pt idx="369">
                  <c:v>36895</c:v>
                </c:pt>
                <c:pt idx="370">
                  <c:v>36896</c:v>
                </c:pt>
                <c:pt idx="371">
                  <c:v>36897</c:v>
                </c:pt>
                <c:pt idx="372">
                  <c:v>36898</c:v>
                </c:pt>
                <c:pt idx="373">
                  <c:v>36899</c:v>
                </c:pt>
                <c:pt idx="374">
                  <c:v>36900</c:v>
                </c:pt>
                <c:pt idx="375">
                  <c:v>36901</c:v>
                </c:pt>
                <c:pt idx="376">
                  <c:v>36902</c:v>
                </c:pt>
                <c:pt idx="377">
                  <c:v>36903</c:v>
                </c:pt>
                <c:pt idx="378">
                  <c:v>36904</c:v>
                </c:pt>
                <c:pt idx="379">
                  <c:v>36905</c:v>
                </c:pt>
                <c:pt idx="380">
                  <c:v>36906</c:v>
                </c:pt>
                <c:pt idx="381">
                  <c:v>36907</c:v>
                </c:pt>
                <c:pt idx="382">
                  <c:v>36908</c:v>
                </c:pt>
                <c:pt idx="383">
                  <c:v>36909</c:v>
                </c:pt>
                <c:pt idx="384">
                  <c:v>36910</c:v>
                </c:pt>
                <c:pt idx="385">
                  <c:v>36911</c:v>
                </c:pt>
                <c:pt idx="386">
                  <c:v>36912</c:v>
                </c:pt>
                <c:pt idx="387">
                  <c:v>36913</c:v>
                </c:pt>
                <c:pt idx="388">
                  <c:v>36914</c:v>
                </c:pt>
                <c:pt idx="389">
                  <c:v>36915</c:v>
                </c:pt>
                <c:pt idx="390">
                  <c:v>36916</c:v>
                </c:pt>
                <c:pt idx="391">
                  <c:v>36917</c:v>
                </c:pt>
                <c:pt idx="392">
                  <c:v>36918</c:v>
                </c:pt>
                <c:pt idx="393">
                  <c:v>36919</c:v>
                </c:pt>
                <c:pt idx="394">
                  <c:v>36920</c:v>
                </c:pt>
                <c:pt idx="395">
                  <c:v>36921</c:v>
                </c:pt>
                <c:pt idx="396">
                  <c:v>36922</c:v>
                </c:pt>
                <c:pt idx="397">
                  <c:v>36923</c:v>
                </c:pt>
                <c:pt idx="398">
                  <c:v>36924</c:v>
                </c:pt>
                <c:pt idx="399">
                  <c:v>36925</c:v>
                </c:pt>
                <c:pt idx="400">
                  <c:v>36926</c:v>
                </c:pt>
                <c:pt idx="401">
                  <c:v>36927</c:v>
                </c:pt>
                <c:pt idx="402">
                  <c:v>36928</c:v>
                </c:pt>
                <c:pt idx="403">
                  <c:v>36929</c:v>
                </c:pt>
                <c:pt idx="404">
                  <c:v>36930</c:v>
                </c:pt>
                <c:pt idx="405">
                  <c:v>36931</c:v>
                </c:pt>
                <c:pt idx="406">
                  <c:v>36932</c:v>
                </c:pt>
                <c:pt idx="407">
                  <c:v>36933</c:v>
                </c:pt>
                <c:pt idx="408">
                  <c:v>36934</c:v>
                </c:pt>
                <c:pt idx="409">
                  <c:v>36935</c:v>
                </c:pt>
                <c:pt idx="410">
                  <c:v>36936</c:v>
                </c:pt>
                <c:pt idx="411">
                  <c:v>36937</c:v>
                </c:pt>
                <c:pt idx="412">
                  <c:v>36938</c:v>
                </c:pt>
                <c:pt idx="413">
                  <c:v>36939</c:v>
                </c:pt>
                <c:pt idx="414">
                  <c:v>36940</c:v>
                </c:pt>
                <c:pt idx="415">
                  <c:v>36941</c:v>
                </c:pt>
                <c:pt idx="416">
                  <c:v>36942</c:v>
                </c:pt>
                <c:pt idx="417">
                  <c:v>36943</c:v>
                </c:pt>
                <c:pt idx="418">
                  <c:v>36944</c:v>
                </c:pt>
                <c:pt idx="419">
                  <c:v>36945</c:v>
                </c:pt>
                <c:pt idx="420">
                  <c:v>36946</c:v>
                </c:pt>
                <c:pt idx="421">
                  <c:v>36947</c:v>
                </c:pt>
                <c:pt idx="422">
                  <c:v>36948</c:v>
                </c:pt>
                <c:pt idx="423">
                  <c:v>36949</c:v>
                </c:pt>
                <c:pt idx="424">
                  <c:v>36950</c:v>
                </c:pt>
                <c:pt idx="425">
                  <c:v>36951</c:v>
                </c:pt>
                <c:pt idx="426">
                  <c:v>36952</c:v>
                </c:pt>
                <c:pt idx="427">
                  <c:v>36953</c:v>
                </c:pt>
                <c:pt idx="428">
                  <c:v>36954</c:v>
                </c:pt>
                <c:pt idx="429">
                  <c:v>36955</c:v>
                </c:pt>
                <c:pt idx="430">
                  <c:v>36956</c:v>
                </c:pt>
                <c:pt idx="431">
                  <c:v>36957</c:v>
                </c:pt>
                <c:pt idx="432">
                  <c:v>36958</c:v>
                </c:pt>
                <c:pt idx="433">
                  <c:v>36959</c:v>
                </c:pt>
                <c:pt idx="434">
                  <c:v>36960</c:v>
                </c:pt>
                <c:pt idx="435">
                  <c:v>36961</c:v>
                </c:pt>
                <c:pt idx="436">
                  <c:v>36962</c:v>
                </c:pt>
                <c:pt idx="437">
                  <c:v>36963</c:v>
                </c:pt>
                <c:pt idx="438">
                  <c:v>36964</c:v>
                </c:pt>
                <c:pt idx="439">
                  <c:v>36965</c:v>
                </c:pt>
                <c:pt idx="440">
                  <c:v>36966</c:v>
                </c:pt>
                <c:pt idx="441">
                  <c:v>36967</c:v>
                </c:pt>
                <c:pt idx="442">
                  <c:v>36968</c:v>
                </c:pt>
                <c:pt idx="443">
                  <c:v>36969</c:v>
                </c:pt>
                <c:pt idx="444">
                  <c:v>36970</c:v>
                </c:pt>
                <c:pt idx="445">
                  <c:v>36971</c:v>
                </c:pt>
                <c:pt idx="446">
                  <c:v>36972</c:v>
                </c:pt>
                <c:pt idx="447">
                  <c:v>36973</c:v>
                </c:pt>
                <c:pt idx="448">
                  <c:v>36974</c:v>
                </c:pt>
                <c:pt idx="449">
                  <c:v>36975</c:v>
                </c:pt>
                <c:pt idx="450">
                  <c:v>36976</c:v>
                </c:pt>
                <c:pt idx="451">
                  <c:v>36977</c:v>
                </c:pt>
                <c:pt idx="452">
                  <c:v>36978</c:v>
                </c:pt>
                <c:pt idx="453">
                  <c:v>36979</c:v>
                </c:pt>
                <c:pt idx="454">
                  <c:v>36980</c:v>
                </c:pt>
                <c:pt idx="455">
                  <c:v>36981</c:v>
                </c:pt>
                <c:pt idx="456">
                  <c:v>36982</c:v>
                </c:pt>
                <c:pt idx="457">
                  <c:v>36983</c:v>
                </c:pt>
                <c:pt idx="458">
                  <c:v>36984</c:v>
                </c:pt>
                <c:pt idx="459">
                  <c:v>36985</c:v>
                </c:pt>
                <c:pt idx="460">
                  <c:v>36986</c:v>
                </c:pt>
                <c:pt idx="461">
                  <c:v>36987</c:v>
                </c:pt>
                <c:pt idx="462">
                  <c:v>36988</c:v>
                </c:pt>
                <c:pt idx="463">
                  <c:v>36989</c:v>
                </c:pt>
                <c:pt idx="464">
                  <c:v>36990</c:v>
                </c:pt>
                <c:pt idx="465">
                  <c:v>36991</c:v>
                </c:pt>
                <c:pt idx="466">
                  <c:v>36992</c:v>
                </c:pt>
                <c:pt idx="467">
                  <c:v>36993</c:v>
                </c:pt>
                <c:pt idx="468">
                  <c:v>36994</c:v>
                </c:pt>
                <c:pt idx="469">
                  <c:v>36995</c:v>
                </c:pt>
                <c:pt idx="470">
                  <c:v>36996</c:v>
                </c:pt>
                <c:pt idx="471">
                  <c:v>36997</c:v>
                </c:pt>
                <c:pt idx="472">
                  <c:v>36998</c:v>
                </c:pt>
                <c:pt idx="473">
                  <c:v>36999</c:v>
                </c:pt>
                <c:pt idx="474">
                  <c:v>37000</c:v>
                </c:pt>
                <c:pt idx="475">
                  <c:v>37001</c:v>
                </c:pt>
                <c:pt idx="476">
                  <c:v>37002</c:v>
                </c:pt>
                <c:pt idx="477">
                  <c:v>37003</c:v>
                </c:pt>
                <c:pt idx="478">
                  <c:v>37004</c:v>
                </c:pt>
                <c:pt idx="479">
                  <c:v>37005</c:v>
                </c:pt>
                <c:pt idx="480">
                  <c:v>37006</c:v>
                </c:pt>
                <c:pt idx="481">
                  <c:v>37007</c:v>
                </c:pt>
                <c:pt idx="482">
                  <c:v>37008</c:v>
                </c:pt>
                <c:pt idx="483">
                  <c:v>37009</c:v>
                </c:pt>
                <c:pt idx="484">
                  <c:v>37010</c:v>
                </c:pt>
                <c:pt idx="485">
                  <c:v>37011</c:v>
                </c:pt>
                <c:pt idx="486">
                  <c:v>37012</c:v>
                </c:pt>
                <c:pt idx="487">
                  <c:v>37013</c:v>
                </c:pt>
                <c:pt idx="488">
                  <c:v>37014</c:v>
                </c:pt>
                <c:pt idx="489">
                  <c:v>37015</c:v>
                </c:pt>
                <c:pt idx="490">
                  <c:v>37016</c:v>
                </c:pt>
                <c:pt idx="491">
                  <c:v>37017</c:v>
                </c:pt>
                <c:pt idx="492">
                  <c:v>37018</c:v>
                </c:pt>
                <c:pt idx="493">
                  <c:v>37019</c:v>
                </c:pt>
                <c:pt idx="494">
                  <c:v>37020</c:v>
                </c:pt>
                <c:pt idx="495">
                  <c:v>37021</c:v>
                </c:pt>
                <c:pt idx="496">
                  <c:v>37022</c:v>
                </c:pt>
                <c:pt idx="497">
                  <c:v>37023</c:v>
                </c:pt>
                <c:pt idx="498">
                  <c:v>37024</c:v>
                </c:pt>
                <c:pt idx="499">
                  <c:v>37025</c:v>
                </c:pt>
                <c:pt idx="500">
                  <c:v>37026</c:v>
                </c:pt>
                <c:pt idx="501">
                  <c:v>37027</c:v>
                </c:pt>
                <c:pt idx="502">
                  <c:v>37028</c:v>
                </c:pt>
                <c:pt idx="503">
                  <c:v>37029</c:v>
                </c:pt>
                <c:pt idx="504">
                  <c:v>37030</c:v>
                </c:pt>
                <c:pt idx="505">
                  <c:v>37031</c:v>
                </c:pt>
                <c:pt idx="506">
                  <c:v>37032</c:v>
                </c:pt>
                <c:pt idx="507">
                  <c:v>37033</c:v>
                </c:pt>
                <c:pt idx="508">
                  <c:v>37034</c:v>
                </c:pt>
                <c:pt idx="509">
                  <c:v>37035</c:v>
                </c:pt>
                <c:pt idx="510">
                  <c:v>37036</c:v>
                </c:pt>
                <c:pt idx="511">
                  <c:v>37037</c:v>
                </c:pt>
                <c:pt idx="512">
                  <c:v>37038</c:v>
                </c:pt>
                <c:pt idx="513">
                  <c:v>37039</c:v>
                </c:pt>
                <c:pt idx="514">
                  <c:v>37040</c:v>
                </c:pt>
                <c:pt idx="515">
                  <c:v>37041</c:v>
                </c:pt>
                <c:pt idx="516">
                  <c:v>37042</c:v>
                </c:pt>
                <c:pt idx="517">
                  <c:v>37043</c:v>
                </c:pt>
                <c:pt idx="518">
                  <c:v>37044</c:v>
                </c:pt>
                <c:pt idx="519">
                  <c:v>37045</c:v>
                </c:pt>
                <c:pt idx="520">
                  <c:v>37046</c:v>
                </c:pt>
                <c:pt idx="521">
                  <c:v>37047</c:v>
                </c:pt>
                <c:pt idx="522">
                  <c:v>37048</c:v>
                </c:pt>
                <c:pt idx="523">
                  <c:v>37049</c:v>
                </c:pt>
                <c:pt idx="524">
                  <c:v>37050</c:v>
                </c:pt>
                <c:pt idx="525">
                  <c:v>37051</c:v>
                </c:pt>
                <c:pt idx="526">
                  <c:v>37052</c:v>
                </c:pt>
                <c:pt idx="527">
                  <c:v>37053</c:v>
                </c:pt>
                <c:pt idx="528">
                  <c:v>37054</c:v>
                </c:pt>
                <c:pt idx="529">
                  <c:v>37055</c:v>
                </c:pt>
                <c:pt idx="530">
                  <c:v>37056</c:v>
                </c:pt>
                <c:pt idx="531">
                  <c:v>37057</c:v>
                </c:pt>
                <c:pt idx="532">
                  <c:v>37058</c:v>
                </c:pt>
                <c:pt idx="533">
                  <c:v>37059</c:v>
                </c:pt>
                <c:pt idx="534">
                  <c:v>37060</c:v>
                </c:pt>
                <c:pt idx="535">
                  <c:v>37061</c:v>
                </c:pt>
                <c:pt idx="536">
                  <c:v>37062</c:v>
                </c:pt>
                <c:pt idx="537">
                  <c:v>37063</c:v>
                </c:pt>
                <c:pt idx="538">
                  <c:v>37064</c:v>
                </c:pt>
                <c:pt idx="539">
                  <c:v>37065</c:v>
                </c:pt>
                <c:pt idx="540">
                  <c:v>37066</c:v>
                </c:pt>
                <c:pt idx="541">
                  <c:v>37067</c:v>
                </c:pt>
                <c:pt idx="542">
                  <c:v>37068</c:v>
                </c:pt>
                <c:pt idx="543">
                  <c:v>37069</c:v>
                </c:pt>
                <c:pt idx="544">
                  <c:v>37070</c:v>
                </c:pt>
                <c:pt idx="545">
                  <c:v>37071</c:v>
                </c:pt>
                <c:pt idx="546">
                  <c:v>37072</c:v>
                </c:pt>
                <c:pt idx="547">
                  <c:v>37073</c:v>
                </c:pt>
                <c:pt idx="548">
                  <c:v>37074</c:v>
                </c:pt>
                <c:pt idx="549">
                  <c:v>37075</c:v>
                </c:pt>
                <c:pt idx="550">
                  <c:v>37076</c:v>
                </c:pt>
                <c:pt idx="551">
                  <c:v>37077</c:v>
                </c:pt>
                <c:pt idx="552">
                  <c:v>37078</c:v>
                </c:pt>
                <c:pt idx="553">
                  <c:v>37079</c:v>
                </c:pt>
                <c:pt idx="554">
                  <c:v>37080</c:v>
                </c:pt>
                <c:pt idx="555">
                  <c:v>37081</c:v>
                </c:pt>
                <c:pt idx="556">
                  <c:v>37082</c:v>
                </c:pt>
                <c:pt idx="557">
                  <c:v>37083</c:v>
                </c:pt>
                <c:pt idx="558">
                  <c:v>37084</c:v>
                </c:pt>
                <c:pt idx="559">
                  <c:v>37085</c:v>
                </c:pt>
                <c:pt idx="560">
                  <c:v>37086</c:v>
                </c:pt>
                <c:pt idx="561">
                  <c:v>37087</c:v>
                </c:pt>
                <c:pt idx="562">
                  <c:v>37088</c:v>
                </c:pt>
                <c:pt idx="563">
                  <c:v>37089</c:v>
                </c:pt>
                <c:pt idx="564">
                  <c:v>37090</c:v>
                </c:pt>
                <c:pt idx="565">
                  <c:v>37091</c:v>
                </c:pt>
                <c:pt idx="566">
                  <c:v>37092</c:v>
                </c:pt>
                <c:pt idx="567">
                  <c:v>37093</c:v>
                </c:pt>
                <c:pt idx="568">
                  <c:v>37094</c:v>
                </c:pt>
                <c:pt idx="569">
                  <c:v>37095</c:v>
                </c:pt>
                <c:pt idx="570">
                  <c:v>37096</c:v>
                </c:pt>
                <c:pt idx="571">
                  <c:v>37097</c:v>
                </c:pt>
                <c:pt idx="572">
                  <c:v>37098</c:v>
                </c:pt>
                <c:pt idx="573">
                  <c:v>37099</c:v>
                </c:pt>
                <c:pt idx="574">
                  <c:v>37100</c:v>
                </c:pt>
                <c:pt idx="575">
                  <c:v>37101</c:v>
                </c:pt>
                <c:pt idx="576">
                  <c:v>37102</c:v>
                </c:pt>
                <c:pt idx="577">
                  <c:v>37103</c:v>
                </c:pt>
                <c:pt idx="578">
                  <c:v>37104</c:v>
                </c:pt>
                <c:pt idx="579">
                  <c:v>37105</c:v>
                </c:pt>
                <c:pt idx="580">
                  <c:v>37106</c:v>
                </c:pt>
                <c:pt idx="581">
                  <c:v>37107</c:v>
                </c:pt>
                <c:pt idx="582">
                  <c:v>37108</c:v>
                </c:pt>
                <c:pt idx="583">
                  <c:v>37109</c:v>
                </c:pt>
                <c:pt idx="584">
                  <c:v>37110</c:v>
                </c:pt>
                <c:pt idx="585">
                  <c:v>37111</c:v>
                </c:pt>
                <c:pt idx="586">
                  <c:v>37112</c:v>
                </c:pt>
                <c:pt idx="587">
                  <c:v>37113</c:v>
                </c:pt>
                <c:pt idx="588">
                  <c:v>37114</c:v>
                </c:pt>
                <c:pt idx="589">
                  <c:v>37115</c:v>
                </c:pt>
                <c:pt idx="590">
                  <c:v>37116</c:v>
                </c:pt>
                <c:pt idx="591">
                  <c:v>37117</c:v>
                </c:pt>
                <c:pt idx="592">
                  <c:v>37118</c:v>
                </c:pt>
                <c:pt idx="593">
                  <c:v>37119</c:v>
                </c:pt>
                <c:pt idx="594">
                  <c:v>37120</c:v>
                </c:pt>
                <c:pt idx="595">
                  <c:v>37121</c:v>
                </c:pt>
                <c:pt idx="596">
                  <c:v>37122</c:v>
                </c:pt>
                <c:pt idx="597">
                  <c:v>37123</c:v>
                </c:pt>
                <c:pt idx="598">
                  <c:v>37124</c:v>
                </c:pt>
                <c:pt idx="599">
                  <c:v>37125</c:v>
                </c:pt>
                <c:pt idx="600">
                  <c:v>37126</c:v>
                </c:pt>
                <c:pt idx="601">
                  <c:v>37127</c:v>
                </c:pt>
                <c:pt idx="602">
                  <c:v>37128</c:v>
                </c:pt>
                <c:pt idx="603">
                  <c:v>37129</c:v>
                </c:pt>
                <c:pt idx="604">
                  <c:v>37130</c:v>
                </c:pt>
                <c:pt idx="605">
                  <c:v>37131</c:v>
                </c:pt>
                <c:pt idx="606">
                  <c:v>37132</c:v>
                </c:pt>
                <c:pt idx="607">
                  <c:v>37133</c:v>
                </c:pt>
                <c:pt idx="608">
                  <c:v>37134</c:v>
                </c:pt>
                <c:pt idx="609">
                  <c:v>37135</c:v>
                </c:pt>
                <c:pt idx="610">
                  <c:v>37136</c:v>
                </c:pt>
                <c:pt idx="611">
                  <c:v>37137</c:v>
                </c:pt>
                <c:pt idx="612">
                  <c:v>37138</c:v>
                </c:pt>
                <c:pt idx="613">
                  <c:v>37139</c:v>
                </c:pt>
                <c:pt idx="614">
                  <c:v>37140</c:v>
                </c:pt>
                <c:pt idx="615">
                  <c:v>37141</c:v>
                </c:pt>
                <c:pt idx="616">
                  <c:v>37142</c:v>
                </c:pt>
                <c:pt idx="617">
                  <c:v>37143</c:v>
                </c:pt>
                <c:pt idx="618">
                  <c:v>37144</c:v>
                </c:pt>
                <c:pt idx="619">
                  <c:v>37145</c:v>
                </c:pt>
                <c:pt idx="620">
                  <c:v>37146</c:v>
                </c:pt>
                <c:pt idx="621">
                  <c:v>37147</c:v>
                </c:pt>
                <c:pt idx="622">
                  <c:v>37148</c:v>
                </c:pt>
                <c:pt idx="623">
                  <c:v>37149</c:v>
                </c:pt>
                <c:pt idx="624">
                  <c:v>37150</c:v>
                </c:pt>
                <c:pt idx="625">
                  <c:v>37151</c:v>
                </c:pt>
                <c:pt idx="626">
                  <c:v>37152</c:v>
                </c:pt>
                <c:pt idx="627">
                  <c:v>37153</c:v>
                </c:pt>
                <c:pt idx="628">
                  <c:v>37154</c:v>
                </c:pt>
                <c:pt idx="629">
                  <c:v>37155</c:v>
                </c:pt>
                <c:pt idx="630">
                  <c:v>37156</c:v>
                </c:pt>
                <c:pt idx="631">
                  <c:v>37157</c:v>
                </c:pt>
                <c:pt idx="632">
                  <c:v>37158</c:v>
                </c:pt>
                <c:pt idx="633">
                  <c:v>37159</c:v>
                </c:pt>
                <c:pt idx="634">
                  <c:v>37160</c:v>
                </c:pt>
                <c:pt idx="635">
                  <c:v>37161</c:v>
                </c:pt>
                <c:pt idx="636">
                  <c:v>37162</c:v>
                </c:pt>
                <c:pt idx="637">
                  <c:v>37163</c:v>
                </c:pt>
                <c:pt idx="638">
                  <c:v>37164</c:v>
                </c:pt>
                <c:pt idx="639">
                  <c:v>37165</c:v>
                </c:pt>
                <c:pt idx="640">
                  <c:v>37166</c:v>
                </c:pt>
                <c:pt idx="641">
                  <c:v>37167</c:v>
                </c:pt>
                <c:pt idx="642">
                  <c:v>37168</c:v>
                </c:pt>
                <c:pt idx="643">
                  <c:v>37169</c:v>
                </c:pt>
                <c:pt idx="644">
                  <c:v>37170</c:v>
                </c:pt>
                <c:pt idx="645">
                  <c:v>37171</c:v>
                </c:pt>
                <c:pt idx="646">
                  <c:v>37172</c:v>
                </c:pt>
                <c:pt idx="647">
                  <c:v>37173</c:v>
                </c:pt>
                <c:pt idx="648">
                  <c:v>37174</c:v>
                </c:pt>
                <c:pt idx="649">
                  <c:v>37175</c:v>
                </c:pt>
                <c:pt idx="650">
                  <c:v>37176</c:v>
                </c:pt>
                <c:pt idx="651">
                  <c:v>37177</c:v>
                </c:pt>
                <c:pt idx="652">
                  <c:v>37178</c:v>
                </c:pt>
                <c:pt idx="653">
                  <c:v>37179</c:v>
                </c:pt>
                <c:pt idx="654">
                  <c:v>37180</c:v>
                </c:pt>
                <c:pt idx="655">
                  <c:v>37181</c:v>
                </c:pt>
                <c:pt idx="656">
                  <c:v>37182</c:v>
                </c:pt>
                <c:pt idx="657">
                  <c:v>37183</c:v>
                </c:pt>
                <c:pt idx="658">
                  <c:v>37184</c:v>
                </c:pt>
                <c:pt idx="659">
                  <c:v>37185</c:v>
                </c:pt>
                <c:pt idx="660">
                  <c:v>37186</c:v>
                </c:pt>
                <c:pt idx="661">
                  <c:v>37187</c:v>
                </c:pt>
                <c:pt idx="662">
                  <c:v>37188</c:v>
                </c:pt>
                <c:pt idx="663">
                  <c:v>37189</c:v>
                </c:pt>
                <c:pt idx="664">
                  <c:v>37190</c:v>
                </c:pt>
                <c:pt idx="665">
                  <c:v>37191</c:v>
                </c:pt>
                <c:pt idx="666">
                  <c:v>37192</c:v>
                </c:pt>
                <c:pt idx="667">
                  <c:v>37193</c:v>
                </c:pt>
                <c:pt idx="668">
                  <c:v>37194</c:v>
                </c:pt>
                <c:pt idx="669">
                  <c:v>37195</c:v>
                </c:pt>
                <c:pt idx="670">
                  <c:v>37196</c:v>
                </c:pt>
                <c:pt idx="671">
                  <c:v>37197</c:v>
                </c:pt>
                <c:pt idx="672">
                  <c:v>37198</c:v>
                </c:pt>
                <c:pt idx="673">
                  <c:v>37199</c:v>
                </c:pt>
                <c:pt idx="674">
                  <c:v>37200</c:v>
                </c:pt>
                <c:pt idx="675">
                  <c:v>37201</c:v>
                </c:pt>
                <c:pt idx="676">
                  <c:v>37202</c:v>
                </c:pt>
                <c:pt idx="677">
                  <c:v>37203</c:v>
                </c:pt>
                <c:pt idx="678">
                  <c:v>37204</c:v>
                </c:pt>
                <c:pt idx="679">
                  <c:v>37205</c:v>
                </c:pt>
                <c:pt idx="680">
                  <c:v>37206</c:v>
                </c:pt>
                <c:pt idx="681">
                  <c:v>37207</c:v>
                </c:pt>
                <c:pt idx="682">
                  <c:v>37208</c:v>
                </c:pt>
                <c:pt idx="683">
                  <c:v>37209</c:v>
                </c:pt>
                <c:pt idx="684">
                  <c:v>37210</c:v>
                </c:pt>
                <c:pt idx="685">
                  <c:v>37211</c:v>
                </c:pt>
                <c:pt idx="686">
                  <c:v>37212</c:v>
                </c:pt>
                <c:pt idx="687">
                  <c:v>37213</c:v>
                </c:pt>
                <c:pt idx="688">
                  <c:v>37214</c:v>
                </c:pt>
                <c:pt idx="689">
                  <c:v>37215</c:v>
                </c:pt>
                <c:pt idx="690">
                  <c:v>37216</c:v>
                </c:pt>
                <c:pt idx="691">
                  <c:v>37217</c:v>
                </c:pt>
                <c:pt idx="692">
                  <c:v>37218</c:v>
                </c:pt>
                <c:pt idx="693">
                  <c:v>37219</c:v>
                </c:pt>
                <c:pt idx="694">
                  <c:v>37220</c:v>
                </c:pt>
                <c:pt idx="695">
                  <c:v>37221</c:v>
                </c:pt>
                <c:pt idx="696">
                  <c:v>37222</c:v>
                </c:pt>
                <c:pt idx="697">
                  <c:v>37223</c:v>
                </c:pt>
                <c:pt idx="698">
                  <c:v>37224</c:v>
                </c:pt>
                <c:pt idx="699">
                  <c:v>37225</c:v>
                </c:pt>
                <c:pt idx="700">
                  <c:v>37226</c:v>
                </c:pt>
                <c:pt idx="701">
                  <c:v>37227</c:v>
                </c:pt>
                <c:pt idx="702">
                  <c:v>37228</c:v>
                </c:pt>
                <c:pt idx="703">
                  <c:v>37229</c:v>
                </c:pt>
                <c:pt idx="704">
                  <c:v>37230</c:v>
                </c:pt>
                <c:pt idx="705">
                  <c:v>37231</c:v>
                </c:pt>
                <c:pt idx="706">
                  <c:v>37232</c:v>
                </c:pt>
                <c:pt idx="707">
                  <c:v>37233</c:v>
                </c:pt>
                <c:pt idx="708">
                  <c:v>37234</c:v>
                </c:pt>
                <c:pt idx="709">
                  <c:v>37235</c:v>
                </c:pt>
                <c:pt idx="710">
                  <c:v>37236</c:v>
                </c:pt>
                <c:pt idx="711">
                  <c:v>37237</c:v>
                </c:pt>
                <c:pt idx="712">
                  <c:v>37238</c:v>
                </c:pt>
                <c:pt idx="713">
                  <c:v>37239</c:v>
                </c:pt>
                <c:pt idx="714">
                  <c:v>37240</c:v>
                </c:pt>
                <c:pt idx="715">
                  <c:v>37241</c:v>
                </c:pt>
                <c:pt idx="716">
                  <c:v>37242</c:v>
                </c:pt>
                <c:pt idx="717">
                  <c:v>37243</c:v>
                </c:pt>
                <c:pt idx="718">
                  <c:v>37244</c:v>
                </c:pt>
                <c:pt idx="719">
                  <c:v>37245</c:v>
                </c:pt>
                <c:pt idx="720">
                  <c:v>37246</c:v>
                </c:pt>
                <c:pt idx="721">
                  <c:v>37247</c:v>
                </c:pt>
                <c:pt idx="722">
                  <c:v>37248</c:v>
                </c:pt>
                <c:pt idx="723">
                  <c:v>37249</c:v>
                </c:pt>
                <c:pt idx="724">
                  <c:v>37250</c:v>
                </c:pt>
                <c:pt idx="725">
                  <c:v>37251</c:v>
                </c:pt>
                <c:pt idx="726">
                  <c:v>37252</c:v>
                </c:pt>
                <c:pt idx="727">
                  <c:v>37253</c:v>
                </c:pt>
                <c:pt idx="728">
                  <c:v>37254</c:v>
                </c:pt>
                <c:pt idx="729">
                  <c:v>37255</c:v>
                </c:pt>
                <c:pt idx="730">
                  <c:v>37256</c:v>
                </c:pt>
                <c:pt idx="731">
                  <c:v>37257</c:v>
                </c:pt>
                <c:pt idx="732">
                  <c:v>37258</c:v>
                </c:pt>
                <c:pt idx="733">
                  <c:v>37259</c:v>
                </c:pt>
                <c:pt idx="734">
                  <c:v>37260</c:v>
                </c:pt>
                <c:pt idx="735">
                  <c:v>37261</c:v>
                </c:pt>
                <c:pt idx="736">
                  <c:v>37262</c:v>
                </c:pt>
                <c:pt idx="737">
                  <c:v>37263</c:v>
                </c:pt>
                <c:pt idx="738">
                  <c:v>37264</c:v>
                </c:pt>
                <c:pt idx="739">
                  <c:v>37265</c:v>
                </c:pt>
                <c:pt idx="740">
                  <c:v>37266</c:v>
                </c:pt>
                <c:pt idx="741">
                  <c:v>37267</c:v>
                </c:pt>
                <c:pt idx="742">
                  <c:v>37268</c:v>
                </c:pt>
                <c:pt idx="743">
                  <c:v>37269</c:v>
                </c:pt>
                <c:pt idx="744">
                  <c:v>37270</c:v>
                </c:pt>
                <c:pt idx="745">
                  <c:v>37271</c:v>
                </c:pt>
                <c:pt idx="746">
                  <c:v>37272</c:v>
                </c:pt>
                <c:pt idx="747">
                  <c:v>37273</c:v>
                </c:pt>
                <c:pt idx="748">
                  <c:v>37274</c:v>
                </c:pt>
                <c:pt idx="749">
                  <c:v>37275</c:v>
                </c:pt>
                <c:pt idx="750">
                  <c:v>37276</c:v>
                </c:pt>
                <c:pt idx="751">
                  <c:v>37277</c:v>
                </c:pt>
                <c:pt idx="752">
                  <c:v>37278</c:v>
                </c:pt>
                <c:pt idx="753">
                  <c:v>37279</c:v>
                </c:pt>
                <c:pt idx="754">
                  <c:v>37280</c:v>
                </c:pt>
                <c:pt idx="755">
                  <c:v>37281</c:v>
                </c:pt>
                <c:pt idx="756">
                  <c:v>37282</c:v>
                </c:pt>
                <c:pt idx="757">
                  <c:v>37283</c:v>
                </c:pt>
                <c:pt idx="758">
                  <c:v>37284</c:v>
                </c:pt>
                <c:pt idx="759">
                  <c:v>37285</c:v>
                </c:pt>
                <c:pt idx="760">
                  <c:v>37286</c:v>
                </c:pt>
                <c:pt idx="761">
                  <c:v>37287</c:v>
                </c:pt>
                <c:pt idx="762">
                  <c:v>37288</c:v>
                </c:pt>
                <c:pt idx="763">
                  <c:v>37289</c:v>
                </c:pt>
                <c:pt idx="764">
                  <c:v>37290</c:v>
                </c:pt>
                <c:pt idx="765">
                  <c:v>37291</c:v>
                </c:pt>
                <c:pt idx="766">
                  <c:v>37292</c:v>
                </c:pt>
                <c:pt idx="767">
                  <c:v>37293</c:v>
                </c:pt>
                <c:pt idx="768">
                  <c:v>37294</c:v>
                </c:pt>
                <c:pt idx="769">
                  <c:v>37295</c:v>
                </c:pt>
                <c:pt idx="770">
                  <c:v>37296</c:v>
                </c:pt>
                <c:pt idx="771">
                  <c:v>37297</c:v>
                </c:pt>
                <c:pt idx="772">
                  <c:v>37298</c:v>
                </c:pt>
                <c:pt idx="773">
                  <c:v>37299</c:v>
                </c:pt>
                <c:pt idx="774">
                  <c:v>37300</c:v>
                </c:pt>
                <c:pt idx="775">
                  <c:v>37301</c:v>
                </c:pt>
                <c:pt idx="776">
                  <c:v>37302</c:v>
                </c:pt>
                <c:pt idx="777">
                  <c:v>37303</c:v>
                </c:pt>
                <c:pt idx="778">
                  <c:v>37304</c:v>
                </c:pt>
                <c:pt idx="779">
                  <c:v>37305</c:v>
                </c:pt>
                <c:pt idx="780">
                  <c:v>37306</c:v>
                </c:pt>
                <c:pt idx="781">
                  <c:v>37307</c:v>
                </c:pt>
                <c:pt idx="782">
                  <c:v>37308</c:v>
                </c:pt>
                <c:pt idx="783">
                  <c:v>37309</c:v>
                </c:pt>
                <c:pt idx="784">
                  <c:v>37310</c:v>
                </c:pt>
                <c:pt idx="785">
                  <c:v>37311</c:v>
                </c:pt>
                <c:pt idx="786">
                  <c:v>37312</c:v>
                </c:pt>
                <c:pt idx="787">
                  <c:v>37313</c:v>
                </c:pt>
                <c:pt idx="788">
                  <c:v>37314</c:v>
                </c:pt>
                <c:pt idx="789">
                  <c:v>37315</c:v>
                </c:pt>
                <c:pt idx="790">
                  <c:v>37316</c:v>
                </c:pt>
                <c:pt idx="791">
                  <c:v>37317</c:v>
                </c:pt>
                <c:pt idx="792">
                  <c:v>37318</c:v>
                </c:pt>
                <c:pt idx="793">
                  <c:v>37319</c:v>
                </c:pt>
                <c:pt idx="794">
                  <c:v>37320</c:v>
                </c:pt>
                <c:pt idx="795">
                  <c:v>37321</c:v>
                </c:pt>
                <c:pt idx="796">
                  <c:v>37322</c:v>
                </c:pt>
                <c:pt idx="797">
                  <c:v>37323</c:v>
                </c:pt>
                <c:pt idx="798">
                  <c:v>37324</c:v>
                </c:pt>
                <c:pt idx="799">
                  <c:v>37325</c:v>
                </c:pt>
                <c:pt idx="800">
                  <c:v>37326</c:v>
                </c:pt>
                <c:pt idx="801">
                  <c:v>37327</c:v>
                </c:pt>
                <c:pt idx="802">
                  <c:v>37328</c:v>
                </c:pt>
                <c:pt idx="803">
                  <c:v>37329</c:v>
                </c:pt>
                <c:pt idx="804">
                  <c:v>37330</c:v>
                </c:pt>
                <c:pt idx="805">
                  <c:v>37331</c:v>
                </c:pt>
                <c:pt idx="806">
                  <c:v>37332</c:v>
                </c:pt>
                <c:pt idx="807">
                  <c:v>37333</c:v>
                </c:pt>
                <c:pt idx="808">
                  <c:v>37334</c:v>
                </c:pt>
                <c:pt idx="809">
                  <c:v>37335</c:v>
                </c:pt>
                <c:pt idx="810">
                  <c:v>37336</c:v>
                </c:pt>
                <c:pt idx="811">
                  <c:v>37337</c:v>
                </c:pt>
                <c:pt idx="812">
                  <c:v>37338</c:v>
                </c:pt>
                <c:pt idx="813">
                  <c:v>37339</c:v>
                </c:pt>
                <c:pt idx="814">
                  <c:v>37340</c:v>
                </c:pt>
                <c:pt idx="815">
                  <c:v>37341</c:v>
                </c:pt>
                <c:pt idx="816">
                  <c:v>37342</c:v>
                </c:pt>
                <c:pt idx="817">
                  <c:v>37343</c:v>
                </c:pt>
                <c:pt idx="818">
                  <c:v>37344</c:v>
                </c:pt>
                <c:pt idx="819">
                  <c:v>37345</c:v>
                </c:pt>
                <c:pt idx="820">
                  <c:v>37346</c:v>
                </c:pt>
                <c:pt idx="821">
                  <c:v>37347</c:v>
                </c:pt>
                <c:pt idx="822">
                  <c:v>37348</c:v>
                </c:pt>
                <c:pt idx="823">
                  <c:v>37349</c:v>
                </c:pt>
                <c:pt idx="824">
                  <c:v>37350</c:v>
                </c:pt>
                <c:pt idx="825">
                  <c:v>37351</c:v>
                </c:pt>
                <c:pt idx="826">
                  <c:v>37352</c:v>
                </c:pt>
                <c:pt idx="827">
                  <c:v>37353</c:v>
                </c:pt>
                <c:pt idx="828">
                  <c:v>37354</c:v>
                </c:pt>
                <c:pt idx="829">
                  <c:v>37355</c:v>
                </c:pt>
                <c:pt idx="830">
                  <c:v>37356</c:v>
                </c:pt>
                <c:pt idx="831">
                  <c:v>37357</c:v>
                </c:pt>
                <c:pt idx="832">
                  <c:v>37358</c:v>
                </c:pt>
                <c:pt idx="833">
                  <c:v>37359</c:v>
                </c:pt>
                <c:pt idx="834">
                  <c:v>37360</c:v>
                </c:pt>
                <c:pt idx="835">
                  <c:v>37361</c:v>
                </c:pt>
                <c:pt idx="836">
                  <c:v>37362</c:v>
                </c:pt>
                <c:pt idx="837">
                  <c:v>37363</c:v>
                </c:pt>
                <c:pt idx="838">
                  <c:v>37364</c:v>
                </c:pt>
                <c:pt idx="839">
                  <c:v>37365</c:v>
                </c:pt>
                <c:pt idx="840">
                  <c:v>37366</c:v>
                </c:pt>
                <c:pt idx="841">
                  <c:v>37367</c:v>
                </c:pt>
                <c:pt idx="842">
                  <c:v>37368</c:v>
                </c:pt>
                <c:pt idx="843">
                  <c:v>37369</c:v>
                </c:pt>
                <c:pt idx="844">
                  <c:v>37370</c:v>
                </c:pt>
                <c:pt idx="845">
                  <c:v>37371</c:v>
                </c:pt>
                <c:pt idx="846">
                  <c:v>37372</c:v>
                </c:pt>
                <c:pt idx="847">
                  <c:v>37373</c:v>
                </c:pt>
                <c:pt idx="848">
                  <c:v>37374</c:v>
                </c:pt>
                <c:pt idx="849">
                  <c:v>37375</c:v>
                </c:pt>
                <c:pt idx="850">
                  <c:v>37376</c:v>
                </c:pt>
                <c:pt idx="851">
                  <c:v>37377</c:v>
                </c:pt>
                <c:pt idx="852">
                  <c:v>37378</c:v>
                </c:pt>
                <c:pt idx="853">
                  <c:v>37379</c:v>
                </c:pt>
                <c:pt idx="854">
                  <c:v>37380</c:v>
                </c:pt>
                <c:pt idx="855">
                  <c:v>37381</c:v>
                </c:pt>
                <c:pt idx="856">
                  <c:v>37382</c:v>
                </c:pt>
                <c:pt idx="857">
                  <c:v>37383</c:v>
                </c:pt>
                <c:pt idx="858">
                  <c:v>37384</c:v>
                </c:pt>
                <c:pt idx="859">
                  <c:v>37385</c:v>
                </c:pt>
                <c:pt idx="860">
                  <c:v>37386</c:v>
                </c:pt>
                <c:pt idx="861">
                  <c:v>37387</c:v>
                </c:pt>
                <c:pt idx="862">
                  <c:v>37388</c:v>
                </c:pt>
                <c:pt idx="863">
                  <c:v>37389</c:v>
                </c:pt>
                <c:pt idx="864">
                  <c:v>37390</c:v>
                </c:pt>
                <c:pt idx="865">
                  <c:v>37391</c:v>
                </c:pt>
                <c:pt idx="866">
                  <c:v>37392</c:v>
                </c:pt>
                <c:pt idx="867">
                  <c:v>37393</c:v>
                </c:pt>
                <c:pt idx="868">
                  <c:v>37394</c:v>
                </c:pt>
                <c:pt idx="869">
                  <c:v>37395</c:v>
                </c:pt>
                <c:pt idx="870">
                  <c:v>37396</c:v>
                </c:pt>
                <c:pt idx="871">
                  <c:v>37397</c:v>
                </c:pt>
                <c:pt idx="872">
                  <c:v>37398</c:v>
                </c:pt>
                <c:pt idx="873">
                  <c:v>37399</c:v>
                </c:pt>
                <c:pt idx="874">
                  <c:v>37400</c:v>
                </c:pt>
                <c:pt idx="875">
                  <c:v>37401</c:v>
                </c:pt>
                <c:pt idx="876">
                  <c:v>37402</c:v>
                </c:pt>
                <c:pt idx="877">
                  <c:v>37403</c:v>
                </c:pt>
                <c:pt idx="878">
                  <c:v>37404</c:v>
                </c:pt>
                <c:pt idx="879">
                  <c:v>37405</c:v>
                </c:pt>
                <c:pt idx="880">
                  <c:v>37406</c:v>
                </c:pt>
                <c:pt idx="881">
                  <c:v>37407</c:v>
                </c:pt>
                <c:pt idx="882">
                  <c:v>37408</c:v>
                </c:pt>
                <c:pt idx="883">
                  <c:v>37409</c:v>
                </c:pt>
                <c:pt idx="884">
                  <c:v>37410</c:v>
                </c:pt>
                <c:pt idx="885">
                  <c:v>37411</c:v>
                </c:pt>
                <c:pt idx="886">
                  <c:v>37412</c:v>
                </c:pt>
                <c:pt idx="887">
                  <c:v>37413</c:v>
                </c:pt>
                <c:pt idx="888">
                  <c:v>37414</c:v>
                </c:pt>
                <c:pt idx="889">
                  <c:v>37415</c:v>
                </c:pt>
                <c:pt idx="890">
                  <c:v>37416</c:v>
                </c:pt>
                <c:pt idx="891">
                  <c:v>37417</c:v>
                </c:pt>
                <c:pt idx="892">
                  <c:v>37418</c:v>
                </c:pt>
                <c:pt idx="893">
                  <c:v>37419</c:v>
                </c:pt>
                <c:pt idx="894">
                  <c:v>37420</c:v>
                </c:pt>
                <c:pt idx="895">
                  <c:v>37421</c:v>
                </c:pt>
                <c:pt idx="896">
                  <c:v>37422</c:v>
                </c:pt>
                <c:pt idx="897">
                  <c:v>37423</c:v>
                </c:pt>
                <c:pt idx="898">
                  <c:v>37424</c:v>
                </c:pt>
                <c:pt idx="899">
                  <c:v>37425</c:v>
                </c:pt>
                <c:pt idx="900">
                  <c:v>37426</c:v>
                </c:pt>
                <c:pt idx="901">
                  <c:v>37427</c:v>
                </c:pt>
                <c:pt idx="902">
                  <c:v>37428</c:v>
                </c:pt>
                <c:pt idx="903">
                  <c:v>37429</c:v>
                </c:pt>
                <c:pt idx="904">
                  <c:v>37430</c:v>
                </c:pt>
                <c:pt idx="905">
                  <c:v>37431</c:v>
                </c:pt>
                <c:pt idx="906">
                  <c:v>37432</c:v>
                </c:pt>
                <c:pt idx="907">
                  <c:v>37433</c:v>
                </c:pt>
                <c:pt idx="908">
                  <c:v>37434</c:v>
                </c:pt>
                <c:pt idx="909">
                  <c:v>37435</c:v>
                </c:pt>
                <c:pt idx="910">
                  <c:v>37436</c:v>
                </c:pt>
                <c:pt idx="911">
                  <c:v>37437</c:v>
                </c:pt>
                <c:pt idx="912">
                  <c:v>37438</c:v>
                </c:pt>
                <c:pt idx="913">
                  <c:v>37439</c:v>
                </c:pt>
                <c:pt idx="914">
                  <c:v>37440</c:v>
                </c:pt>
                <c:pt idx="915">
                  <c:v>37441</c:v>
                </c:pt>
                <c:pt idx="916">
                  <c:v>37442</c:v>
                </c:pt>
                <c:pt idx="917">
                  <c:v>37443</c:v>
                </c:pt>
                <c:pt idx="918">
                  <c:v>37444</c:v>
                </c:pt>
                <c:pt idx="919">
                  <c:v>37445</c:v>
                </c:pt>
                <c:pt idx="920">
                  <c:v>37446</c:v>
                </c:pt>
                <c:pt idx="921">
                  <c:v>37447</c:v>
                </c:pt>
                <c:pt idx="922">
                  <c:v>37448</c:v>
                </c:pt>
                <c:pt idx="923">
                  <c:v>37449</c:v>
                </c:pt>
                <c:pt idx="924">
                  <c:v>37450</c:v>
                </c:pt>
                <c:pt idx="925">
                  <c:v>37451</c:v>
                </c:pt>
                <c:pt idx="926">
                  <c:v>37452</c:v>
                </c:pt>
                <c:pt idx="927">
                  <c:v>37453</c:v>
                </c:pt>
                <c:pt idx="928">
                  <c:v>37454</c:v>
                </c:pt>
                <c:pt idx="929">
                  <c:v>37455</c:v>
                </c:pt>
                <c:pt idx="930">
                  <c:v>37456</c:v>
                </c:pt>
                <c:pt idx="931">
                  <c:v>37457</c:v>
                </c:pt>
                <c:pt idx="932">
                  <c:v>37458</c:v>
                </c:pt>
                <c:pt idx="933">
                  <c:v>37459</c:v>
                </c:pt>
                <c:pt idx="934">
                  <c:v>37460</c:v>
                </c:pt>
                <c:pt idx="935">
                  <c:v>37461</c:v>
                </c:pt>
                <c:pt idx="936">
                  <c:v>37462</c:v>
                </c:pt>
                <c:pt idx="937">
                  <c:v>37463</c:v>
                </c:pt>
                <c:pt idx="938">
                  <c:v>37464</c:v>
                </c:pt>
                <c:pt idx="939">
                  <c:v>37465</c:v>
                </c:pt>
                <c:pt idx="940">
                  <c:v>37466</c:v>
                </c:pt>
                <c:pt idx="941">
                  <c:v>37467</c:v>
                </c:pt>
                <c:pt idx="942">
                  <c:v>37468</c:v>
                </c:pt>
                <c:pt idx="943">
                  <c:v>37469</c:v>
                </c:pt>
                <c:pt idx="944">
                  <c:v>37470</c:v>
                </c:pt>
                <c:pt idx="945">
                  <c:v>37471</c:v>
                </c:pt>
                <c:pt idx="946">
                  <c:v>37472</c:v>
                </c:pt>
                <c:pt idx="947">
                  <c:v>37473</c:v>
                </c:pt>
                <c:pt idx="948">
                  <c:v>37474</c:v>
                </c:pt>
                <c:pt idx="949">
                  <c:v>37475</c:v>
                </c:pt>
                <c:pt idx="950">
                  <c:v>37476</c:v>
                </c:pt>
                <c:pt idx="951">
                  <c:v>37477</c:v>
                </c:pt>
                <c:pt idx="952">
                  <c:v>37478</c:v>
                </c:pt>
                <c:pt idx="953">
                  <c:v>37479</c:v>
                </c:pt>
                <c:pt idx="954">
                  <c:v>37480</c:v>
                </c:pt>
                <c:pt idx="955">
                  <c:v>37481</c:v>
                </c:pt>
                <c:pt idx="956">
                  <c:v>37482</c:v>
                </c:pt>
                <c:pt idx="957">
                  <c:v>37483</c:v>
                </c:pt>
                <c:pt idx="958">
                  <c:v>37484</c:v>
                </c:pt>
                <c:pt idx="959">
                  <c:v>37485</c:v>
                </c:pt>
                <c:pt idx="960">
                  <c:v>37486</c:v>
                </c:pt>
                <c:pt idx="961">
                  <c:v>37487</c:v>
                </c:pt>
                <c:pt idx="962">
                  <c:v>37488</c:v>
                </c:pt>
                <c:pt idx="963">
                  <c:v>37489</c:v>
                </c:pt>
                <c:pt idx="964">
                  <c:v>37490</c:v>
                </c:pt>
                <c:pt idx="965">
                  <c:v>37491</c:v>
                </c:pt>
                <c:pt idx="966">
                  <c:v>37492</c:v>
                </c:pt>
                <c:pt idx="967">
                  <c:v>37493</c:v>
                </c:pt>
                <c:pt idx="968">
                  <c:v>37494</c:v>
                </c:pt>
                <c:pt idx="969">
                  <c:v>37495</c:v>
                </c:pt>
                <c:pt idx="970">
                  <c:v>37496</c:v>
                </c:pt>
                <c:pt idx="971">
                  <c:v>37497</c:v>
                </c:pt>
                <c:pt idx="972">
                  <c:v>37498</c:v>
                </c:pt>
                <c:pt idx="973">
                  <c:v>37499</c:v>
                </c:pt>
                <c:pt idx="974">
                  <c:v>37500</c:v>
                </c:pt>
                <c:pt idx="975">
                  <c:v>37501</c:v>
                </c:pt>
                <c:pt idx="976">
                  <c:v>37502</c:v>
                </c:pt>
                <c:pt idx="977">
                  <c:v>37503</c:v>
                </c:pt>
                <c:pt idx="978">
                  <c:v>37504</c:v>
                </c:pt>
                <c:pt idx="979">
                  <c:v>37505</c:v>
                </c:pt>
                <c:pt idx="980">
                  <c:v>37506</c:v>
                </c:pt>
                <c:pt idx="981">
                  <c:v>37507</c:v>
                </c:pt>
                <c:pt idx="982">
                  <c:v>37508</c:v>
                </c:pt>
                <c:pt idx="983">
                  <c:v>37509</c:v>
                </c:pt>
                <c:pt idx="984">
                  <c:v>37510</c:v>
                </c:pt>
                <c:pt idx="985">
                  <c:v>37511</c:v>
                </c:pt>
                <c:pt idx="986">
                  <c:v>37512</c:v>
                </c:pt>
                <c:pt idx="987">
                  <c:v>37513</c:v>
                </c:pt>
                <c:pt idx="988">
                  <c:v>37514</c:v>
                </c:pt>
                <c:pt idx="989">
                  <c:v>37515</c:v>
                </c:pt>
                <c:pt idx="990">
                  <c:v>37516</c:v>
                </c:pt>
                <c:pt idx="991">
                  <c:v>37517</c:v>
                </c:pt>
                <c:pt idx="992">
                  <c:v>37518</c:v>
                </c:pt>
                <c:pt idx="993">
                  <c:v>37519</c:v>
                </c:pt>
                <c:pt idx="994">
                  <c:v>37520</c:v>
                </c:pt>
                <c:pt idx="995">
                  <c:v>37521</c:v>
                </c:pt>
                <c:pt idx="996">
                  <c:v>37522</c:v>
                </c:pt>
                <c:pt idx="997">
                  <c:v>37523</c:v>
                </c:pt>
                <c:pt idx="998">
                  <c:v>37524</c:v>
                </c:pt>
                <c:pt idx="999">
                  <c:v>37525</c:v>
                </c:pt>
                <c:pt idx="1000">
                  <c:v>37526</c:v>
                </c:pt>
                <c:pt idx="1001">
                  <c:v>37527</c:v>
                </c:pt>
                <c:pt idx="1002">
                  <c:v>37528</c:v>
                </c:pt>
                <c:pt idx="1003">
                  <c:v>37529</c:v>
                </c:pt>
                <c:pt idx="1004">
                  <c:v>37530</c:v>
                </c:pt>
                <c:pt idx="1005">
                  <c:v>37531</c:v>
                </c:pt>
                <c:pt idx="1006">
                  <c:v>37532</c:v>
                </c:pt>
                <c:pt idx="1007">
                  <c:v>37533</c:v>
                </c:pt>
                <c:pt idx="1008">
                  <c:v>37534</c:v>
                </c:pt>
                <c:pt idx="1009">
                  <c:v>37535</c:v>
                </c:pt>
                <c:pt idx="1010">
                  <c:v>37536</c:v>
                </c:pt>
                <c:pt idx="1011">
                  <c:v>37537</c:v>
                </c:pt>
                <c:pt idx="1012">
                  <c:v>37538</c:v>
                </c:pt>
                <c:pt idx="1013">
                  <c:v>37539</c:v>
                </c:pt>
                <c:pt idx="1014">
                  <c:v>37540</c:v>
                </c:pt>
                <c:pt idx="1015">
                  <c:v>37541</c:v>
                </c:pt>
                <c:pt idx="1016">
                  <c:v>37542</c:v>
                </c:pt>
                <c:pt idx="1017">
                  <c:v>37543</c:v>
                </c:pt>
                <c:pt idx="1018">
                  <c:v>37544</c:v>
                </c:pt>
                <c:pt idx="1019">
                  <c:v>37545</c:v>
                </c:pt>
                <c:pt idx="1020">
                  <c:v>37546</c:v>
                </c:pt>
                <c:pt idx="1021">
                  <c:v>37547</c:v>
                </c:pt>
                <c:pt idx="1022">
                  <c:v>37548</c:v>
                </c:pt>
                <c:pt idx="1023">
                  <c:v>37549</c:v>
                </c:pt>
                <c:pt idx="1024">
                  <c:v>37550</c:v>
                </c:pt>
                <c:pt idx="1025">
                  <c:v>37551</c:v>
                </c:pt>
                <c:pt idx="1026">
                  <c:v>37552</c:v>
                </c:pt>
                <c:pt idx="1027">
                  <c:v>37553</c:v>
                </c:pt>
                <c:pt idx="1028">
                  <c:v>37554</c:v>
                </c:pt>
                <c:pt idx="1029">
                  <c:v>37555</c:v>
                </c:pt>
                <c:pt idx="1030">
                  <c:v>37556</c:v>
                </c:pt>
                <c:pt idx="1031">
                  <c:v>37557</c:v>
                </c:pt>
                <c:pt idx="1032">
                  <c:v>37558</c:v>
                </c:pt>
                <c:pt idx="1033">
                  <c:v>37559</c:v>
                </c:pt>
                <c:pt idx="1034">
                  <c:v>37560</c:v>
                </c:pt>
                <c:pt idx="1035">
                  <c:v>37561</c:v>
                </c:pt>
                <c:pt idx="1036">
                  <c:v>37562</c:v>
                </c:pt>
                <c:pt idx="1037">
                  <c:v>37563</c:v>
                </c:pt>
                <c:pt idx="1038">
                  <c:v>37564</c:v>
                </c:pt>
                <c:pt idx="1039">
                  <c:v>37565</c:v>
                </c:pt>
                <c:pt idx="1040">
                  <c:v>37566</c:v>
                </c:pt>
                <c:pt idx="1041">
                  <c:v>37567</c:v>
                </c:pt>
                <c:pt idx="1042">
                  <c:v>37568</c:v>
                </c:pt>
                <c:pt idx="1043">
                  <c:v>37569</c:v>
                </c:pt>
                <c:pt idx="1044">
                  <c:v>37570</c:v>
                </c:pt>
                <c:pt idx="1045">
                  <c:v>37571</c:v>
                </c:pt>
                <c:pt idx="1046">
                  <c:v>37572</c:v>
                </c:pt>
                <c:pt idx="1047">
                  <c:v>37573</c:v>
                </c:pt>
                <c:pt idx="1048">
                  <c:v>37574</c:v>
                </c:pt>
                <c:pt idx="1049">
                  <c:v>37575</c:v>
                </c:pt>
                <c:pt idx="1050">
                  <c:v>37576</c:v>
                </c:pt>
                <c:pt idx="1051">
                  <c:v>37577</c:v>
                </c:pt>
                <c:pt idx="1052">
                  <c:v>37578</c:v>
                </c:pt>
                <c:pt idx="1053">
                  <c:v>37579</c:v>
                </c:pt>
                <c:pt idx="1054">
                  <c:v>37580</c:v>
                </c:pt>
                <c:pt idx="1055">
                  <c:v>37581</c:v>
                </c:pt>
                <c:pt idx="1056">
                  <c:v>37582</c:v>
                </c:pt>
                <c:pt idx="1057">
                  <c:v>37583</c:v>
                </c:pt>
                <c:pt idx="1058">
                  <c:v>37584</c:v>
                </c:pt>
                <c:pt idx="1059">
                  <c:v>37585</c:v>
                </c:pt>
                <c:pt idx="1060">
                  <c:v>37586</c:v>
                </c:pt>
                <c:pt idx="1061">
                  <c:v>37587</c:v>
                </c:pt>
                <c:pt idx="1062">
                  <c:v>37588</c:v>
                </c:pt>
                <c:pt idx="1063">
                  <c:v>37589</c:v>
                </c:pt>
                <c:pt idx="1064">
                  <c:v>37590</c:v>
                </c:pt>
                <c:pt idx="1065">
                  <c:v>37591</c:v>
                </c:pt>
                <c:pt idx="1066">
                  <c:v>37592</c:v>
                </c:pt>
                <c:pt idx="1067">
                  <c:v>37593</c:v>
                </c:pt>
                <c:pt idx="1068">
                  <c:v>37594</c:v>
                </c:pt>
                <c:pt idx="1069">
                  <c:v>37595</c:v>
                </c:pt>
                <c:pt idx="1070">
                  <c:v>37596</c:v>
                </c:pt>
                <c:pt idx="1071">
                  <c:v>37597</c:v>
                </c:pt>
                <c:pt idx="1072">
                  <c:v>37598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37604</c:v>
                </c:pt>
                <c:pt idx="1079">
                  <c:v>37605</c:v>
                </c:pt>
                <c:pt idx="1080">
                  <c:v>37606</c:v>
                </c:pt>
                <c:pt idx="1081">
                  <c:v>37607</c:v>
                </c:pt>
                <c:pt idx="1082">
                  <c:v>37608</c:v>
                </c:pt>
                <c:pt idx="1083">
                  <c:v>37609</c:v>
                </c:pt>
                <c:pt idx="1084">
                  <c:v>37610</c:v>
                </c:pt>
                <c:pt idx="1085">
                  <c:v>37611</c:v>
                </c:pt>
                <c:pt idx="1086">
                  <c:v>37612</c:v>
                </c:pt>
                <c:pt idx="1087">
                  <c:v>37613</c:v>
                </c:pt>
                <c:pt idx="1088">
                  <c:v>37614</c:v>
                </c:pt>
                <c:pt idx="1089">
                  <c:v>37615</c:v>
                </c:pt>
                <c:pt idx="1090">
                  <c:v>37616</c:v>
                </c:pt>
                <c:pt idx="1091">
                  <c:v>37617</c:v>
                </c:pt>
                <c:pt idx="1092">
                  <c:v>37618</c:v>
                </c:pt>
                <c:pt idx="1093">
                  <c:v>37619</c:v>
                </c:pt>
                <c:pt idx="1094">
                  <c:v>37620</c:v>
                </c:pt>
                <c:pt idx="1095">
                  <c:v>37621</c:v>
                </c:pt>
                <c:pt idx="1096">
                  <c:v>37622</c:v>
                </c:pt>
                <c:pt idx="1097">
                  <c:v>37623</c:v>
                </c:pt>
                <c:pt idx="1098">
                  <c:v>37624</c:v>
                </c:pt>
                <c:pt idx="1099">
                  <c:v>37625</c:v>
                </c:pt>
                <c:pt idx="1100">
                  <c:v>37626</c:v>
                </c:pt>
                <c:pt idx="1101">
                  <c:v>37627</c:v>
                </c:pt>
                <c:pt idx="1102">
                  <c:v>37628</c:v>
                </c:pt>
                <c:pt idx="1103">
                  <c:v>37629</c:v>
                </c:pt>
                <c:pt idx="1104">
                  <c:v>37630</c:v>
                </c:pt>
                <c:pt idx="1105">
                  <c:v>37631</c:v>
                </c:pt>
                <c:pt idx="1106">
                  <c:v>37632</c:v>
                </c:pt>
                <c:pt idx="1107">
                  <c:v>37633</c:v>
                </c:pt>
                <c:pt idx="1108">
                  <c:v>37634</c:v>
                </c:pt>
                <c:pt idx="1109">
                  <c:v>37635</c:v>
                </c:pt>
                <c:pt idx="1110">
                  <c:v>37636</c:v>
                </c:pt>
                <c:pt idx="1111">
                  <c:v>37637</c:v>
                </c:pt>
                <c:pt idx="1112">
                  <c:v>37638</c:v>
                </c:pt>
                <c:pt idx="1113">
                  <c:v>37639</c:v>
                </c:pt>
                <c:pt idx="1114">
                  <c:v>37640</c:v>
                </c:pt>
                <c:pt idx="1115">
                  <c:v>37641</c:v>
                </c:pt>
                <c:pt idx="1116">
                  <c:v>37642</c:v>
                </c:pt>
                <c:pt idx="1117">
                  <c:v>37643</c:v>
                </c:pt>
                <c:pt idx="1118">
                  <c:v>37644</c:v>
                </c:pt>
                <c:pt idx="1119">
                  <c:v>37645</c:v>
                </c:pt>
                <c:pt idx="1120">
                  <c:v>37646</c:v>
                </c:pt>
                <c:pt idx="1121">
                  <c:v>37647</c:v>
                </c:pt>
                <c:pt idx="1122">
                  <c:v>37648</c:v>
                </c:pt>
                <c:pt idx="1123">
                  <c:v>37649</c:v>
                </c:pt>
                <c:pt idx="1124">
                  <c:v>37650</c:v>
                </c:pt>
                <c:pt idx="1125">
                  <c:v>37651</c:v>
                </c:pt>
                <c:pt idx="1126">
                  <c:v>37652</c:v>
                </c:pt>
                <c:pt idx="1127">
                  <c:v>37653</c:v>
                </c:pt>
                <c:pt idx="1128">
                  <c:v>37654</c:v>
                </c:pt>
                <c:pt idx="1129">
                  <c:v>37655</c:v>
                </c:pt>
                <c:pt idx="1130">
                  <c:v>37656</c:v>
                </c:pt>
                <c:pt idx="1131">
                  <c:v>37657</c:v>
                </c:pt>
                <c:pt idx="1132">
                  <c:v>37658</c:v>
                </c:pt>
                <c:pt idx="1133">
                  <c:v>37659</c:v>
                </c:pt>
                <c:pt idx="1134">
                  <c:v>37660</c:v>
                </c:pt>
                <c:pt idx="1135">
                  <c:v>37661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37667</c:v>
                </c:pt>
                <c:pt idx="1142">
                  <c:v>37668</c:v>
                </c:pt>
                <c:pt idx="1143">
                  <c:v>37669</c:v>
                </c:pt>
                <c:pt idx="1144">
                  <c:v>37670</c:v>
                </c:pt>
                <c:pt idx="1145">
                  <c:v>37671</c:v>
                </c:pt>
                <c:pt idx="1146">
                  <c:v>37672</c:v>
                </c:pt>
                <c:pt idx="1147">
                  <c:v>37673</c:v>
                </c:pt>
                <c:pt idx="1148">
                  <c:v>37674</c:v>
                </c:pt>
                <c:pt idx="1149">
                  <c:v>37675</c:v>
                </c:pt>
                <c:pt idx="1150">
                  <c:v>37676</c:v>
                </c:pt>
                <c:pt idx="1151">
                  <c:v>37677</c:v>
                </c:pt>
                <c:pt idx="1152">
                  <c:v>37678</c:v>
                </c:pt>
                <c:pt idx="1153">
                  <c:v>37679</c:v>
                </c:pt>
                <c:pt idx="1154">
                  <c:v>37680</c:v>
                </c:pt>
                <c:pt idx="1155">
                  <c:v>37681</c:v>
                </c:pt>
                <c:pt idx="1156">
                  <c:v>37682</c:v>
                </c:pt>
                <c:pt idx="1157">
                  <c:v>37683</c:v>
                </c:pt>
                <c:pt idx="1158">
                  <c:v>37684</c:v>
                </c:pt>
                <c:pt idx="1159">
                  <c:v>37685</c:v>
                </c:pt>
                <c:pt idx="1160">
                  <c:v>37686</c:v>
                </c:pt>
                <c:pt idx="1161">
                  <c:v>37687</c:v>
                </c:pt>
                <c:pt idx="1162">
                  <c:v>37688</c:v>
                </c:pt>
                <c:pt idx="1163">
                  <c:v>37689</c:v>
                </c:pt>
                <c:pt idx="1164">
                  <c:v>37690</c:v>
                </c:pt>
                <c:pt idx="1165">
                  <c:v>37691</c:v>
                </c:pt>
                <c:pt idx="1166">
                  <c:v>37692</c:v>
                </c:pt>
                <c:pt idx="1167">
                  <c:v>37693</c:v>
                </c:pt>
                <c:pt idx="1168">
                  <c:v>37694</c:v>
                </c:pt>
                <c:pt idx="1169">
                  <c:v>37695</c:v>
                </c:pt>
                <c:pt idx="1170">
                  <c:v>37696</c:v>
                </c:pt>
                <c:pt idx="1171">
                  <c:v>37697</c:v>
                </c:pt>
                <c:pt idx="1172">
                  <c:v>37698</c:v>
                </c:pt>
                <c:pt idx="1173">
                  <c:v>37699</c:v>
                </c:pt>
                <c:pt idx="1174">
                  <c:v>37700</c:v>
                </c:pt>
                <c:pt idx="1175">
                  <c:v>37701</c:v>
                </c:pt>
                <c:pt idx="1176">
                  <c:v>37702</c:v>
                </c:pt>
                <c:pt idx="1177">
                  <c:v>37703</c:v>
                </c:pt>
                <c:pt idx="1178">
                  <c:v>37704</c:v>
                </c:pt>
                <c:pt idx="1179">
                  <c:v>37705</c:v>
                </c:pt>
                <c:pt idx="1180">
                  <c:v>37706</c:v>
                </c:pt>
                <c:pt idx="1181">
                  <c:v>37707</c:v>
                </c:pt>
                <c:pt idx="1182">
                  <c:v>37708</c:v>
                </c:pt>
                <c:pt idx="1183">
                  <c:v>37709</c:v>
                </c:pt>
                <c:pt idx="1184">
                  <c:v>37710</c:v>
                </c:pt>
                <c:pt idx="1185">
                  <c:v>37711</c:v>
                </c:pt>
                <c:pt idx="1186">
                  <c:v>37712</c:v>
                </c:pt>
                <c:pt idx="1187">
                  <c:v>37713</c:v>
                </c:pt>
                <c:pt idx="1188">
                  <c:v>37714</c:v>
                </c:pt>
                <c:pt idx="1189">
                  <c:v>37715</c:v>
                </c:pt>
                <c:pt idx="1190">
                  <c:v>37716</c:v>
                </c:pt>
                <c:pt idx="1191">
                  <c:v>37717</c:v>
                </c:pt>
                <c:pt idx="1192">
                  <c:v>37718</c:v>
                </c:pt>
                <c:pt idx="1193">
                  <c:v>37719</c:v>
                </c:pt>
                <c:pt idx="1194">
                  <c:v>37720</c:v>
                </c:pt>
                <c:pt idx="1195">
                  <c:v>37721</c:v>
                </c:pt>
                <c:pt idx="1196">
                  <c:v>37722</c:v>
                </c:pt>
                <c:pt idx="1197">
                  <c:v>37723</c:v>
                </c:pt>
                <c:pt idx="1198">
                  <c:v>37724</c:v>
                </c:pt>
                <c:pt idx="1199">
                  <c:v>37725</c:v>
                </c:pt>
                <c:pt idx="1200">
                  <c:v>37726</c:v>
                </c:pt>
                <c:pt idx="1201">
                  <c:v>37727</c:v>
                </c:pt>
                <c:pt idx="1202">
                  <c:v>37728</c:v>
                </c:pt>
                <c:pt idx="1203">
                  <c:v>37729</c:v>
                </c:pt>
                <c:pt idx="1204">
                  <c:v>37730</c:v>
                </c:pt>
                <c:pt idx="1205">
                  <c:v>37731</c:v>
                </c:pt>
                <c:pt idx="1206">
                  <c:v>37732</c:v>
                </c:pt>
                <c:pt idx="1207">
                  <c:v>37733</c:v>
                </c:pt>
                <c:pt idx="1208">
                  <c:v>37734</c:v>
                </c:pt>
                <c:pt idx="1209">
                  <c:v>37735</c:v>
                </c:pt>
                <c:pt idx="1210">
                  <c:v>37736</c:v>
                </c:pt>
                <c:pt idx="1211">
                  <c:v>37737</c:v>
                </c:pt>
                <c:pt idx="1212">
                  <c:v>37738</c:v>
                </c:pt>
                <c:pt idx="1213">
                  <c:v>37739</c:v>
                </c:pt>
                <c:pt idx="1214">
                  <c:v>37740</c:v>
                </c:pt>
                <c:pt idx="1215">
                  <c:v>37741</c:v>
                </c:pt>
                <c:pt idx="1216">
                  <c:v>37742</c:v>
                </c:pt>
                <c:pt idx="1217">
                  <c:v>37743</c:v>
                </c:pt>
                <c:pt idx="1218">
                  <c:v>37744</c:v>
                </c:pt>
                <c:pt idx="1219">
                  <c:v>37745</c:v>
                </c:pt>
                <c:pt idx="1220">
                  <c:v>37746</c:v>
                </c:pt>
                <c:pt idx="1221">
                  <c:v>37747</c:v>
                </c:pt>
                <c:pt idx="1222">
                  <c:v>37748</c:v>
                </c:pt>
                <c:pt idx="1223">
                  <c:v>37749</c:v>
                </c:pt>
                <c:pt idx="1224">
                  <c:v>37750</c:v>
                </c:pt>
                <c:pt idx="1225">
                  <c:v>37751</c:v>
                </c:pt>
                <c:pt idx="1226">
                  <c:v>37752</c:v>
                </c:pt>
                <c:pt idx="1227">
                  <c:v>37753</c:v>
                </c:pt>
                <c:pt idx="1228">
                  <c:v>37754</c:v>
                </c:pt>
                <c:pt idx="1229">
                  <c:v>37755</c:v>
                </c:pt>
                <c:pt idx="1230">
                  <c:v>37756</c:v>
                </c:pt>
                <c:pt idx="1231">
                  <c:v>37757</c:v>
                </c:pt>
                <c:pt idx="1232">
                  <c:v>37758</c:v>
                </c:pt>
                <c:pt idx="1233">
                  <c:v>37759</c:v>
                </c:pt>
                <c:pt idx="1234">
                  <c:v>37760</c:v>
                </c:pt>
                <c:pt idx="1235">
                  <c:v>37761</c:v>
                </c:pt>
                <c:pt idx="1236">
                  <c:v>37762</c:v>
                </c:pt>
                <c:pt idx="1237">
                  <c:v>37763</c:v>
                </c:pt>
                <c:pt idx="1238">
                  <c:v>37764</c:v>
                </c:pt>
                <c:pt idx="1239">
                  <c:v>37765</c:v>
                </c:pt>
                <c:pt idx="1240">
                  <c:v>37766</c:v>
                </c:pt>
                <c:pt idx="1241">
                  <c:v>37767</c:v>
                </c:pt>
                <c:pt idx="1242">
                  <c:v>37768</c:v>
                </c:pt>
                <c:pt idx="1243">
                  <c:v>37769</c:v>
                </c:pt>
                <c:pt idx="1244">
                  <c:v>37770</c:v>
                </c:pt>
                <c:pt idx="1245">
                  <c:v>37771</c:v>
                </c:pt>
                <c:pt idx="1246">
                  <c:v>37772</c:v>
                </c:pt>
                <c:pt idx="1247">
                  <c:v>37773</c:v>
                </c:pt>
                <c:pt idx="1248">
                  <c:v>37774</c:v>
                </c:pt>
                <c:pt idx="1249">
                  <c:v>37775</c:v>
                </c:pt>
                <c:pt idx="1250">
                  <c:v>37776</c:v>
                </c:pt>
                <c:pt idx="1251">
                  <c:v>37777</c:v>
                </c:pt>
                <c:pt idx="1252">
                  <c:v>37778</c:v>
                </c:pt>
                <c:pt idx="1253">
                  <c:v>37779</c:v>
                </c:pt>
                <c:pt idx="1254">
                  <c:v>37780</c:v>
                </c:pt>
                <c:pt idx="1255">
                  <c:v>37781</c:v>
                </c:pt>
                <c:pt idx="1256">
                  <c:v>37782</c:v>
                </c:pt>
                <c:pt idx="1257">
                  <c:v>37783</c:v>
                </c:pt>
                <c:pt idx="1258">
                  <c:v>37784</c:v>
                </c:pt>
                <c:pt idx="1259">
                  <c:v>37785</c:v>
                </c:pt>
                <c:pt idx="1260">
                  <c:v>37786</c:v>
                </c:pt>
                <c:pt idx="1261">
                  <c:v>37787</c:v>
                </c:pt>
                <c:pt idx="1262">
                  <c:v>37788</c:v>
                </c:pt>
                <c:pt idx="1263">
                  <c:v>37789</c:v>
                </c:pt>
                <c:pt idx="1264">
                  <c:v>37790</c:v>
                </c:pt>
                <c:pt idx="1265">
                  <c:v>37791</c:v>
                </c:pt>
                <c:pt idx="1266">
                  <c:v>37792</c:v>
                </c:pt>
                <c:pt idx="1267">
                  <c:v>37793</c:v>
                </c:pt>
                <c:pt idx="1268">
                  <c:v>37794</c:v>
                </c:pt>
                <c:pt idx="1269">
                  <c:v>37795</c:v>
                </c:pt>
                <c:pt idx="1270">
                  <c:v>37796</c:v>
                </c:pt>
                <c:pt idx="1271">
                  <c:v>37797</c:v>
                </c:pt>
                <c:pt idx="1272">
                  <c:v>37798</c:v>
                </c:pt>
                <c:pt idx="1273">
                  <c:v>37799</c:v>
                </c:pt>
                <c:pt idx="1274">
                  <c:v>37800</c:v>
                </c:pt>
                <c:pt idx="1275">
                  <c:v>37801</c:v>
                </c:pt>
                <c:pt idx="1276">
                  <c:v>37802</c:v>
                </c:pt>
                <c:pt idx="1277">
                  <c:v>37803</c:v>
                </c:pt>
                <c:pt idx="1278">
                  <c:v>37804</c:v>
                </c:pt>
                <c:pt idx="1279">
                  <c:v>37805</c:v>
                </c:pt>
                <c:pt idx="1280">
                  <c:v>37806</c:v>
                </c:pt>
                <c:pt idx="1281">
                  <c:v>37807</c:v>
                </c:pt>
                <c:pt idx="1282">
                  <c:v>37808</c:v>
                </c:pt>
                <c:pt idx="1283">
                  <c:v>37809</c:v>
                </c:pt>
                <c:pt idx="1284">
                  <c:v>37810</c:v>
                </c:pt>
                <c:pt idx="1285">
                  <c:v>37811</c:v>
                </c:pt>
                <c:pt idx="1286">
                  <c:v>37812</c:v>
                </c:pt>
                <c:pt idx="1287">
                  <c:v>37813</c:v>
                </c:pt>
                <c:pt idx="1288">
                  <c:v>37814</c:v>
                </c:pt>
                <c:pt idx="1289">
                  <c:v>37815</c:v>
                </c:pt>
                <c:pt idx="1290">
                  <c:v>37816</c:v>
                </c:pt>
                <c:pt idx="1291">
                  <c:v>37817</c:v>
                </c:pt>
                <c:pt idx="1292">
                  <c:v>37818</c:v>
                </c:pt>
                <c:pt idx="1293">
                  <c:v>37819</c:v>
                </c:pt>
                <c:pt idx="1294">
                  <c:v>37820</c:v>
                </c:pt>
                <c:pt idx="1295">
                  <c:v>37821</c:v>
                </c:pt>
                <c:pt idx="1296">
                  <c:v>37822</c:v>
                </c:pt>
                <c:pt idx="1297">
                  <c:v>37823</c:v>
                </c:pt>
                <c:pt idx="1298">
                  <c:v>37824</c:v>
                </c:pt>
                <c:pt idx="1299">
                  <c:v>37825</c:v>
                </c:pt>
                <c:pt idx="1300">
                  <c:v>37826</c:v>
                </c:pt>
                <c:pt idx="1301">
                  <c:v>37827</c:v>
                </c:pt>
                <c:pt idx="1302">
                  <c:v>37828</c:v>
                </c:pt>
                <c:pt idx="1303">
                  <c:v>37829</c:v>
                </c:pt>
                <c:pt idx="1304">
                  <c:v>37830</c:v>
                </c:pt>
                <c:pt idx="1305">
                  <c:v>37831</c:v>
                </c:pt>
                <c:pt idx="1306">
                  <c:v>37832</c:v>
                </c:pt>
                <c:pt idx="1307">
                  <c:v>37833</c:v>
                </c:pt>
                <c:pt idx="1308">
                  <c:v>37834</c:v>
                </c:pt>
                <c:pt idx="1309">
                  <c:v>37835</c:v>
                </c:pt>
                <c:pt idx="1310">
                  <c:v>37836</c:v>
                </c:pt>
                <c:pt idx="1311">
                  <c:v>37837</c:v>
                </c:pt>
                <c:pt idx="1312">
                  <c:v>37838</c:v>
                </c:pt>
                <c:pt idx="1313">
                  <c:v>37839</c:v>
                </c:pt>
                <c:pt idx="1314">
                  <c:v>37840</c:v>
                </c:pt>
                <c:pt idx="1315">
                  <c:v>37841</c:v>
                </c:pt>
                <c:pt idx="1316">
                  <c:v>37842</c:v>
                </c:pt>
                <c:pt idx="1317">
                  <c:v>37843</c:v>
                </c:pt>
                <c:pt idx="1318">
                  <c:v>37844</c:v>
                </c:pt>
                <c:pt idx="1319">
                  <c:v>37845</c:v>
                </c:pt>
                <c:pt idx="1320">
                  <c:v>37846</c:v>
                </c:pt>
                <c:pt idx="1321">
                  <c:v>37847</c:v>
                </c:pt>
                <c:pt idx="1322">
                  <c:v>37848</c:v>
                </c:pt>
                <c:pt idx="1323">
                  <c:v>37849</c:v>
                </c:pt>
                <c:pt idx="1324">
                  <c:v>37850</c:v>
                </c:pt>
                <c:pt idx="1325">
                  <c:v>37851</c:v>
                </c:pt>
                <c:pt idx="1326">
                  <c:v>37852</c:v>
                </c:pt>
                <c:pt idx="1327">
                  <c:v>37853</c:v>
                </c:pt>
                <c:pt idx="1328">
                  <c:v>37854</c:v>
                </c:pt>
                <c:pt idx="1329">
                  <c:v>37855</c:v>
                </c:pt>
                <c:pt idx="1330">
                  <c:v>37856</c:v>
                </c:pt>
                <c:pt idx="1331">
                  <c:v>37857</c:v>
                </c:pt>
                <c:pt idx="1332">
                  <c:v>37858</c:v>
                </c:pt>
                <c:pt idx="1333">
                  <c:v>37859</c:v>
                </c:pt>
                <c:pt idx="1334">
                  <c:v>37860</c:v>
                </c:pt>
                <c:pt idx="1335">
                  <c:v>37861</c:v>
                </c:pt>
                <c:pt idx="1336">
                  <c:v>37862</c:v>
                </c:pt>
                <c:pt idx="1337">
                  <c:v>37863</c:v>
                </c:pt>
                <c:pt idx="1338">
                  <c:v>37864</c:v>
                </c:pt>
                <c:pt idx="1339">
                  <c:v>37865</c:v>
                </c:pt>
                <c:pt idx="1340">
                  <c:v>37866</c:v>
                </c:pt>
                <c:pt idx="1341">
                  <c:v>37867</c:v>
                </c:pt>
                <c:pt idx="1342">
                  <c:v>37868</c:v>
                </c:pt>
                <c:pt idx="1343">
                  <c:v>37869</c:v>
                </c:pt>
                <c:pt idx="1344">
                  <c:v>37870</c:v>
                </c:pt>
                <c:pt idx="1345">
                  <c:v>37871</c:v>
                </c:pt>
                <c:pt idx="1346">
                  <c:v>37872</c:v>
                </c:pt>
                <c:pt idx="1347">
                  <c:v>37873</c:v>
                </c:pt>
                <c:pt idx="1348">
                  <c:v>37874</c:v>
                </c:pt>
                <c:pt idx="1349">
                  <c:v>37875</c:v>
                </c:pt>
                <c:pt idx="1350">
                  <c:v>37876</c:v>
                </c:pt>
                <c:pt idx="1351">
                  <c:v>37877</c:v>
                </c:pt>
                <c:pt idx="1352">
                  <c:v>37878</c:v>
                </c:pt>
                <c:pt idx="1353">
                  <c:v>37879</c:v>
                </c:pt>
                <c:pt idx="1354">
                  <c:v>37880</c:v>
                </c:pt>
                <c:pt idx="1355">
                  <c:v>37881</c:v>
                </c:pt>
                <c:pt idx="1356">
                  <c:v>37882</c:v>
                </c:pt>
                <c:pt idx="1357">
                  <c:v>37883</c:v>
                </c:pt>
                <c:pt idx="1358">
                  <c:v>37884</c:v>
                </c:pt>
                <c:pt idx="1359">
                  <c:v>37885</c:v>
                </c:pt>
                <c:pt idx="1360">
                  <c:v>37886</c:v>
                </c:pt>
                <c:pt idx="1361">
                  <c:v>37887</c:v>
                </c:pt>
                <c:pt idx="1362">
                  <c:v>37888</c:v>
                </c:pt>
                <c:pt idx="1363">
                  <c:v>37889</c:v>
                </c:pt>
                <c:pt idx="1364">
                  <c:v>37890</c:v>
                </c:pt>
                <c:pt idx="1365">
                  <c:v>37891</c:v>
                </c:pt>
                <c:pt idx="1366">
                  <c:v>37892</c:v>
                </c:pt>
                <c:pt idx="1367">
                  <c:v>37893</c:v>
                </c:pt>
                <c:pt idx="1368">
                  <c:v>37894</c:v>
                </c:pt>
                <c:pt idx="1369">
                  <c:v>37895</c:v>
                </c:pt>
                <c:pt idx="1370">
                  <c:v>37896</c:v>
                </c:pt>
                <c:pt idx="1371">
                  <c:v>37897</c:v>
                </c:pt>
                <c:pt idx="1372">
                  <c:v>37898</c:v>
                </c:pt>
                <c:pt idx="1373">
                  <c:v>37899</c:v>
                </c:pt>
                <c:pt idx="1374">
                  <c:v>37900</c:v>
                </c:pt>
                <c:pt idx="1375">
                  <c:v>37901</c:v>
                </c:pt>
                <c:pt idx="1376">
                  <c:v>37902</c:v>
                </c:pt>
                <c:pt idx="1377">
                  <c:v>37903</c:v>
                </c:pt>
                <c:pt idx="1378">
                  <c:v>37904</c:v>
                </c:pt>
                <c:pt idx="1379">
                  <c:v>37905</c:v>
                </c:pt>
                <c:pt idx="1380">
                  <c:v>37906</c:v>
                </c:pt>
                <c:pt idx="1381">
                  <c:v>37907</c:v>
                </c:pt>
                <c:pt idx="1382">
                  <c:v>37908</c:v>
                </c:pt>
                <c:pt idx="1383">
                  <c:v>37909</c:v>
                </c:pt>
                <c:pt idx="1384">
                  <c:v>37910</c:v>
                </c:pt>
                <c:pt idx="1385">
                  <c:v>37911</c:v>
                </c:pt>
                <c:pt idx="1386">
                  <c:v>37912</c:v>
                </c:pt>
                <c:pt idx="1387">
                  <c:v>37913</c:v>
                </c:pt>
                <c:pt idx="1388">
                  <c:v>37914</c:v>
                </c:pt>
                <c:pt idx="1389">
                  <c:v>37915</c:v>
                </c:pt>
                <c:pt idx="1390">
                  <c:v>37916</c:v>
                </c:pt>
                <c:pt idx="1391">
                  <c:v>37917</c:v>
                </c:pt>
                <c:pt idx="1392">
                  <c:v>37918</c:v>
                </c:pt>
                <c:pt idx="1393">
                  <c:v>37919</c:v>
                </c:pt>
                <c:pt idx="1394">
                  <c:v>37920</c:v>
                </c:pt>
                <c:pt idx="1395">
                  <c:v>37921</c:v>
                </c:pt>
                <c:pt idx="1396">
                  <c:v>37922</c:v>
                </c:pt>
                <c:pt idx="1397">
                  <c:v>37923</c:v>
                </c:pt>
                <c:pt idx="1398">
                  <c:v>37924</c:v>
                </c:pt>
                <c:pt idx="1399">
                  <c:v>37925</c:v>
                </c:pt>
                <c:pt idx="1400">
                  <c:v>37926</c:v>
                </c:pt>
                <c:pt idx="1401">
                  <c:v>37927</c:v>
                </c:pt>
                <c:pt idx="1402">
                  <c:v>37928</c:v>
                </c:pt>
                <c:pt idx="1403">
                  <c:v>37929</c:v>
                </c:pt>
                <c:pt idx="1404">
                  <c:v>37930</c:v>
                </c:pt>
                <c:pt idx="1405">
                  <c:v>37931</c:v>
                </c:pt>
                <c:pt idx="1406">
                  <c:v>37932</c:v>
                </c:pt>
                <c:pt idx="1407">
                  <c:v>37933</c:v>
                </c:pt>
                <c:pt idx="1408">
                  <c:v>37934</c:v>
                </c:pt>
                <c:pt idx="1409">
                  <c:v>37935</c:v>
                </c:pt>
                <c:pt idx="1410">
                  <c:v>37936</c:v>
                </c:pt>
                <c:pt idx="1411">
                  <c:v>37937</c:v>
                </c:pt>
                <c:pt idx="1412">
                  <c:v>37938</c:v>
                </c:pt>
                <c:pt idx="1413">
                  <c:v>37939</c:v>
                </c:pt>
                <c:pt idx="1414">
                  <c:v>37940</c:v>
                </c:pt>
                <c:pt idx="1415">
                  <c:v>37941</c:v>
                </c:pt>
                <c:pt idx="1416">
                  <c:v>37942</c:v>
                </c:pt>
                <c:pt idx="1417">
                  <c:v>37943</c:v>
                </c:pt>
                <c:pt idx="1418">
                  <c:v>37944</c:v>
                </c:pt>
                <c:pt idx="1419">
                  <c:v>37945</c:v>
                </c:pt>
                <c:pt idx="1420">
                  <c:v>37946</c:v>
                </c:pt>
                <c:pt idx="1421">
                  <c:v>37947</c:v>
                </c:pt>
                <c:pt idx="1422">
                  <c:v>37948</c:v>
                </c:pt>
                <c:pt idx="1423">
                  <c:v>37949</c:v>
                </c:pt>
                <c:pt idx="1424">
                  <c:v>37950</c:v>
                </c:pt>
                <c:pt idx="1425">
                  <c:v>37951</c:v>
                </c:pt>
                <c:pt idx="1426">
                  <c:v>37952</c:v>
                </c:pt>
                <c:pt idx="1427">
                  <c:v>37953</c:v>
                </c:pt>
                <c:pt idx="1428">
                  <c:v>37954</c:v>
                </c:pt>
                <c:pt idx="1429">
                  <c:v>37955</c:v>
                </c:pt>
                <c:pt idx="1430">
                  <c:v>37956</c:v>
                </c:pt>
                <c:pt idx="1431">
                  <c:v>37957</c:v>
                </c:pt>
                <c:pt idx="1432">
                  <c:v>37958</c:v>
                </c:pt>
                <c:pt idx="1433">
                  <c:v>37959</c:v>
                </c:pt>
                <c:pt idx="1434">
                  <c:v>37960</c:v>
                </c:pt>
                <c:pt idx="1435">
                  <c:v>37961</c:v>
                </c:pt>
                <c:pt idx="1436">
                  <c:v>37962</c:v>
                </c:pt>
                <c:pt idx="1437">
                  <c:v>37963</c:v>
                </c:pt>
                <c:pt idx="1438">
                  <c:v>37964</c:v>
                </c:pt>
                <c:pt idx="1439">
                  <c:v>37965</c:v>
                </c:pt>
                <c:pt idx="1440">
                  <c:v>37966</c:v>
                </c:pt>
                <c:pt idx="1441">
                  <c:v>37967</c:v>
                </c:pt>
                <c:pt idx="1442">
                  <c:v>37968</c:v>
                </c:pt>
                <c:pt idx="1443">
                  <c:v>37969</c:v>
                </c:pt>
                <c:pt idx="1444">
                  <c:v>37970</c:v>
                </c:pt>
                <c:pt idx="1445">
                  <c:v>37971</c:v>
                </c:pt>
                <c:pt idx="1446">
                  <c:v>37972</c:v>
                </c:pt>
                <c:pt idx="1447">
                  <c:v>37973</c:v>
                </c:pt>
                <c:pt idx="1448">
                  <c:v>37974</c:v>
                </c:pt>
                <c:pt idx="1449">
                  <c:v>37975</c:v>
                </c:pt>
                <c:pt idx="1450">
                  <c:v>37976</c:v>
                </c:pt>
                <c:pt idx="1451">
                  <c:v>37977</c:v>
                </c:pt>
                <c:pt idx="1452">
                  <c:v>37978</c:v>
                </c:pt>
                <c:pt idx="1453">
                  <c:v>37979</c:v>
                </c:pt>
                <c:pt idx="1454">
                  <c:v>37980</c:v>
                </c:pt>
                <c:pt idx="1455">
                  <c:v>37981</c:v>
                </c:pt>
                <c:pt idx="1456">
                  <c:v>37982</c:v>
                </c:pt>
                <c:pt idx="1457">
                  <c:v>37983</c:v>
                </c:pt>
                <c:pt idx="1458">
                  <c:v>37984</c:v>
                </c:pt>
                <c:pt idx="1459">
                  <c:v>37985</c:v>
                </c:pt>
                <c:pt idx="1460">
                  <c:v>37986</c:v>
                </c:pt>
                <c:pt idx="1461">
                  <c:v>37987</c:v>
                </c:pt>
                <c:pt idx="1462">
                  <c:v>37988</c:v>
                </c:pt>
                <c:pt idx="1463">
                  <c:v>37989</c:v>
                </c:pt>
                <c:pt idx="1464">
                  <c:v>37990</c:v>
                </c:pt>
                <c:pt idx="1465">
                  <c:v>37991</c:v>
                </c:pt>
                <c:pt idx="1466">
                  <c:v>37992</c:v>
                </c:pt>
                <c:pt idx="1467">
                  <c:v>37993</c:v>
                </c:pt>
                <c:pt idx="1468">
                  <c:v>37994</c:v>
                </c:pt>
                <c:pt idx="1469">
                  <c:v>37995</c:v>
                </c:pt>
                <c:pt idx="1470">
                  <c:v>37996</c:v>
                </c:pt>
                <c:pt idx="1471">
                  <c:v>37997</c:v>
                </c:pt>
                <c:pt idx="1472">
                  <c:v>37998</c:v>
                </c:pt>
                <c:pt idx="1473">
                  <c:v>37999</c:v>
                </c:pt>
                <c:pt idx="1474">
                  <c:v>38000</c:v>
                </c:pt>
                <c:pt idx="1475">
                  <c:v>38001</c:v>
                </c:pt>
                <c:pt idx="1476">
                  <c:v>38002</c:v>
                </c:pt>
                <c:pt idx="1477">
                  <c:v>38003</c:v>
                </c:pt>
                <c:pt idx="1478">
                  <c:v>38004</c:v>
                </c:pt>
                <c:pt idx="1479">
                  <c:v>38005</c:v>
                </c:pt>
                <c:pt idx="1480">
                  <c:v>38006</c:v>
                </c:pt>
                <c:pt idx="1481">
                  <c:v>38007</c:v>
                </c:pt>
                <c:pt idx="1482">
                  <c:v>38008</c:v>
                </c:pt>
                <c:pt idx="1483">
                  <c:v>38009</c:v>
                </c:pt>
                <c:pt idx="1484">
                  <c:v>38010</c:v>
                </c:pt>
                <c:pt idx="1485">
                  <c:v>38011</c:v>
                </c:pt>
                <c:pt idx="1486">
                  <c:v>38012</c:v>
                </c:pt>
                <c:pt idx="1487">
                  <c:v>38013</c:v>
                </c:pt>
                <c:pt idx="1488">
                  <c:v>38014</c:v>
                </c:pt>
                <c:pt idx="1489">
                  <c:v>38015</c:v>
                </c:pt>
                <c:pt idx="1490">
                  <c:v>38016</c:v>
                </c:pt>
                <c:pt idx="1491">
                  <c:v>38017</c:v>
                </c:pt>
                <c:pt idx="1492">
                  <c:v>38018</c:v>
                </c:pt>
                <c:pt idx="1493">
                  <c:v>38019</c:v>
                </c:pt>
                <c:pt idx="1494">
                  <c:v>38020</c:v>
                </c:pt>
                <c:pt idx="1495">
                  <c:v>38021</c:v>
                </c:pt>
                <c:pt idx="1496">
                  <c:v>38022</c:v>
                </c:pt>
                <c:pt idx="1497">
                  <c:v>38023</c:v>
                </c:pt>
                <c:pt idx="1498">
                  <c:v>38024</c:v>
                </c:pt>
                <c:pt idx="1499">
                  <c:v>38025</c:v>
                </c:pt>
                <c:pt idx="1500">
                  <c:v>38026</c:v>
                </c:pt>
                <c:pt idx="1501">
                  <c:v>38027</c:v>
                </c:pt>
                <c:pt idx="1502">
                  <c:v>38028</c:v>
                </c:pt>
                <c:pt idx="1503">
                  <c:v>38029</c:v>
                </c:pt>
                <c:pt idx="1504">
                  <c:v>38030</c:v>
                </c:pt>
                <c:pt idx="1505">
                  <c:v>38031</c:v>
                </c:pt>
                <c:pt idx="1506">
                  <c:v>38032</c:v>
                </c:pt>
                <c:pt idx="1507">
                  <c:v>38033</c:v>
                </c:pt>
                <c:pt idx="1508">
                  <c:v>38034</c:v>
                </c:pt>
                <c:pt idx="1509">
                  <c:v>38035</c:v>
                </c:pt>
                <c:pt idx="1510">
                  <c:v>38036</c:v>
                </c:pt>
                <c:pt idx="1511">
                  <c:v>38037</c:v>
                </c:pt>
                <c:pt idx="1512">
                  <c:v>38038</c:v>
                </c:pt>
                <c:pt idx="1513">
                  <c:v>38039</c:v>
                </c:pt>
                <c:pt idx="1514">
                  <c:v>38040</c:v>
                </c:pt>
                <c:pt idx="1515">
                  <c:v>38041</c:v>
                </c:pt>
                <c:pt idx="1516">
                  <c:v>38042</c:v>
                </c:pt>
                <c:pt idx="1517">
                  <c:v>38043</c:v>
                </c:pt>
                <c:pt idx="1518">
                  <c:v>38044</c:v>
                </c:pt>
                <c:pt idx="1519">
                  <c:v>38045</c:v>
                </c:pt>
                <c:pt idx="1520">
                  <c:v>38046</c:v>
                </c:pt>
                <c:pt idx="1521">
                  <c:v>38047</c:v>
                </c:pt>
                <c:pt idx="1522">
                  <c:v>38048</c:v>
                </c:pt>
                <c:pt idx="1523">
                  <c:v>38049</c:v>
                </c:pt>
                <c:pt idx="1524">
                  <c:v>38050</c:v>
                </c:pt>
                <c:pt idx="1525">
                  <c:v>38051</c:v>
                </c:pt>
                <c:pt idx="1526">
                  <c:v>38052</c:v>
                </c:pt>
                <c:pt idx="1527">
                  <c:v>38053</c:v>
                </c:pt>
                <c:pt idx="1528">
                  <c:v>38054</c:v>
                </c:pt>
                <c:pt idx="1529">
                  <c:v>38055</c:v>
                </c:pt>
                <c:pt idx="1530">
                  <c:v>38056</c:v>
                </c:pt>
                <c:pt idx="1531">
                  <c:v>38057</c:v>
                </c:pt>
                <c:pt idx="1532">
                  <c:v>38058</c:v>
                </c:pt>
                <c:pt idx="1533">
                  <c:v>38059</c:v>
                </c:pt>
                <c:pt idx="1534">
                  <c:v>38060</c:v>
                </c:pt>
                <c:pt idx="1535">
                  <c:v>38061</c:v>
                </c:pt>
                <c:pt idx="1536">
                  <c:v>38062</c:v>
                </c:pt>
                <c:pt idx="1537">
                  <c:v>38063</c:v>
                </c:pt>
                <c:pt idx="1538">
                  <c:v>38064</c:v>
                </c:pt>
                <c:pt idx="1539">
                  <c:v>38065</c:v>
                </c:pt>
                <c:pt idx="1540">
                  <c:v>38066</c:v>
                </c:pt>
                <c:pt idx="1541">
                  <c:v>38067</c:v>
                </c:pt>
                <c:pt idx="1542">
                  <c:v>38068</c:v>
                </c:pt>
                <c:pt idx="1543">
                  <c:v>38069</c:v>
                </c:pt>
                <c:pt idx="1544">
                  <c:v>38070</c:v>
                </c:pt>
                <c:pt idx="1545">
                  <c:v>38071</c:v>
                </c:pt>
                <c:pt idx="1546">
                  <c:v>38072</c:v>
                </c:pt>
                <c:pt idx="1547">
                  <c:v>38073</c:v>
                </c:pt>
                <c:pt idx="1548">
                  <c:v>38074</c:v>
                </c:pt>
                <c:pt idx="1549">
                  <c:v>38075</c:v>
                </c:pt>
                <c:pt idx="1550">
                  <c:v>38076</c:v>
                </c:pt>
                <c:pt idx="1551">
                  <c:v>38077</c:v>
                </c:pt>
                <c:pt idx="1552">
                  <c:v>38078</c:v>
                </c:pt>
                <c:pt idx="1553">
                  <c:v>38079</c:v>
                </c:pt>
                <c:pt idx="1554">
                  <c:v>38080</c:v>
                </c:pt>
                <c:pt idx="1555">
                  <c:v>38081</c:v>
                </c:pt>
                <c:pt idx="1556">
                  <c:v>38082</c:v>
                </c:pt>
                <c:pt idx="1557">
                  <c:v>38083</c:v>
                </c:pt>
                <c:pt idx="1558">
                  <c:v>38084</c:v>
                </c:pt>
                <c:pt idx="1559">
                  <c:v>38085</c:v>
                </c:pt>
                <c:pt idx="1560">
                  <c:v>38086</c:v>
                </c:pt>
                <c:pt idx="1561">
                  <c:v>38087</c:v>
                </c:pt>
                <c:pt idx="1562">
                  <c:v>38088</c:v>
                </c:pt>
                <c:pt idx="1563">
                  <c:v>38089</c:v>
                </c:pt>
                <c:pt idx="1564">
                  <c:v>38090</c:v>
                </c:pt>
                <c:pt idx="1565">
                  <c:v>38091</c:v>
                </c:pt>
                <c:pt idx="1566">
                  <c:v>38092</c:v>
                </c:pt>
                <c:pt idx="1567">
                  <c:v>38093</c:v>
                </c:pt>
                <c:pt idx="1568">
                  <c:v>38094</c:v>
                </c:pt>
                <c:pt idx="1569">
                  <c:v>38095</c:v>
                </c:pt>
                <c:pt idx="1570">
                  <c:v>38096</c:v>
                </c:pt>
                <c:pt idx="1571">
                  <c:v>38097</c:v>
                </c:pt>
                <c:pt idx="1572">
                  <c:v>38098</c:v>
                </c:pt>
                <c:pt idx="1573">
                  <c:v>38099</c:v>
                </c:pt>
                <c:pt idx="1574">
                  <c:v>38100</c:v>
                </c:pt>
                <c:pt idx="1575">
                  <c:v>38101</c:v>
                </c:pt>
                <c:pt idx="1576">
                  <c:v>38102</c:v>
                </c:pt>
                <c:pt idx="1577">
                  <c:v>38103</c:v>
                </c:pt>
                <c:pt idx="1578">
                  <c:v>38104</c:v>
                </c:pt>
                <c:pt idx="1579">
                  <c:v>38105</c:v>
                </c:pt>
                <c:pt idx="1580">
                  <c:v>38106</c:v>
                </c:pt>
                <c:pt idx="1581">
                  <c:v>38107</c:v>
                </c:pt>
                <c:pt idx="1582">
                  <c:v>38108</c:v>
                </c:pt>
                <c:pt idx="1583">
                  <c:v>38109</c:v>
                </c:pt>
                <c:pt idx="1584">
                  <c:v>38110</c:v>
                </c:pt>
                <c:pt idx="1585">
                  <c:v>38111</c:v>
                </c:pt>
                <c:pt idx="1586">
                  <c:v>38112</c:v>
                </c:pt>
                <c:pt idx="1587">
                  <c:v>38113</c:v>
                </c:pt>
                <c:pt idx="1588">
                  <c:v>38114</c:v>
                </c:pt>
                <c:pt idx="1589">
                  <c:v>38115</c:v>
                </c:pt>
                <c:pt idx="1590">
                  <c:v>38116</c:v>
                </c:pt>
                <c:pt idx="1591">
                  <c:v>38117</c:v>
                </c:pt>
                <c:pt idx="1592">
                  <c:v>38118</c:v>
                </c:pt>
                <c:pt idx="1593">
                  <c:v>38119</c:v>
                </c:pt>
                <c:pt idx="1594">
                  <c:v>38120</c:v>
                </c:pt>
                <c:pt idx="1595">
                  <c:v>38121</c:v>
                </c:pt>
                <c:pt idx="1596">
                  <c:v>38122</c:v>
                </c:pt>
                <c:pt idx="1597">
                  <c:v>38123</c:v>
                </c:pt>
                <c:pt idx="1598">
                  <c:v>38124</c:v>
                </c:pt>
                <c:pt idx="1599">
                  <c:v>38125</c:v>
                </c:pt>
                <c:pt idx="1600">
                  <c:v>38126</c:v>
                </c:pt>
                <c:pt idx="1601">
                  <c:v>38127</c:v>
                </c:pt>
                <c:pt idx="1602">
                  <c:v>38128</c:v>
                </c:pt>
                <c:pt idx="1603">
                  <c:v>38129</c:v>
                </c:pt>
                <c:pt idx="1604">
                  <c:v>38130</c:v>
                </c:pt>
                <c:pt idx="1605">
                  <c:v>38131</c:v>
                </c:pt>
                <c:pt idx="1606">
                  <c:v>38132</c:v>
                </c:pt>
                <c:pt idx="1607">
                  <c:v>38133</c:v>
                </c:pt>
                <c:pt idx="1608">
                  <c:v>38134</c:v>
                </c:pt>
                <c:pt idx="1609">
                  <c:v>38135</c:v>
                </c:pt>
                <c:pt idx="1610">
                  <c:v>38136</c:v>
                </c:pt>
                <c:pt idx="1611">
                  <c:v>38137</c:v>
                </c:pt>
                <c:pt idx="1612">
                  <c:v>38138</c:v>
                </c:pt>
                <c:pt idx="1613">
                  <c:v>38139</c:v>
                </c:pt>
                <c:pt idx="1614">
                  <c:v>38140</c:v>
                </c:pt>
                <c:pt idx="1615">
                  <c:v>38141</c:v>
                </c:pt>
                <c:pt idx="1616">
                  <c:v>38142</c:v>
                </c:pt>
                <c:pt idx="1617">
                  <c:v>38143</c:v>
                </c:pt>
                <c:pt idx="1618">
                  <c:v>38144</c:v>
                </c:pt>
                <c:pt idx="1619">
                  <c:v>38145</c:v>
                </c:pt>
                <c:pt idx="1620">
                  <c:v>38146</c:v>
                </c:pt>
                <c:pt idx="1621">
                  <c:v>38147</c:v>
                </c:pt>
                <c:pt idx="1622">
                  <c:v>38148</c:v>
                </c:pt>
                <c:pt idx="1623">
                  <c:v>38149</c:v>
                </c:pt>
                <c:pt idx="1624">
                  <c:v>38150</c:v>
                </c:pt>
                <c:pt idx="1625">
                  <c:v>38151</c:v>
                </c:pt>
                <c:pt idx="1626">
                  <c:v>38152</c:v>
                </c:pt>
                <c:pt idx="1627">
                  <c:v>38153</c:v>
                </c:pt>
                <c:pt idx="1628">
                  <c:v>38154</c:v>
                </c:pt>
                <c:pt idx="1629">
                  <c:v>38155</c:v>
                </c:pt>
                <c:pt idx="1630">
                  <c:v>38156</c:v>
                </c:pt>
                <c:pt idx="1631">
                  <c:v>38157</c:v>
                </c:pt>
                <c:pt idx="1632">
                  <c:v>38158</c:v>
                </c:pt>
                <c:pt idx="1633">
                  <c:v>38159</c:v>
                </c:pt>
                <c:pt idx="1634">
                  <c:v>38160</c:v>
                </c:pt>
                <c:pt idx="1635">
                  <c:v>38161</c:v>
                </c:pt>
                <c:pt idx="1636">
                  <c:v>38162</c:v>
                </c:pt>
                <c:pt idx="1637">
                  <c:v>38163</c:v>
                </c:pt>
                <c:pt idx="1638">
                  <c:v>38164</c:v>
                </c:pt>
                <c:pt idx="1639">
                  <c:v>38165</c:v>
                </c:pt>
                <c:pt idx="1640">
                  <c:v>38166</c:v>
                </c:pt>
                <c:pt idx="1641">
                  <c:v>38167</c:v>
                </c:pt>
                <c:pt idx="1642">
                  <c:v>38168</c:v>
                </c:pt>
                <c:pt idx="1643">
                  <c:v>38169</c:v>
                </c:pt>
                <c:pt idx="1644">
                  <c:v>38170</c:v>
                </c:pt>
                <c:pt idx="1645">
                  <c:v>38171</c:v>
                </c:pt>
                <c:pt idx="1646">
                  <c:v>38172</c:v>
                </c:pt>
                <c:pt idx="1647">
                  <c:v>38173</c:v>
                </c:pt>
                <c:pt idx="1648">
                  <c:v>38174</c:v>
                </c:pt>
                <c:pt idx="1649">
                  <c:v>38175</c:v>
                </c:pt>
                <c:pt idx="1650">
                  <c:v>38176</c:v>
                </c:pt>
                <c:pt idx="1651">
                  <c:v>38177</c:v>
                </c:pt>
                <c:pt idx="1652">
                  <c:v>38178</c:v>
                </c:pt>
                <c:pt idx="1653">
                  <c:v>38179</c:v>
                </c:pt>
                <c:pt idx="1654">
                  <c:v>38180</c:v>
                </c:pt>
                <c:pt idx="1655">
                  <c:v>38181</c:v>
                </c:pt>
                <c:pt idx="1656">
                  <c:v>38182</c:v>
                </c:pt>
                <c:pt idx="1657">
                  <c:v>38183</c:v>
                </c:pt>
                <c:pt idx="1658">
                  <c:v>38184</c:v>
                </c:pt>
                <c:pt idx="1659">
                  <c:v>38185</c:v>
                </c:pt>
                <c:pt idx="1660">
                  <c:v>38186</c:v>
                </c:pt>
                <c:pt idx="1661">
                  <c:v>38187</c:v>
                </c:pt>
                <c:pt idx="1662">
                  <c:v>38188</c:v>
                </c:pt>
                <c:pt idx="1663">
                  <c:v>38189</c:v>
                </c:pt>
                <c:pt idx="1664">
                  <c:v>38190</c:v>
                </c:pt>
                <c:pt idx="1665">
                  <c:v>38191</c:v>
                </c:pt>
                <c:pt idx="1666">
                  <c:v>38192</c:v>
                </c:pt>
                <c:pt idx="1667">
                  <c:v>38193</c:v>
                </c:pt>
                <c:pt idx="1668">
                  <c:v>38194</c:v>
                </c:pt>
                <c:pt idx="1669">
                  <c:v>38195</c:v>
                </c:pt>
                <c:pt idx="1670">
                  <c:v>38196</c:v>
                </c:pt>
                <c:pt idx="1671">
                  <c:v>38197</c:v>
                </c:pt>
                <c:pt idx="1672">
                  <c:v>38198</c:v>
                </c:pt>
                <c:pt idx="1673">
                  <c:v>38199</c:v>
                </c:pt>
                <c:pt idx="1674">
                  <c:v>38200</c:v>
                </c:pt>
                <c:pt idx="1675">
                  <c:v>38201</c:v>
                </c:pt>
                <c:pt idx="1676">
                  <c:v>38202</c:v>
                </c:pt>
                <c:pt idx="1677">
                  <c:v>38203</c:v>
                </c:pt>
                <c:pt idx="1678">
                  <c:v>38204</c:v>
                </c:pt>
                <c:pt idx="1679">
                  <c:v>38205</c:v>
                </c:pt>
                <c:pt idx="1680">
                  <c:v>38206</c:v>
                </c:pt>
                <c:pt idx="1681">
                  <c:v>38207</c:v>
                </c:pt>
                <c:pt idx="1682">
                  <c:v>38208</c:v>
                </c:pt>
                <c:pt idx="1683">
                  <c:v>38209</c:v>
                </c:pt>
                <c:pt idx="1684">
                  <c:v>38210</c:v>
                </c:pt>
                <c:pt idx="1685">
                  <c:v>38211</c:v>
                </c:pt>
                <c:pt idx="1686">
                  <c:v>38212</c:v>
                </c:pt>
                <c:pt idx="1687">
                  <c:v>38213</c:v>
                </c:pt>
                <c:pt idx="1688">
                  <c:v>38214</c:v>
                </c:pt>
                <c:pt idx="1689">
                  <c:v>38215</c:v>
                </c:pt>
                <c:pt idx="1690">
                  <c:v>38216</c:v>
                </c:pt>
                <c:pt idx="1691">
                  <c:v>38217</c:v>
                </c:pt>
                <c:pt idx="1692">
                  <c:v>38218</c:v>
                </c:pt>
                <c:pt idx="1693">
                  <c:v>38219</c:v>
                </c:pt>
                <c:pt idx="1694">
                  <c:v>38220</c:v>
                </c:pt>
                <c:pt idx="1695">
                  <c:v>38221</c:v>
                </c:pt>
                <c:pt idx="1696">
                  <c:v>38222</c:v>
                </c:pt>
                <c:pt idx="1697">
                  <c:v>38223</c:v>
                </c:pt>
                <c:pt idx="1698">
                  <c:v>38224</c:v>
                </c:pt>
                <c:pt idx="1699">
                  <c:v>38225</c:v>
                </c:pt>
                <c:pt idx="1700">
                  <c:v>38226</c:v>
                </c:pt>
                <c:pt idx="1701">
                  <c:v>38227</c:v>
                </c:pt>
                <c:pt idx="1702">
                  <c:v>38228</c:v>
                </c:pt>
                <c:pt idx="1703">
                  <c:v>38229</c:v>
                </c:pt>
                <c:pt idx="1704">
                  <c:v>38230</c:v>
                </c:pt>
                <c:pt idx="1705">
                  <c:v>38231</c:v>
                </c:pt>
                <c:pt idx="1706">
                  <c:v>38232</c:v>
                </c:pt>
                <c:pt idx="1707">
                  <c:v>38233</c:v>
                </c:pt>
                <c:pt idx="1708">
                  <c:v>38234</c:v>
                </c:pt>
                <c:pt idx="1709">
                  <c:v>38235</c:v>
                </c:pt>
                <c:pt idx="1710">
                  <c:v>38236</c:v>
                </c:pt>
                <c:pt idx="1711">
                  <c:v>38237</c:v>
                </c:pt>
                <c:pt idx="1712">
                  <c:v>38238</c:v>
                </c:pt>
                <c:pt idx="1713">
                  <c:v>38239</c:v>
                </c:pt>
                <c:pt idx="1714">
                  <c:v>38240</c:v>
                </c:pt>
                <c:pt idx="1715">
                  <c:v>38241</c:v>
                </c:pt>
                <c:pt idx="1716">
                  <c:v>38242</c:v>
                </c:pt>
                <c:pt idx="1717">
                  <c:v>38243</c:v>
                </c:pt>
                <c:pt idx="1718">
                  <c:v>38244</c:v>
                </c:pt>
                <c:pt idx="1719">
                  <c:v>38245</c:v>
                </c:pt>
                <c:pt idx="1720">
                  <c:v>38246</c:v>
                </c:pt>
                <c:pt idx="1721">
                  <c:v>38247</c:v>
                </c:pt>
                <c:pt idx="1722">
                  <c:v>38248</c:v>
                </c:pt>
                <c:pt idx="1723">
                  <c:v>38249</c:v>
                </c:pt>
                <c:pt idx="1724">
                  <c:v>38250</c:v>
                </c:pt>
                <c:pt idx="1725">
                  <c:v>38251</c:v>
                </c:pt>
                <c:pt idx="1726">
                  <c:v>38252</c:v>
                </c:pt>
                <c:pt idx="1727">
                  <c:v>38253</c:v>
                </c:pt>
                <c:pt idx="1728">
                  <c:v>38254</c:v>
                </c:pt>
                <c:pt idx="1729">
                  <c:v>38255</c:v>
                </c:pt>
                <c:pt idx="1730">
                  <c:v>38256</c:v>
                </c:pt>
                <c:pt idx="1731">
                  <c:v>38257</c:v>
                </c:pt>
                <c:pt idx="1732">
                  <c:v>38258</c:v>
                </c:pt>
                <c:pt idx="1733">
                  <c:v>38259</c:v>
                </c:pt>
                <c:pt idx="1734">
                  <c:v>38260</c:v>
                </c:pt>
                <c:pt idx="1735">
                  <c:v>38261</c:v>
                </c:pt>
                <c:pt idx="1736">
                  <c:v>38262</c:v>
                </c:pt>
                <c:pt idx="1737">
                  <c:v>38263</c:v>
                </c:pt>
                <c:pt idx="1738">
                  <c:v>38264</c:v>
                </c:pt>
                <c:pt idx="1739">
                  <c:v>38265</c:v>
                </c:pt>
                <c:pt idx="1740">
                  <c:v>38266</c:v>
                </c:pt>
                <c:pt idx="1741">
                  <c:v>38267</c:v>
                </c:pt>
                <c:pt idx="1742">
                  <c:v>38268</c:v>
                </c:pt>
                <c:pt idx="1743">
                  <c:v>38269</c:v>
                </c:pt>
                <c:pt idx="1744">
                  <c:v>38270</c:v>
                </c:pt>
                <c:pt idx="1745">
                  <c:v>38271</c:v>
                </c:pt>
                <c:pt idx="1746">
                  <c:v>38272</c:v>
                </c:pt>
                <c:pt idx="1747">
                  <c:v>38273</c:v>
                </c:pt>
                <c:pt idx="1748">
                  <c:v>38274</c:v>
                </c:pt>
                <c:pt idx="1749">
                  <c:v>38275</c:v>
                </c:pt>
                <c:pt idx="1750">
                  <c:v>38276</c:v>
                </c:pt>
                <c:pt idx="1751">
                  <c:v>38277</c:v>
                </c:pt>
                <c:pt idx="1752">
                  <c:v>38278</c:v>
                </c:pt>
                <c:pt idx="1753">
                  <c:v>38279</c:v>
                </c:pt>
                <c:pt idx="1754">
                  <c:v>38280</c:v>
                </c:pt>
                <c:pt idx="1755">
                  <c:v>38281</c:v>
                </c:pt>
                <c:pt idx="1756">
                  <c:v>38282</c:v>
                </c:pt>
                <c:pt idx="1757">
                  <c:v>38283</c:v>
                </c:pt>
                <c:pt idx="1758">
                  <c:v>38284</c:v>
                </c:pt>
                <c:pt idx="1759">
                  <c:v>38285</c:v>
                </c:pt>
                <c:pt idx="1760">
                  <c:v>38286</c:v>
                </c:pt>
                <c:pt idx="1761">
                  <c:v>38287</c:v>
                </c:pt>
                <c:pt idx="1762">
                  <c:v>38288</c:v>
                </c:pt>
                <c:pt idx="1763">
                  <c:v>38289</c:v>
                </c:pt>
                <c:pt idx="1764">
                  <c:v>38290</c:v>
                </c:pt>
                <c:pt idx="1765">
                  <c:v>38291</c:v>
                </c:pt>
                <c:pt idx="1766">
                  <c:v>38292</c:v>
                </c:pt>
                <c:pt idx="1767">
                  <c:v>38293</c:v>
                </c:pt>
                <c:pt idx="1768">
                  <c:v>38294</c:v>
                </c:pt>
                <c:pt idx="1769">
                  <c:v>38295</c:v>
                </c:pt>
                <c:pt idx="1770">
                  <c:v>38296</c:v>
                </c:pt>
                <c:pt idx="1771">
                  <c:v>38297</c:v>
                </c:pt>
                <c:pt idx="1772">
                  <c:v>38298</c:v>
                </c:pt>
                <c:pt idx="1773">
                  <c:v>38299</c:v>
                </c:pt>
                <c:pt idx="1774">
                  <c:v>38300</c:v>
                </c:pt>
                <c:pt idx="1775">
                  <c:v>38301</c:v>
                </c:pt>
                <c:pt idx="1776">
                  <c:v>38302</c:v>
                </c:pt>
                <c:pt idx="1777">
                  <c:v>38303</c:v>
                </c:pt>
                <c:pt idx="1778">
                  <c:v>38304</c:v>
                </c:pt>
                <c:pt idx="1779">
                  <c:v>38305</c:v>
                </c:pt>
                <c:pt idx="1780">
                  <c:v>38306</c:v>
                </c:pt>
                <c:pt idx="1781">
                  <c:v>38307</c:v>
                </c:pt>
                <c:pt idx="1782">
                  <c:v>38308</c:v>
                </c:pt>
                <c:pt idx="1783">
                  <c:v>38309</c:v>
                </c:pt>
                <c:pt idx="1784">
                  <c:v>38310</c:v>
                </c:pt>
                <c:pt idx="1785">
                  <c:v>38311</c:v>
                </c:pt>
                <c:pt idx="1786">
                  <c:v>38312</c:v>
                </c:pt>
                <c:pt idx="1787">
                  <c:v>38313</c:v>
                </c:pt>
                <c:pt idx="1788">
                  <c:v>38314</c:v>
                </c:pt>
                <c:pt idx="1789">
                  <c:v>38315</c:v>
                </c:pt>
                <c:pt idx="1790">
                  <c:v>38316</c:v>
                </c:pt>
                <c:pt idx="1791">
                  <c:v>38317</c:v>
                </c:pt>
                <c:pt idx="1792">
                  <c:v>38318</c:v>
                </c:pt>
                <c:pt idx="1793">
                  <c:v>38319</c:v>
                </c:pt>
                <c:pt idx="1794">
                  <c:v>38320</c:v>
                </c:pt>
                <c:pt idx="1795">
                  <c:v>38321</c:v>
                </c:pt>
                <c:pt idx="1796">
                  <c:v>38322</c:v>
                </c:pt>
                <c:pt idx="1797">
                  <c:v>38323</c:v>
                </c:pt>
                <c:pt idx="1798">
                  <c:v>38324</c:v>
                </c:pt>
                <c:pt idx="1799">
                  <c:v>38325</c:v>
                </c:pt>
                <c:pt idx="1800">
                  <c:v>38326</c:v>
                </c:pt>
                <c:pt idx="1801">
                  <c:v>38327</c:v>
                </c:pt>
                <c:pt idx="1802">
                  <c:v>38328</c:v>
                </c:pt>
                <c:pt idx="1803">
                  <c:v>38329</c:v>
                </c:pt>
                <c:pt idx="1804">
                  <c:v>38330</c:v>
                </c:pt>
                <c:pt idx="1805">
                  <c:v>38331</c:v>
                </c:pt>
                <c:pt idx="1806">
                  <c:v>38332</c:v>
                </c:pt>
                <c:pt idx="1807">
                  <c:v>38333</c:v>
                </c:pt>
                <c:pt idx="1808">
                  <c:v>38334</c:v>
                </c:pt>
                <c:pt idx="1809">
                  <c:v>38335</c:v>
                </c:pt>
                <c:pt idx="1810">
                  <c:v>38336</c:v>
                </c:pt>
                <c:pt idx="1811">
                  <c:v>38337</c:v>
                </c:pt>
                <c:pt idx="1812">
                  <c:v>38338</c:v>
                </c:pt>
                <c:pt idx="1813">
                  <c:v>38339</c:v>
                </c:pt>
                <c:pt idx="1814">
                  <c:v>38340</c:v>
                </c:pt>
                <c:pt idx="1815">
                  <c:v>38341</c:v>
                </c:pt>
                <c:pt idx="1816">
                  <c:v>38342</c:v>
                </c:pt>
                <c:pt idx="1817">
                  <c:v>38343</c:v>
                </c:pt>
                <c:pt idx="1818">
                  <c:v>38344</c:v>
                </c:pt>
                <c:pt idx="1819">
                  <c:v>38345</c:v>
                </c:pt>
                <c:pt idx="1820">
                  <c:v>38346</c:v>
                </c:pt>
                <c:pt idx="1821">
                  <c:v>38347</c:v>
                </c:pt>
                <c:pt idx="1822">
                  <c:v>38348</c:v>
                </c:pt>
                <c:pt idx="1823">
                  <c:v>38349</c:v>
                </c:pt>
                <c:pt idx="1824">
                  <c:v>38350</c:v>
                </c:pt>
                <c:pt idx="1825">
                  <c:v>38351</c:v>
                </c:pt>
                <c:pt idx="1826">
                  <c:v>38352</c:v>
                </c:pt>
                <c:pt idx="1827">
                  <c:v>38353</c:v>
                </c:pt>
                <c:pt idx="1828">
                  <c:v>38354</c:v>
                </c:pt>
                <c:pt idx="1829">
                  <c:v>38355</c:v>
                </c:pt>
                <c:pt idx="1830">
                  <c:v>38356</c:v>
                </c:pt>
                <c:pt idx="1831">
                  <c:v>38357</c:v>
                </c:pt>
                <c:pt idx="1832">
                  <c:v>38358</c:v>
                </c:pt>
                <c:pt idx="1833">
                  <c:v>38359</c:v>
                </c:pt>
                <c:pt idx="1834">
                  <c:v>38360</c:v>
                </c:pt>
                <c:pt idx="1835">
                  <c:v>38361</c:v>
                </c:pt>
                <c:pt idx="1836">
                  <c:v>38362</c:v>
                </c:pt>
                <c:pt idx="1837">
                  <c:v>38363</c:v>
                </c:pt>
                <c:pt idx="1838">
                  <c:v>38364</c:v>
                </c:pt>
                <c:pt idx="1839">
                  <c:v>38365</c:v>
                </c:pt>
                <c:pt idx="1840">
                  <c:v>38366</c:v>
                </c:pt>
                <c:pt idx="1841">
                  <c:v>38367</c:v>
                </c:pt>
                <c:pt idx="1842">
                  <c:v>38368</c:v>
                </c:pt>
                <c:pt idx="1843">
                  <c:v>38369</c:v>
                </c:pt>
                <c:pt idx="1844">
                  <c:v>38370</c:v>
                </c:pt>
                <c:pt idx="1845">
                  <c:v>38371</c:v>
                </c:pt>
                <c:pt idx="1846">
                  <c:v>38372</c:v>
                </c:pt>
                <c:pt idx="1847">
                  <c:v>38373</c:v>
                </c:pt>
                <c:pt idx="1848">
                  <c:v>38374</c:v>
                </c:pt>
                <c:pt idx="1849">
                  <c:v>38375</c:v>
                </c:pt>
                <c:pt idx="1850">
                  <c:v>38376</c:v>
                </c:pt>
                <c:pt idx="1851">
                  <c:v>38377</c:v>
                </c:pt>
                <c:pt idx="1852">
                  <c:v>38378</c:v>
                </c:pt>
                <c:pt idx="1853">
                  <c:v>38379</c:v>
                </c:pt>
                <c:pt idx="1854">
                  <c:v>38380</c:v>
                </c:pt>
                <c:pt idx="1855">
                  <c:v>38381</c:v>
                </c:pt>
                <c:pt idx="1856">
                  <c:v>38382</c:v>
                </c:pt>
                <c:pt idx="1857">
                  <c:v>38383</c:v>
                </c:pt>
                <c:pt idx="1858">
                  <c:v>38384</c:v>
                </c:pt>
                <c:pt idx="1859">
                  <c:v>38385</c:v>
                </c:pt>
                <c:pt idx="1860">
                  <c:v>38386</c:v>
                </c:pt>
                <c:pt idx="1861">
                  <c:v>38387</c:v>
                </c:pt>
                <c:pt idx="1862">
                  <c:v>38388</c:v>
                </c:pt>
                <c:pt idx="1863">
                  <c:v>38389</c:v>
                </c:pt>
                <c:pt idx="1864">
                  <c:v>38390</c:v>
                </c:pt>
                <c:pt idx="1865">
                  <c:v>38391</c:v>
                </c:pt>
                <c:pt idx="1866">
                  <c:v>38392</c:v>
                </c:pt>
                <c:pt idx="1867">
                  <c:v>38393</c:v>
                </c:pt>
                <c:pt idx="1868">
                  <c:v>38394</c:v>
                </c:pt>
                <c:pt idx="1869">
                  <c:v>38395</c:v>
                </c:pt>
                <c:pt idx="1870">
                  <c:v>38396</c:v>
                </c:pt>
                <c:pt idx="1871">
                  <c:v>38397</c:v>
                </c:pt>
                <c:pt idx="1872">
                  <c:v>38398</c:v>
                </c:pt>
                <c:pt idx="1873">
                  <c:v>38399</c:v>
                </c:pt>
                <c:pt idx="1874">
                  <c:v>38400</c:v>
                </c:pt>
                <c:pt idx="1875">
                  <c:v>38401</c:v>
                </c:pt>
                <c:pt idx="1876">
                  <c:v>38402</c:v>
                </c:pt>
                <c:pt idx="1877">
                  <c:v>38403</c:v>
                </c:pt>
                <c:pt idx="1878">
                  <c:v>38404</c:v>
                </c:pt>
                <c:pt idx="1879">
                  <c:v>38405</c:v>
                </c:pt>
                <c:pt idx="1880">
                  <c:v>38406</c:v>
                </c:pt>
                <c:pt idx="1881">
                  <c:v>38407</c:v>
                </c:pt>
                <c:pt idx="1882">
                  <c:v>38408</c:v>
                </c:pt>
                <c:pt idx="1883">
                  <c:v>38409</c:v>
                </c:pt>
                <c:pt idx="1884">
                  <c:v>38410</c:v>
                </c:pt>
                <c:pt idx="1885">
                  <c:v>38411</c:v>
                </c:pt>
                <c:pt idx="1886">
                  <c:v>38412</c:v>
                </c:pt>
                <c:pt idx="1887">
                  <c:v>38413</c:v>
                </c:pt>
                <c:pt idx="1888">
                  <c:v>38414</c:v>
                </c:pt>
                <c:pt idx="1889">
                  <c:v>38415</c:v>
                </c:pt>
                <c:pt idx="1890">
                  <c:v>38416</c:v>
                </c:pt>
                <c:pt idx="1891">
                  <c:v>38417</c:v>
                </c:pt>
                <c:pt idx="1892">
                  <c:v>38418</c:v>
                </c:pt>
                <c:pt idx="1893">
                  <c:v>38419</c:v>
                </c:pt>
                <c:pt idx="1894">
                  <c:v>38420</c:v>
                </c:pt>
                <c:pt idx="1895">
                  <c:v>38421</c:v>
                </c:pt>
                <c:pt idx="1896">
                  <c:v>38422</c:v>
                </c:pt>
                <c:pt idx="1897">
                  <c:v>38423</c:v>
                </c:pt>
                <c:pt idx="1898">
                  <c:v>38424</c:v>
                </c:pt>
                <c:pt idx="1899">
                  <c:v>38425</c:v>
                </c:pt>
                <c:pt idx="1900">
                  <c:v>38426</c:v>
                </c:pt>
                <c:pt idx="1901">
                  <c:v>38427</c:v>
                </c:pt>
                <c:pt idx="1902">
                  <c:v>38428</c:v>
                </c:pt>
                <c:pt idx="1903">
                  <c:v>38429</c:v>
                </c:pt>
                <c:pt idx="1904">
                  <c:v>38430</c:v>
                </c:pt>
                <c:pt idx="1905">
                  <c:v>38431</c:v>
                </c:pt>
                <c:pt idx="1906">
                  <c:v>38432</c:v>
                </c:pt>
                <c:pt idx="1907">
                  <c:v>38433</c:v>
                </c:pt>
                <c:pt idx="1908">
                  <c:v>38434</c:v>
                </c:pt>
                <c:pt idx="1909">
                  <c:v>38435</c:v>
                </c:pt>
                <c:pt idx="1910">
                  <c:v>38436</c:v>
                </c:pt>
                <c:pt idx="1911">
                  <c:v>38437</c:v>
                </c:pt>
                <c:pt idx="1912">
                  <c:v>38438</c:v>
                </c:pt>
                <c:pt idx="1913">
                  <c:v>38439</c:v>
                </c:pt>
                <c:pt idx="1914">
                  <c:v>38440</c:v>
                </c:pt>
                <c:pt idx="1915">
                  <c:v>38441</c:v>
                </c:pt>
                <c:pt idx="1916">
                  <c:v>38442</c:v>
                </c:pt>
                <c:pt idx="1917">
                  <c:v>38443</c:v>
                </c:pt>
                <c:pt idx="1918">
                  <c:v>38444</c:v>
                </c:pt>
                <c:pt idx="1919">
                  <c:v>38445</c:v>
                </c:pt>
                <c:pt idx="1920">
                  <c:v>38446</c:v>
                </c:pt>
                <c:pt idx="1921">
                  <c:v>38447</c:v>
                </c:pt>
                <c:pt idx="1922">
                  <c:v>38448</c:v>
                </c:pt>
                <c:pt idx="1923">
                  <c:v>38449</c:v>
                </c:pt>
                <c:pt idx="1924">
                  <c:v>38450</c:v>
                </c:pt>
                <c:pt idx="1925">
                  <c:v>38451</c:v>
                </c:pt>
                <c:pt idx="1926">
                  <c:v>38452</c:v>
                </c:pt>
                <c:pt idx="1927">
                  <c:v>38453</c:v>
                </c:pt>
                <c:pt idx="1928">
                  <c:v>38454</c:v>
                </c:pt>
                <c:pt idx="1929">
                  <c:v>38455</c:v>
                </c:pt>
                <c:pt idx="1930">
                  <c:v>38456</c:v>
                </c:pt>
                <c:pt idx="1931">
                  <c:v>38457</c:v>
                </c:pt>
                <c:pt idx="1932">
                  <c:v>38458</c:v>
                </c:pt>
                <c:pt idx="1933">
                  <c:v>38459</c:v>
                </c:pt>
                <c:pt idx="1934">
                  <c:v>38460</c:v>
                </c:pt>
                <c:pt idx="1935">
                  <c:v>38461</c:v>
                </c:pt>
                <c:pt idx="1936">
                  <c:v>38462</c:v>
                </c:pt>
                <c:pt idx="1937">
                  <c:v>38463</c:v>
                </c:pt>
                <c:pt idx="1938">
                  <c:v>38464</c:v>
                </c:pt>
                <c:pt idx="1939">
                  <c:v>38465</c:v>
                </c:pt>
                <c:pt idx="1940">
                  <c:v>38466</c:v>
                </c:pt>
                <c:pt idx="1941">
                  <c:v>38467</c:v>
                </c:pt>
                <c:pt idx="1942">
                  <c:v>38468</c:v>
                </c:pt>
                <c:pt idx="1943">
                  <c:v>38469</c:v>
                </c:pt>
                <c:pt idx="1944">
                  <c:v>38470</c:v>
                </c:pt>
                <c:pt idx="1945">
                  <c:v>38471</c:v>
                </c:pt>
                <c:pt idx="1946">
                  <c:v>38472</c:v>
                </c:pt>
                <c:pt idx="1947">
                  <c:v>38473</c:v>
                </c:pt>
                <c:pt idx="1948">
                  <c:v>38474</c:v>
                </c:pt>
                <c:pt idx="1949">
                  <c:v>38475</c:v>
                </c:pt>
                <c:pt idx="1950">
                  <c:v>38476</c:v>
                </c:pt>
                <c:pt idx="1951">
                  <c:v>38477</c:v>
                </c:pt>
                <c:pt idx="1952">
                  <c:v>38478</c:v>
                </c:pt>
                <c:pt idx="1953">
                  <c:v>38479</c:v>
                </c:pt>
                <c:pt idx="1954">
                  <c:v>38480</c:v>
                </c:pt>
                <c:pt idx="1955">
                  <c:v>38481</c:v>
                </c:pt>
                <c:pt idx="1956">
                  <c:v>38482</c:v>
                </c:pt>
                <c:pt idx="1957">
                  <c:v>38483</c:v>
                </c:pt>
                <c:pt idx="1958">
                  <c:v>38484</c:v>
                </c:pt>
                <c:pt idx="1959">
                  <c:v>38485</c:v>
                </c:pt>
                <c:pt idx="1960">
                  <c:v>38486</c:v>
                </c:pt>
                <c:pt idx="1961">
                  <c:v>38487</c:v>
                </c:pt>
                <c:pt idx="1962">
                  <c:v>38488</c:v>
                </c:pt>
                <c:pt idx="1963">
                  <c:v>38489</c:v>
                </c:pt>
                <c:pt idx="1964">
                  <c:v>38490</c:v>
                </c:pt>
                <c:pt idx="1965">
                  <c:v>38491</c:v>
                </c:pt>
                <c:pt idx="1966">
                  <c:v>38492</c:v>
                </c:pt>
                <c:pt idx="1967">
                  <c:v>38493</c:v>
                </c:pt>
                <c:pt idx="1968">
                  <c:v>38494</c:v>
                </c:pt>
                <c:pt idx="1969">
                  <c:v>38495</c:v>
                </c:pt>
                <c:pt idx="1970">
                  <c:v>38496</c:v>
                </c:pt>
                <c:pt idx="1971">
                  <c:v>38497</c:v>
                </c:pt>
                <c:pt idx="1972">
                  <c:v>38498</c:v>
                </c:pt>
                <c:pt idx="1973">
                  <c:v>38499</c:v>
                </c:pt>
                <c:pt idx="1974">
                  <c:v>38500</c:v>
                </c:pt>
                <c:pt idx="1975">
                  <c:v>38501</c:v>
                </c:pt>
                <c:pt idx="1976">
                  <c:v>38502</c:v>
                </c:pt>
                <c:pt idx="1977">
                  <c:v>38503</c:v>
                </c:pt>
                <c:pt idx="1978">
                  <c:v>38504</c:v>
                </c:pt>
                <c:pt idx="1979">
                  <c:v>38505</c:v>
                </c:pt>
                <c:pt idx="1980">
                  <c:v>38506</c:v>
                </c:pt>
                <c:pt idx="1981">
                  <c:v>38507</c:v>
                </c:pt>
                <c:pt idx="1982">
                  <c:v>38508</c:v>
                </c:pt>
                <c:pt idx="1983">
                  <c:v>38509</c:v>
                </c:pt>
                <c:pt idx="1984">
                  <c:v>38510</c:v>
                </c:pt>
                <c:pt idx="1985">
                  <c:v>38511</c:v>
                </c:pt>
                <c:pt idx="1986">
                  <c:v>38512</c:v>
                </c:pt>
                <c:pt idx="1987">
                  <c:v>38513</c:v>
                </c:pt>
                <c:pt idx="1988">
                  <c:v>38514</c:v>
                </c:pt>
                <c:pt idx="1989">
                  <c:v>38515</c:v>
                </c:pt>
                <c:pt idx="1990">
                  <c:v>38516</c:v>
                </c:pt>
                <c:pt idx="1991">
                  <c:v>38517</c:v>
                </c:pt>
                <c:pt idx="1992">
                  <c:v>38518</c:v>
                </c:pt>
                <c:pt idx="1993">
                  <c:v>38519</c:v>
                </c:pt>
                <c:pt idx="1994">
                  <c:v>38520</c:v>
                </c:pt>
                <c:pt idx="1995">
                  <c:v>38521</c:v>
                </c:pt>
                <c:pt idx="1996">
                  <c:v>38522</c:v>
                </c:pt>
                <c:pt idx="1997">
                  <c:v>38523</c:v>
                </c:pt>
                <c:pt idx="1998">
                  <c:v>38524</c:v>
                </c:pt>
                <c:pt idx="1999">
                  <c:v>38525</c:v>
                </c:pt>
                <c:pt idx="2000">
                  <c:v>38526</c:v>
                </c:pt>
                <c:pt idx="2001">
                  <c:v>38527</c:v>
                </c:pt>
                <c:pt idx="2002">
                  <c:v>38528</c:v>
                </c:pt>
                <c:pt idx="2003">
                  <c:v>38529</c:v>
                </c:pt>
                <c:pt idx="2004">
                  <c:v>38530</c:v>
                </c:pt>
                <c:pt idx="2005">
                  <c:v>38531</c:v>
                </c:pt>
                <c:pt idx="2006">
                  <c:v>38532</c:v>
                </c:pt>
                <c:pt idx="2007">
                  <c:v>38533</c:v>
                </c:pt>
                <c:pt idx="2008">
                  <c:v>38534</c:v>
                </c:pt>
                <c:pt idx="2009">
                  <c:v>38535</c:v>
                </c:pt>
                <c:pt idx="2010">
                  <c:v>38536</c:v>
                </c:pt>
                <c:pt idx="2011">
                  <c:v>38537</c:v>
                </c:pt>
                <c:pt idx="2012">
                  <c:v>38538</c:v>
                </c:pt>
                <c:pt idx="2013">
                  <c:v>38539</c:v>
                </c:pt>
                <c:pt idx="2014">
                  <c:v>38540</c:v>
                </c:pt>
                <c:pt idx="2015">
                  <c:v>38541</c:v>
                </c:pt>
                <c:pt idx="2016">
                  <c:v>38542</c:v>
                </c:pt>
                <c:pt idx="2017">
                  <c:v>38543</c:v>
                </c:pt>
                <c:pt idx="2018">
                  <c:v>38544</c:v>
                </c:pt>
                <c:pt idx="2019">
                  <c:v>38545</c:v>
                </c:pt>
                <c:pt idx="2020">
                  <c:v>38546</c:v>
                </c:pt>
                <c:pt idx="2021">
                  <c:v>38547</c:v>
                </c:pt>
                <c:pt idx="2022">
                  <c:v>38548</c:v>
                </c:pt>
                <c:pt idx="2023">
                  <c:v>38549</c:v>
                </c:pt>
                <c:pt idx="2024">
                  <c:v>38550</c:v>
                </c:pt>
                <c:pt idx="2025">
                  <c:v>38551</c:v>
                </c:pt>
                <c:pt idx="2026">
                  <c:v>38552</c:v>
                </c:pt>
                <c:pt idx="2027">
                  <c:v>38553</c:v>
                </c:pt>
                <c:pt idx="2028">
                  <c:v>38554</c:v>
                </c:pt>
                <c:pt idx="2029">
                  <c:v>38555</c:v>
                </c:pt>
                <c:pt idx="2030">
                  <c:v>38556</c:v>
                </c:pt>
                <c:pt idx="2031">
                  <c:v>38557</c:v>
                </c:pt>
                <c:pt idx="2032">
                  <c:v>38558</c:v>
                </c:pt>
                <c:pt idx="2033">
                  <c:v>38559</c:v>
                </c:pt>
                <c:pt idx="2034">
                  <c:v>38560</c:v>
                </c:pt>
                <c:pt idx="2035">
                  <c:v>38561</c:v>
                </c:pt>
                <c:pt idx="2036">
                  <c:v>38562</c:v>
                </c:pt>
                <c:pt idx="2037">
                  <c:v>38563</c:v>
                </c:pt>
                <c:pt idx="2038">
                  <c:v>38564</c:v>
                </c:pt>
                <c:pt idx="2039">
                  <c:v>38565</c:v>
                </c:pt>
                <c:pt idx="2040">
                  <c:v>38566</c:v>
                </c:pt>
                <c:pt idx="2041">
                  <c:v>38567</c:v>
                </c:pt>
                <c:pt idx="2042">
                  <c:v>38568</c:v>
                </c:pt>
                <c:pt idx="2043">
                  <c:v>38569</c:v>
                </c:pt>
                <c:pt idx="2044">
                  <c:v>38570</c:v>
                </c:pt>
                <c:pt idx="2045">
                  <c:v>38571</c:v>
                </c:pt>
                <c:pt idx="2046">
                  <c:v>38572</c:v>
                </c:pt>
                <c:pt idx="2047">
                  <c:v>38573</c:v>
                </c:pt>
                <c:pt idx="2048">
                  <c:v>38574</c:v>
                </c:pt>
                <c:pt idx="2049">
                  <c:v>38575</c:v>
                </c:pt>
                <c:pt idx="2050">
                  <c:v>38576</c:v>
                </c:pt>
                <c:pt idx="2051">
                  <c:v>38577</c:v>
                </c:pt>
                <c:pt idx="2052">
                  <c:v>38578</c:v>
                </c:pt>
                <c:pt idx="2053">
                  <c:v>38579</c:v>
                </c:pt>
                <c:pt idx="2054">
                  <c:v>38580</c:v>
                </c:pt>
                <c:pt idx="2055">
                  <c:v>38581</c:v>
                </c:pt>
                <c:pt idx="2056">
                  <c:v>38582</c:v>
                </c:pt>
                <c:pt idx="2057">
                  <c:v>38583</c:v>
                </c:pt>
                <c:pt idx="2058">
                  <c:v>38584</c:v>
                </c:pt>
                <c:pt idx="2059">
                  <c:v>38585</c:v>
                </c:pt>
                <c:pt idx="2060">
                  <c:v>38586</c:v>
                </c:pt>
                <c:pt idx="2061">
                  <c:v>38587</c:v>
                </c:pt>
                <c:pt idx="2062">
                  <c:v>38588</c:v>
                </c:pt>
                <c:pt idx="2063">
                  <c:v>38589</c:v>
                </c:pt>
                <c:pt idx="2064">
                  <c:v>38590</c:v>
                </c:pt>
                <c:pt idx="2065">
                  <c:v>38591</c:v>
                </c:pt>
                <c:pt idx="2066">
                  <c:v>38592</c:v>
                </c:pt>
                <c:pt idx="2067">
                  <c:v>38593</c:v>
                </c:pt>
                <c:pt idx="2068">
                  <c:v>38594</c:v>
                </c:pt>
                <c:pt idx="2069">
                  <c:v>38595</c:v>
                </c:pt>
                <c:pt idx="2070">
                  <c:v>38596</c:v>
                </c:pt>
                <c:pt idx="2071">
                  <c:v>38597</c:v>
                </c:pt>
                <c:pt idx="2072">
                  <c:v>38598</c:v>
                </c:pt>
                <c:pt idx="2073">
                  <c:v>38599</c:v>
                </c:pt>
                <c:pt idx="2074">
                  <c:v>38600</c:v>
                </c:pt>
                <c:pt idx="2075">
                  <c:v>38601</c:v>
                </c:pt>
                <c:pt idx="2076">
                  <c:v>38602</c:v>
                </c:pt>
                <c:pt idx="2077">
                  <c:v>38603</c:v>
                </c:pt>
                <c:pt idx="2078">
                  <c:v>38604</c:v>
                </c:pt>
                <c:pt idx="2079">
                  <c:v>38605</c:v>
                </c:pt>
                <c:pt idx="2080">
                  <c:v>38606</c:v>
                </c:pt>
                <c:pt idx="2081">
                  <c:v>38607</c:v>
                </c:pt>
                <c:pt idx="2082">
                  <c:v>38608</c:v>
                </c:pt>
                <c:pt idx="2083">
                  <c:v>38609</c:v>
                </c:pt>
                <c:pt idx="2084">
                  <c:v>38610</c:v>
                </c:pt>
                <c:pt idx="2085">
                  <c:v>38611</c:v>
                </c:pt>
                <c:pt idx="2086">
                  <c:v>38612</c:v>
                </c:pt>
                <c:pt idx="2087">
                  <c:v>38613</c:v>
                </c:pt>
                <c:pt idx="2088">
                  <c:v>38614</c:v>
                </c:pt>
                <c:pt idx="2089">
                  <c:v>38615</c:v>
                </c:pt>
                <c:pt idx="2090">
                  <c:v>38616</c:v>
                </c:pt>
                <c:pt idx="2091">
                  <c:v>38617</c:v>
                </c:pt>
                <c:pt idx="2092">
                  <c:v>38618</c:v>
                </c:pt>
                <c:pt idx="2093">
                  <c:v>38619</c:v>
                </c:pt>
                <c:pt idx="2094">
                  <c:v>38620</c:v>
                </c:pt>
                <c:pt idx="2095">
                  <c:v>38621</c:v>
                </c:pt>
                <c:pt idx="2096">
                  <c:v>38622</c:v>
                </c:pt>
                <c:pt idx="2097">
                  <c:v>38623</c:v>
                </c:pt>
                <c:pt idx="2098">
                  <c:v>38624</c:v>
                </c:pt>
                <c:pt idx="2099">
                  <c:v>38625</c:v>
                </c:pt>
                <c:pt idx="2100">
                  <c:v>38626</c:v>
                </c:pt>
                <c:pt idx="2101">
                  <c:v>38627</c:v>
                </c:pt>
                <c:pt idx="2102">
                  <c:v>38628</c:v>
                </c:pt>
                <c:pt idx="2103">
                  <c:v>38629</c:v>
                </c:pt>
                <c:pt idx="2104">
                  <c:v>38630</c:v>
                </c:pt>
                <c:pt idx="2105">
                  <c:v>38631</c:v>
                </c:pt>
                <c:pt idx="2106">
                  <c:v>38632</c:v>
                </c:pt>
                <c:pt idx="2107">
                  <c:v>38633</c:v>
                </c:pt>
                <c:pt idx="2108">
                  <c:v>38634</c:v>
                </c:pt>
                <c:pt idx="2109">
                  <c:v>38635</c:v>
                </c:pt>
                <c:pt idx="2110">
                  <c:v>38636</c:v>
                </c:pt>
                <c:pt idx="2111">
                  <c:v>38637</c:v>
                </c:pt>
                <c:pt idx="2112">
                  <c:v>38638</c:v>
                </c:pt>
                <c:pt idx="2113">
                  <c:v>38639</c:v>
                </c:pt>
                <c:pt idx="2114">
                  <c:v>38640</c:v>
                </c:pt>
                <c:pt idx="2115">
                  <c:v>38641</c:v>
                </c:pt>
                <c:pt idx="2116">
                  <c:v>38642</c:v>
                </c:pt>
                <c:pt idx="2117">
                  <c:v>38643</c:v>
                </c:pt>
                <c:pt idx="2118">
                  <c:v>38644</c:v>
                </c:pt>
                <c:pt idx="2119">
                  <c:v>38645</c:v>
                </c:pt>
                <c:pt idx="2120">
                  <c:v>38646</c:v>
                </c:pt>
                <c:pt idx="2121">
                  <c:v>38647</c:v>
                </c:pt>
                <c:pt idx="2122">
                  <c:v>38648</c:v>
                </c:pt>
                <c:pt idx="2123">
                  <c:v>38649</c:v>
                </c:pt>
                <c:pt idx="2124">
                  <c:v>38650</c:v>
                </c:pt>
                <c:pt idx="2125">
                  <c:v>38651</c:v>
                </c:pt>
                <c:pt idx="2126">
                  <c:v>38652</c:v>
                </c:pt>
                <c:pt idx="2127">
                  <c:v>38653</c:v>
                </c:pt>
                <c:pt idx="2128">
                  <c:v>38654</c:v>
                </c:pt>
                <c:pt idx="2129">
                  <c:v>38655</c:v>
                </c:pt>
                <c:pt idx="2130">
                  <c:v>38656</c:v>
                </c:pt>
                <c:pt idx="2131">
                  <c:v>38657</c:v>
                </c:pt>
                <c:pt idx="2132">
                  <c:v>38658</c:v>
                </c:pt>
                <c:pt idx="2133">
                  <c:v>38659</c:v>
                </c:pt>
                <c:pt idx="2134">
                  <c:v>38660</c:v>
                </c:pt>
                <c:pt idx="2135">
                  <c:v>38661</c:v>
                </c:pt>
                <c:pt idx="2136">
                  <c:v>38662</c:v>
                </c:pt>
                <c:pt idx="2137">
                  <c:v>38663</c:v>
                </c:pt>
                <c:pt idx="2138">
                  <c:v>38664</c:v>
                </c:pt>
                <c:pt idx="2139">
                  <c:v>38665</c:v>
                </c:pt>
                <c:pt idx="2140">
                  <c:v>38666</c:v>
                </c:pt>
                <c:pt idx="2141">
                  <c:v>38667</c:v>
                </c:pt>
                <c:pt idx="2142">
                  <c:v>38668</c:v>
                </c:pt>
                <c:pt idx="2143">
                  <c:v>38669</c:v>
                </c:pt>
                <c:pt idx="2144">
                  <c:v>38670</c:v>
                </c:pt>
                <c:pt idx="2145">
                  <c:v>38671</c:v>
                </c:pt>
                <c:pt idx="2146">
                  <c:v>38672</c:v>
                </c:pt>
                <c:pt idx="2147">
                  <c:v>38673</c:v>
                </c:pt>
                <c:pt idx="2148">
                  <c:v>38674</c:v>
                </c:pt>
                <c:pt idx="2149">
                  <c:v>38675</c:v>
                </c:pt>
                <c:pt idx="2150">
                  <c:v>38676</c:v>
                </c:pt>
                <c:pt idx="2151">
                  <c:v>38677</c:v>
                </c:pt>
                <c:pt idx="2152">
                  <c:v>38678</c:v>
                </c:pt>
                <c:pt idx="2153">
                  <c:v>38679</c:v>
                </c:pt>
                <c:pt idx="2154">
                  <c:v>38680</c:v>
                </c:pt>
                <c:pt idx="2155">
                  <c:v>38681</c:v>
                </c:pt>
                <c:pt idx="2156">
                  <c:v>38682</c:v>
                </c:pt>
                <c:pt idx="2157">
                  <c:v>38683</c:v>
                </c:pt>
                <c:pt idx="2158">
                  <c:v>38684</c:v>
                </c:pt>
                <c:pt idx="2159">
                  <c:v>38685</c:v>
                </c:pt>
                <c:pt idx="2160">
                  <c:v>38686</c:v>
                </c:pt>
                <c:pt idx="2161">
                  <c:v>38687</c:v>
                </c:pt>
                <c:pt idx="2162">
                  <c:v>38688</c:v>
                </c:pt>
                <c:pt idx="2163">
                  <c:v>38689</c:v>
                </c:pt>
                <c:pt idx="2164">
                  <c:v>38690</c:v>
                </c:pt>
                <c:pt idx="2165">
                  <c:v>38691</c:v>
                </c:pt>
                <c:pt idx="2166">
                  <c:v>38692</c:v>
                </c:pt>
                <c:pt idx="2167">
                  <c:v>38693</c:v>
                </c:pt>
                <c:pt idx="2168">
                  <c:v>38694</c:v>
                </c:pt>
                <c:pt idx="2169">
                  <c:v>38695</c:v>
                </c:pt>
                <c:pt idx="2170">
                  <c:v>38696</c:v>
                </c:pt>
                <c:pt idx="2171">
                  <c:v>38697</c:v>
                </c:pt>
                <c:pt idx="2172">
                  <c:v>38698</c:v>
                </c:pt>
                <c:pt idx="2173">
                  <c:v>38699</c:v>
                </c:pt>
                <c:pt idx="2174">
                  <c:v>38700</c:v>
                </c:pt>
                <c:pt idx="2175">
                  <c:v>38701</c:v>
                </c:pt>
                <c:pt idx="2176">
                  <c:v>38702</c:v>
                </c:pt>
                <c:pt idx="2177">
                  <c:v>38703</c:v>
                </c:pt>
                <c:pt idx="2178">
                  <c:v>38704</c:v>
                </c:pt>
                <c:pt idx="2179">
                  <c:v>38705</c:v>
                </c:pt>
                <c:pt idx="2180">
                  <c:v>38706</c:v>
                </c:pt>
                <c:pt idx="2181">
                  <c:v>38707</c:v>
                </c:pt>
                <c:pt idx="2182">
                  <c:v>38708</c:v>
                </c:pt>
                <c:pt idx="2183">
                  <c:v>38709</c:v>
                </c:pt>
                <c:pt idx="2184">
                  <c:v>38710</c:v>
                </c:pt>
                <c:pt idx="2185">
                  <c:v>38711</c:v>
                </c:pt>
                <c:pt idx="2186">
                  <c:v>38712</c:v>
                </c:pt>
                <c:pt idx="2187">
                  <c:v>38713</c:v>
                </c:pt>
                <c:pt idx="2188">
                  <c:v>38714</c:v>
                </c:pt>
                <c:pt idx="2189">
                  <c:v>38715</c:v>
                </c:pt>
                <c:pt idx="2190">
                  <c:v>38716</c:v>
                </c:pt>
                <c:pt idx="2191">
                  <c:v>38717</c:v>
                </c:pt>
              </c:numCache>
            </c:numRef>
          </c:cat>
          <c:val>
            <c:numRef>
              <c:f>rhine2!$F$3:$F$4020</c:f>
              <c:numCache>
                <c:formatCode>General</c:formatCode>
                <c:ptCount val="401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F5A-4B5B-BCD7-2A1006D07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6246639"/>
        <c:axId val="46006271"/>
      </c:lineChart>
      <c:dateAx>
        <c:axId val="176246639"/>
        <c:scaling>
          <c:orientation val="minMax"/>
          <c:max val="37711"/>
          <c:min val="37530"/>
        </c:scaling>
        <c:delete val="0"/>
        <c:axPos val="b"/>
        <c:numFmt formatCode="yy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6271"/>
        <c:crosses val="autoZero"/>
        <c:auto val="1"/>
        <c:lblOffset val="100"/>
        <c:baseTimeUnit val="days"/>
        <c:majorUnit val="6"/>
        <c:majorTimeUnit val="months"/>
        <c:minorUnit val="6"/>
        <c:minorTimeUnit val="months"/>
      </c:dateAx>
      <c:valAx>
        <c:axId val="46006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>
                    <a:solidFill>
                      <a:sysClr val="windowText" lastClr="000000"/>
                    </a:solidFill>
                  </a:rPr>
                  <a:t>Discharge [m3/s]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46639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7</xdr:row>
      <xdr:rowOff>42862</xdr:rowOff>
    </xdr:from>
    <xdr:to>
      <xdr:col>17</xdr:col>
      <xdr:colOff>0</xdr:colOff>
      <xdr:row>21</xdr:row>
      <xdr:rowOff>119062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C25EFF-D0C3-43A1-AF89-0D415B97F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590550</xdr:colOff>
      <xdr:row>21</xdr:row>
      <xdr:rowOff>142875</xdr:rowOff>
    </xdr:from>
    <xdr:to>
      <xdr:col>17</xdr:col>
      <xdr:colOff>38100</xdr:colOff>
      <xdr:row>36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93728E0-F17F-45A1-ADD1-024BD0D11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609599</xdr:colOff>
      <xdr:row>7</xdr:row>
      <xdr:rowOff>42862</xdr:rowOff>
    </xdr:from>
    <xdr:to>
      <xdr:col>17</xdr:col>
      <xdr:colOff>295274</xdr:colOff>
      <xdr:row>21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081E9-9246-4AD5-B6E5-4C0E85B20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552450</xdr:colOff>
      <xdr:row>21</xdr:row>
      <xdr:rowOff>161925</xdr:rowOff>
    </xdr:from>
    <xdr:to>
      <xdr:col>17</xdr:col>
      <xdr:colOff>238125</xdr:colOff>
      <xdr:row>36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863B17-216F-4D3B-BF44-6219B97E25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0CAED-D615-47EC-86E9-6EA5CD8458D3}">
  <dimension ref="A1:AA6212"/>
  <sheetViews>
    <sheetView tabSelected="1" workbookViewId="0">
      <pane xSplit="2" ySplit="3" topLeftCell="C4" activePane="bottomRight" state="frozen"/>
      <selection pane="topRight" activeCell="C1" sqref="C1"/>
      <selection pane="bottomLeft" activeCell="A4" sqref="A4"/>
      <selection pane="bottomRight"/>
    </sheetView>
  </sheetViews>
  <sheetFormatPr defaultRowHeight="15" x14ac:dyDescent="0.25"/>
  <cols>
    <col min="1" max="1" width="14.85546875" customWidth="1"/>
    <col min="8" max="8" width="13" customWidth="1"/>
    <col min="9" max="9" width="11" bestFit="1" customWidth="1"/>
    <col min="10" max="10" width="13.85546875" customWidth="1"/>
    <col min="11" max="11" width="11.7109375" customWidth="1"/>
    <col min="12" max="12" width="13" customWidth="1"/>
  </cols>
  <sheetData>
    <row r="1" spans="1:27" x14ac:dyDescent="0.25">
      <c r="Y1" s="3"/>
      <c r="Z1" s="3"/>
      <c r="AA1" s="3"/>
    </row>
    <row r="2" spans="1:27" x14ac:dyDescent="0.25">
      <c r="A2" s="1" t="s">
        <v>0</v>
      </c>
      <c r="B2" s="7" t="s">
        <v>5</v>
      </c>
      <c r="C2" s="7" t="s">
        <v>1</v>
      </c>
      <c r="D2" s="7" t="s">
        <v>2</v>
      </c>
      <c r="E2" s="7" t="s">
        <v>3</v>
      </c>
      <c r="F2" s="7" t="s">
        <v>4</v>
      </c>
      <c r="I2" s="7" t="s">
        <v>7</v>
      </c>
      <c r="J2" s="7" t="s">
        <v>1</v>
      </c>
      <c r="K2" s="7" t="s">
        <v>2</v>
      </c>
      <c r="L2" s="7" t="s">
        <v>3</v>
      </c>
      <c r="Q2" s="3"/>
    </row>
    <row r="3" spans="1:27" x14ac:dyDescent="0.25">
      <c r="A3" s="2">
        <v>36526</v>
      </c>
      <c r="B3" s="4">
        <v>6224</v>
      </c>
      <c r="E3" s="6"/>
      <c r="F3" s="6"/>
      <c r="H3" s="7" t="s">
        <v>6</v>
      </c>
      <c r="I3" s="4">
        <f>AVERAGE(B3:B2941)</f>
        <v>2326.1646897810219</v>
      </c>
      <c r="J3" s="4" t="e">
        <f t="shared" ref="J3:L3" si="0">AVERAGE(C3:C2941)</f>
        <v>#DIV/0!</v>
      </c>
      <c r="K3" s="4" t="e">
        <f t="shared" si="0"/>
        <v>#DIV/0!</v>
      </c>
      <c r="L3" s="4" t="e">
        <f t="shared" si="0"/>
        <v>#DIV/0!</v>
      </c>
      <c r="M3" s="4"/>
    </row>
    <row r="4" spans="1:27" x14ac:dyDescent="0.25">
      <c r="A4" s="2">
        <v>36527</v>
      </c>
      <c r="B4" s="4">
        <v>5610</v>
      </c>
      <c r="E4" s="6"/>
      <c r="F4" s="6"/>
      <c r="H4" s="7" t="s">
        <v>8</v>
      </c>
      <c r="I4" s="4">
        <f>_xlfn.STDEV.P(B3:B2941)</f>
        <v>1188.18817085316</v>
      </c>
      <c r="J4" s="4" t="e">
        <f t="shared" ref="J4:L4" si="1">_xlfn.STDEV.P(C3:C2941)</f>
        <v>#DIV/0!</v>
      </c>
      <c r="K4" s="4" t="e">
        <f t="shared" si="1"/>
        <v>#DIV/0!</v>
      </c>
      <c r="L4" s="4" t="e">
        <f t="shared" si="1"/>
        <v>#DIV/0!</v>
      </c>
    </row>
    <row r="5" spans="1:27" x14ac:dyDescent="0.25">
      <c r="A5" s="2">
        <v>36528</v>
      </c>
      <c r="B5" s="4">
        <v>4945</v>
      </c>
      <c r="E5" s="6"/>
      <c r="F5" s="6"/>
      <c r="H5" s="7" t="s">
        <v>9</v>
      </c>
      <c r="I5" s="4">
        <f>_xlfn.PERCENTILE.INC(B3:B2941,0.9)</f>
        <v>3891.7000000000003</v>
      </c>
      <c r="J5" s="4" t="e">
        <f t="shared" ref="J5:L5" si="2">_xlfn.PERCENTILE.INC(C3:C2941,0.9)</f>
        <v>#NUM!</v>
      </c>
      <c r="K5" s="4" t="e">
        <f t="shared" si="2"/>
        <v>#NUM!</v>
      </c>
      <c r="L5" s="4" t="e">
        <f t="shared" si="2"/>
        <v>#NUM!</v>
      </c>
      <c r="M5" s="4"/>
      <c r="Z5" s="3"/>
    </row>
    <row r="6" spans="1:27" x14ac:dyDescent="0.25">
      <c r="A6" s="2">
        <v>36529</v>
      </c>
      <c r="B6" s="4">
        <v>4422</v>
      </c>
      <c r="E6" s="6"/>
      <c r="F6" s="6"/>
      <c r="H6" s="7" t="s">
        <v>10</v>
      </c>
      <c r="I6" s="4">
        <f>_xlfn.PERCENTILE.INC(B3:B2941,0.1)</f>
        <v>1263.0999999999999</v>
      </c>
      <c r="J6" s="4" t="e">
        <f t="shared" ref="J6:L6" si="3">_xlfn.PERCENTILE.INC(C3:C2941,0.1)</f>
        <v>#NUM!</v>
      </c>
      <c r="K6" s="4" t="e">
        <f t="shared" si="3"/>
        <v>#NUM!</v>
      </c>
      <c r="L6" s="4" t="e">
        <f t="shared" si="3"/>
        <v>#NUM!</v>
      </c>
      <c r="M6" s="4"/>
    </row>
    <row r="7" spans="1:27" x14ac:dyDescent="0.25">
      <c r="A7" s="2">
        <v>36530</v>
      </c>
      <c r="B7" s="4">
        <v>4090</v>
      </c>
      <c r="E7" s="6"/>
      <c r="F7" s="6"/>
      <c r="H7" s="7" t="s">
        <v>11</v>
      </c>
      <c r="J7" s="5">
        <f>1-(J10/$I10)</f>
        <v>-3.8327497966747517</v>
      </c>
      <c r="K7" s="5">
        <f t="shared" ref="K7:L7" si="4">1-(K10/$I10)</f>
        <v>-3.8327497966747517</v>
      </c>
      <c r="L7" s="5">
        <f t="shared" si="4"/>
        <v>-3.8327497966747517</v>
      </c>
      <c r="M7" s="5"/>
    </row>
    <row r="8" spans="1:27" x14ac:dyDescent="0.25">
      <c r="A8" s="2">
        <v>36531</v>
      </c>
      <c r="B8" s="4">
        <v>3835</v>
      </c>
      <c r="E8" s="6"/>
      <c r="F8" s="6"/>
    </row>
    <row r="9" spans="1:27" x14ac:dyDescent="0.25">
      <c r="A9" s="2">
        <v>36532</v>
      </c>
      <c r="B9" s="4">
        <v>3627</v>
      </c>
      <c r="E9" s="6"/>
      <c r="F9" s="6"/>
    </row>
    <row r="10" spans="1:27" x14ac:dyDescent="0.25">
      <c r="A10" s="2">
        <v>36533</v>
      </c>
      <c r="B10" s="4">
        <v>3426</v>
      </c>
      <c r="E10" s="6"/>
      <c r="F10" s="6"/>
      <c r="I10" s="4">
        <f>SUM(I12:I4029)</f>
        <v>3094646155.5469861</v>
      </c>
      <c r="J10" s="4">
        <f>SUM(J12:J4029)</f>
        <v>14955650579</v>
      </c>
      <c r="K10" s="4">
        <f t="shared" ref="K10:L10" si="5">SUM(K12:K4029)</f>
        <v>14955650579</v>
      </c>
      <c r="L10" s="4">
        <f t="shared" si="5"/>
        <v>14955650579</v>
      </c>
      <c r="M10" s="4"/>
    </row>
    <row r="11" spans="1:27" x14ac:dyDescent="0.25">
      <c r="A11" s="2">
        <v>36534</v>
      </c>
      <c r="B11" s="4">
        <v>3273</v>
      </c>
      <c r="E11" s="6"/>
      <c r="F11" s="6"/>
    </row>
    <row r="12" spans="1:27" x14ac:dyDescent="0.25">
      <c r="A12" s="2">
        <v>36535</v>
      </c>
      <c r="B12" s="4">
        <v>3144</v>
      </c>
      <c r="E12" s="6"/>
      <c r="F12" s="6"/>
      <c r="H12" s="2">
        <v>36526</v>
      </c>
      <c r="I12" s="4">
        <f>(B3-$I$3)^2</f>
        <v>15193120.105589878</v>
      </c>
      <c r="J12" s="4">
        <f>(C3-$B3)^2</f>
        <v>38738176</v>
      </c>
      <c r="K12" s="4">
        <f>(D3-$B3)^2</f>
        <v>38738176</v>
      </c>
      <c r="L12" s="4">
        <f>(E3-$B3)^2</f>
        <v>38738176</v>
      </c>
    </row>
    <row r="13" spans="1:27" x14ac:dyDescent="0.25">
      <c r="A13" s="2">
        <v>36536</v>
      </c>
      <c r="B13" s="4">
        <v>3029</v>
      </c>
      <c r="E13" s="6"/>
      <c r="F13" s="6"/>
      <c r="H13" s="2">
        <v>36527</v>
      </c>
      <c r="I13" s="4">
        <f t="shared" ref="I13:I76" si="6">(B4-$I$3)^2</f>
        <v>10783574.344640972</v>
      </c>
      <c r="J13" s="4">
        <f t="shared" ref="J13:J76" si="7">(C4-$B4)^2</f>
        <v>31472100</v>
      </c>
      <c r="K13" s="4">
        <f t="shared" ref="K13:K76" si="8">(D4-$B4)^2</f>
        <v>31472100</v>
      </c>
      <c r="L13" s="4">
        <f t="shared" ref="L13:L76" si="9">(E4-$B4)^2</f>
        <v>31472100</v>
      </c>
    </row>
    <row r="14" spans="1:27" x14ac:dyDescent="0.25">
      <c r="A14" s="2">
        <v>36537</v>
      </c>
      <c r="B14" s="4">
        <v>2972</v>
      </c>
      <c r="E14" s="6"/>
      <c r="F14" s="6"/>
      <c r="H14" s="2">
        <v>36528</v>
      </c>
      <c r="I14" s="4">
        <f t="shared" si="6"/>
        <v>6858298.382049731</v>
      </c>
      <c r="J14" s="4">
        <f t="shared" si="7"/>
        <v>24453025</v>
      </c>
      <c r="K14" s="4">
        <f t="shared" si="8"/>
        <v>24453025</v>
      </c>
      <c r="L14" s="4">
        <f t="shared" si="9"/>
        <v>24453025</v>
      </c>
    </row>
    <row r="15" spans="1:27" x14ac:dyDescent="0.25">
      <c r="A15" s="2">
        <v>36538</v>
      </c>
      <c r="B15" s="4">
        <v>3020</v>
      </c>
      <c r="E15" s="6"/>
      <c r="F15" s="6"/>
      <c r="H15" s="2">
        <v>36529</v>
      </c>
      <c r="I15" s="4">
        <f t="shared" si="6"/>
        <v>4392525.6475606803</v>
      </c>
      <c r="J15" s="4">
        <f t="shared" si="7"/>
        <v>19554084</v>
      </c>
      <c r="K15" s="4">
        <f t="shared" si="8"/>
        <v>19554084</v>
      </c>
      <c r="L15" s="4">
        <f t="shared" si="9"/>
        <v>19554084</v>
      </c>
    </row>
    <row r="16" spans="1:27" x14ac:dyDescent="0.25">
      <c r="A16" s="2">
        <v>36539</v>
      </c>
      <c r="B16" s="4">
        <v>2974</v>
      </c>
      <c r="E16" s="6"/>
      <c r="F16" s="6"/>
      <c r="H16" s="2">
        <v>36530</v>
      </c>
      <c r="I16" s="4">
        <f t="shared" si="6"/>
        <v>3111115.0015752786</v>
      </c>
      <c r="J16" s="4">
        <f t="shared" si="7"/>
        <v>16728100</v>
      </c>
      <c r="K16" s="4">
        <f t="shared" si="8"/>
        <v>16728100</v>
      </c>
      <c r="L16" s="4">
        <f t="shared" si="9"/>
        <v>16728100</v>
      </c>
    </row>
    <row r="17" spans="1:12" x14ac:dyDescent="0.25">
      <c r="A17" s="2">
        <v>36540</v>
      </c>
      <c r="B17" s="4">
        <v>2804</v>
      </c>
      <c r="E17" s="6"/>
      <c r="F17" s="6"/>
      <c r="H17" s="2">
        <v>36531</v>
      </c>
      <c r="I17" s="4">
        <f t="shared" si="6"/>
        <v>2276583.9933635998</v>
      </c>
      <c r="J17" s="4">
        <f t="shared" si="7"/>
        <v>14707225</v>
      </c>
      <c r="K17" s="4">
        <f t="shared" si="8"/>
        <v>14707225</v>
      </c>
      <c r="L17" s="4">
        <f t="shared" si="9"/>
        <v>14707225</v>
      </c>
    </row>
    <row r="18" spans="1:12" x14ac:dyDescent="0.25">
      <c r="A18" s="2">
        <v>36541</v>
      </c>
      <c r="B18" s="4">
        <v>2637</v>
      </c>
      <c r="E18" s="6"/>
      <c r="F18" s="6"/>
      <c r="H18" s="2">
        <v>36532</v>
      </c>
      <c r="I18" s="4">
        <f t="shared" si="6"/>
        <v>1692172.504312505</v>
      </c>
      <c r="J18" s="4">
        <f t="shared" si="7"/>
        <v>13155129</v>
      </c>
      <c r="K18" s="4">
        <f t="shared" si="8"/>
        <v>13155129</v>
      </c>
      <c r="L18" s="4">
        <f t="shared" si="9"/>
        <v>13155129</v>
      </c>
    </row>
    <row r="19" spans="1:12" x14ac:dyDescent="0.25">
      <c r="A19" s="2">
        <v>36542</v>
      </c>
      <c r="B19" s="4">
        <v>2498</v>
      </c>
      <c r="E19" s="6"/>
      <c r="F19" s="6"/>
      <c r="H19" s="2">
        <v>36533</v>
      </c>
      <c r="I19" s="4">
        <f t="shared" si="6"/>
        <v>1209637.7096044756</v>
      </c>
      <c r="J19" s="4">
        <f t="shared" si="7"/>
        <v>11737476</v>
      </c>
      <c r="K19" s="4">
        <f t="shared" si="8"/>
        <v>11737476</v>
      </c>
      <c r="L19" s="4">
        <f t="shared" si="9"/>
        <v>11737476</v>
      </c>
    </row>
    <row r="20" spans="1:12" x14ac:dyDescent="0.25">
      <c r="A20" s="2">
        <v>36543</v>
      </c>
      <c r="B20" s="4">
        <v>2369</v>
      </c>
      <c r="E20" s="6"/>
      <c r="F20" s="6"/>
      <c r="H20" s="2">
        <v>36534</v>
      </c>
      <c r="I20" s="4">
        <f t="shared" si="6"/>
        <v>896497.10467746842</v>
      </c>
      <c r="J20" s="4">
        <f t="shared" si="7"/>
        <v>10712529</v>
      </c>
      <c r="K20" s="4">
        <f t="shared" si="8"/>
        <v>10712529</v>
      </c>
      <c r="L20" s="4">
        <f t="shared" si="9"/>
        <v>10712529</v>
      </c>
    </row>
    <row r="21" spans="1:12" x14ac:dyDescent="0.25">
      <c r="A21" s="2">
        <v>36544</v>
      </c>
      <c r="B21" s="4">
        <v>2272</v>
      </c>
      <c r="E21" s="6"/>
      <c r="F21" s="6"/>
      <c r="H21" s="2">
        <v>36535</v>
      </c>
      <c r="I21" s="4">
        <f t="shared" si="6"/>
        <v>668854.59464097209</v>
      </c>
      <c r="J21" s="4">
        <f t="shared" si="7"/>
        <v>9884736</v>
      </c>
      <c r="K21" s="4">
        <f t="shared" si="8"/>
        <v>9884736</v>
      </c>
      <c r="L21" s="4">
        <f t="shared" si="9"/>
        <v>9884736</v>
      </c>
    </row>
    <row r="22" spans="1:12" x14ac:dyDescent="0.25">
      <c r="A22" s="2">
        <v>36545</v>
      </c>
      <c r="B22" s="4">
        <v>2187</v>
      </c>
      <c r="E22" s="6"/>
      <c r="F22" s="6"/>
      <c r="H22" s="2">
        <v>36536</v>
      </c>
      <c r="I22" s="4">
        <f t="shared" si="6"/>
        <v>493977.47329060716</v>
      </c>
      <c r="J22" s="4">
        <f t="shared" si="7"/>
        <v>9174841</v>
      </c>
      <c r="K22" s="4">
        <f t="shared" si="8"/>
        <v>9174841</v>
      </c>
      <c r="L22" s="4">
        <f t="shared" si="9"/>
        <v>9174841</v>
      </c>
    </row>
    <row r="23" spans="1:12" x14ac:dyDescent="0.25">
      <c r="A23" s="2">
        <v>36546</v>
      </c>
      <c r="B23" s="4">
        <v>2111</v>
      </c>
      <c r="E23" s="6"/>
      <c r="F23" s="6"/>
      <c r="H23" s="2">
        <v>36537</v>
      </c>
      <c r="I23" s="4">
        <f t="shared" si="6"/>
        <v>417103.24792564363</v>
      </c>
      <c r="J23" s="4">
        <f t="shared" si="7"/>
        <v>8832784</v>
      </c>
      <c r="K23" s="4">
        <f t="shared" si="8"/>
        <v>8832784</v>
      </c>
      <c r="L23" s="4">
        <f t="shared" si="9"/>
        <v>8832784</v>
      </c>
    </row>
    <row r="24" spans="1:12" x14ac:dyDescent="0.25">
      <c r="A24" s="2">
        <v>36547</v>
      </c>
      <c r="B24" s="4">
        <v>2084</v>
      </c>
      <c r="E24" s="6"/>
      <c r="F24" s="6"/>
      <c r="H24" s="2">
        <v>36538</v>
      </c>
      <c r="I24" s="4">
        <f t="shared" si="6"/>
        <v>481407.43770666554</v>
      </c>
      <c r="J24" s="4">
        <f t="shared" si="7"/>
        <v>9120400</v>
      </c>
      <c r="K24" s="4">
        <f t="shared" si="8"/>
        <v>9120400</v>
      </c>
      <c r="L24" s="4">
        <f t="shared" si="9"/>
        <v>9120400</v>
      </c>
    </row>
    <row r="25" spans="1:12" x14ac:dyDescent="0.25">
      <c r="A25" s="2">
        <v>36548</v>
      </c>
      <c r="B25" s="4">
        <v>2075</v>
      </c>
      <c r="E25" s="6"/>
      <c r="F25" s="6"/>
      <c r="H25" s="2">
        <v>36539</v>
      </c>
      <c r="I25" s="4">
        <f t="shared" si="6"/>
        <v>419690.58916651952</v>
      </c>
      <c r="J25" s="4">
        <f t="shared" si="7"/>
        <v>8844676</v>
      </c>
      <c r="K25" s="4">
        <f t="shared" si="8"/>
        <v>8844676</v>
      </c>
      <c r="L25" s="4">
        <f t="shared" si="9"/>
        <v>8844676</v>
      </c>
    </row>
    <row r="26" spans="1:12" x14ac:dyDescent="0.25">
      <c r="A26" s="2">
        <v>36549</v>
      </c>
      <c r="B26" s="4">
        <v>2086</v>
      </c>
      <c r="E26" s="6"/>
      <c r="F26" s="6"/>
      <c r="H26" s="2">
        <v>36540</v>
      </c>
      <c r="I26" s="4">
        <f t="shared" si="6"/>
        <v>228326.58369206701</v>
      </c>
      <c r="J26" s="4">
        <f t="shared" si="7"/>
        <v>7862416</v>
      </c>
      <c r="K26" s="4">
        <f t="shared" si="8"/>
        <v>7862416</v>
      </c>
      <c r="L26" s="4">
        <f t="shared" si="9"/>
        <v>7862416</v>
      </c>
    </row>
    <row r="27" spans="1:12" x14ac:dyDescent="0.25">
      <c r="A27" s="2">
        <v>36550</v>
      </c>
      <c r="B27" s="4">
        <v>2095</v>
      </c>
      <c r="E27" s="6"/>
      <c r="F27" s="6"/>
      <c r="H27" s="2">
        <v>36541</v>
      </c>
      <c r="I27" s="4">
        <f t="shared" si="6"/>
        <v>96618.590078928333</v>
      </c>
      <c r="J27" s="4">
        <f t="shared" si="7"/>
        <v>6953769</v>
      </c>
      <c r="K27" s="4">
        <f t="shared" si="8"/>
        <v>6953769</v>
      </c>
      <c r="L27" s="4">
        <f t="shared" si="9"/>
        <v>6953769</v>
      </c>
    </row>
    <row r="28" spans="1:12" x14ac:dyDescent="0.25">
      <c r="A28" s="2">
        <v>36551</v>
      </c>
      <c r="B28" s="4">
        <v>2093</v>
      </c>
      <c r="E28" s="6"/>
      <c r="F28" s="6"/>
      <c r="H28" s="2">
        <v>36542</v>
      </c>
      <c r="I28" s="4">
        <f t="shared" si="6"/>
        <v>29527.373838052426</v>
      </c>
      <c r="J28" s="4">
        <f t="shared" si="7"/>
        <v>6240004</v>
      </c>
      <c r="K28" s="4">
        <f t="shared" si="8"/>
        <v>6240004</v>
      </c>
      <c r="L28" s="4">
        <f t="shared" si="9"/>
        <v>6240004</v>
      </c>
    </row>
    <row r="29" spans="1:12" x14ac:dyDescent="0.25">
      <c r="A29" s="2">
        <v>36552</v>
      </c>
      <c r="B29" s="4">
        <v>2055</v>
      </c>
      <c r="E29" s="6"/>
      <c r="F29" s="6"/>
      <c r="H29" s="2">
        <v>36543</v>
      </c>
      <c r="I29" s="4">
        <f t="shared" si="6"/>
        <v>1834.8638015560866</v>
      </c>
      <c r="J29" s="4">
        <f t="shared" si="7"/>
        <v>5612161</v>
      </c>
      <c r="K29" s="4">
        <f t="shared" si="8"/>
        <v>5612161</v>
      </c>
      <c r="L29" s="4">
        <f t="shared" si="9"/>
        <v>5612161</v>
      </c>
    </row>
    <row r="30" spans="1:12" x14ac:dyDescent="0.25">
      <c r="A30" s="2">
        <v>36553</v>
      </c>
      <c r="B30" s="4">
        <v>1973</v>
      </c>
      <c r="E30" s="6"/>
      <c r="F30" s="6"/>
      <c r="H30" s="2">
        <v>36544</v>
      </c>
      <c r="I30" s="4">
        <f t="shared" si="6"/>
        <v>2933.8136190743421</v>
      </c>
      <c r="J30" s="4">
        <f t="shared" si="7"/>
        <v>5161984</v>
      </c>
      <c r="K30" s="4">
        <f t="shared" si="8"/>
        <v>5161984</v>
      </c>
      <c r="L30" s="4">
        <f t="shared" si="9"/>
        <v>5161984</v>
      </c>
    </row>
    <row r="31" spans="1:12" x14ac:dyDescent="0.25">
      <c r="A31" s="2">
        <v>36554</v>
      </c>
      <c r="B31" s="4">
        <v>1898</v>
      </c>
      <c r="E31" s="6"/>
      <c r="F31" s="6"/>
      <c r="H31" s="2">
        <v>36545</v>
      </c>
      <c r="I31" s="4">
        <f t="shared" si="6"/>
        <v>19366.810881848072</v>
      </c>
      <c r="J31" s="4">
        <f t="shared" si="7"/>
        <v>4782969</v>
      </c>
      <c r="K31" s="4">
        <f t="shared" si="8"/>
        <v>4782969</v>
      </c>
      <c r="L31" s="4">
        <f t="shared" si="9"/>
        <v>4782969</v>
      </c>
    </row>
    <row r="32" spans="1:12" x14ac:dyDescent="0.25">
      <c r="A32" s="2">
        <v>36555</v>
      </c>
      <c r="B32" s="4">
        <v>1928</v>
      </c>
      <c r="E32" s="6"/>
      <c r="F32" s="6"/>
      <c r="H32" s="2">
        <v>36546</v>
      </c>
      <c r="I32" s="4">
        <f t="shared" si="6"/>
        <v>46295.843728563406</v>
      </c>
      <c r="J32" s="4">
        <f t="shared" si="7"/>
        <v>4456321</v>
      </c>
      <c r="K32" s="4">
        <f t="shared" si="8"/>
        <v>4456321</v>
      </c>
      <c r="L32" s="4">
        <f t="shared" si="9"/>
        <v>4456321</v>
      </c>
    </row>
    <row r="33" spans="1:12" x14ac:dyDescent="0.25">
      <c r="A33" s="2">
        <v>36556</v>
      </c>
      <c r="B33" s="4">
        <v>2182</v>
      </c>
      <c r="E33" s="6"/>
      <c r="F33" s="6"/>
      <c r="H33" s="2">
        <v>36547</v>
      </c>
      <c r="I33" s="4">
        <f t="shared" si="6"/>
        <v>58643.73697673859</v>
      </c>
      <c r="J33" s="4">
        <f t="shared" si="7"/>
        <v>4343056</v>
      </c>
      <c r="K33" s="4">
        <f t="shared" si="8"/>
        <v>4343056</v>
      </c>
      <c r="L33" s="4">
        <f t="shared" si="9"/>
        <v>4343056</v>
      </c>
    </row>
    <row r="34" spans="1:12" x14ac:dyDescent="0.25">
      <c r="A34" s="2">
        <v>36557</v>
      </c>
      <c r="B34" s="4">
        <v>2613</v>
      </c>
      <c r="E34" s="6"/>
      <c r="F34" s="6"/>
      <c r="H34" s="2">
        <v>36548</v>
      </c>
      <c r="I34" s="4">
        <f t="shared" si="6"/>
        <v>63083.701392796982</v>
      </c>
      <c r="J34" s="4">
        <f t="shared" si="7"/>
        <v>4305625</v>
      </c>
      <c r="K34" s="4">
        <f t="shared" si="8"/>
        <v>4305625</v>
      </c>
      <c r="L34" s="4">
        <f t="shared" si="9"/>
        <v>4305625</v>
      </c>
    </row>
    <row r="35" spans="1:12" x14ac:dyDescent="0.25">
      <c r="A35" s="2">
        <v>36558</v>
      </c>
      <c r="B35" s="4">
        <v>3337</v>
      </c>
      <c r="E35" s="6"/>
      <c r="F35" s="6"/>
      <c r="H35" s="2">
        <v>36549</v>
      </c>
      <c r="I35" s="4">
        <f t="shared" si="6"/>
        <v>57679.0782176145</v>
      </c>
      <c r="J35" s="4">
        <f t="shared" si="7"/>
        <v>4351396</v>
      </c>
      <c r="K35" s="4">
        <f t="shared" si="8"/>
        <v>4351396</v>
      </c>
      <c r="L35" s="4">
        <f t="shared" si="9"/>
        <v>4351396</v>
      </c>
    </row>
    <row r="36" spans="1:12" x14ac:dyDescent="0.25">
      <c r="A36" s="2">
        <v>36559</v>
      </c>
      <c r="B36" s="4">
        <v>3993</v>
      </c>
      <c r="E36" s="6"/>
      <c r="F36" s="6"/>
      <c r="H36" s="2">
        <v>36550</v>
      </c>
      <c r="I36" s="4">
        <f t="shared" si="6"/>
        <v>53437.113801556108</v>
      </c>
      <c r="J36" s="4">
        <f t="shared" si="7"/>
        <v>4389025</v>
      </c>
      <c r="K36" s="4">
        <f t="shared" si="8"/>
        <v>4389025</v>
      </c>
      <c r="L36" s="4">
        <f t="shared" si="9"/>
        <v>4389025</v>
      </c>
    </row>
    <row r="37" spans="1:12" x14ac:dyDescent="0.25">
      <c r="A37" s="2">
        <v>36560</v>
      </c>
      <c r="B37" s="4">
        <v>4077</v>
      </c>
      <c r="E37" s="6"/>
      <c r="F37" s="6"/>
      <c r="H37" s="2">
        <v>36551</v>
      </c>
      <c r="I37" s="4">
        <f t="shared" si="6"/>
        <v>54365.772560680198</v>
      </c>
      <c r="J37" s="4">
        <f t="shared" si="7"/>
        <v>4380649</v>
      </c>
      <c r="K37" s="4">
        <f t="shared" si="8"/>
        <v>4380649</v>
      </c>
      <c r="L37" s="4">
        <f t="shared" si="9"/>
        <v>4380649</v>
      </c>
    </row>
    <row r="38" spans="1:12" x14ac:dyDescent="0.25">
      <c r="A38" s="2">
        <v>36561</v>
      </c>
      <c r="B38" s="4">
        <v>3762</v>
      </c>
      <c r="E38" s="6"/>
      <c r="F38" s="6"/>
      <c r="H38" s="2">
        <v>36552</v>
      </c>
      <c r="I38" s="4">
        <f t="shared" si="6"/>
        <v>73530.288984037863</v>
      </c>
      <c r="J38" s="4">
        <f t="shared" si="7"/>
        <v>4223025</v>
      </c>
      <c r="K38" s="4">
        <f t="shared" si="8"/>
        <v>4223025</v>
      </c>
      <c r="L38" s="4">
        <f t="shared" si="9"/>
        <v>4223025</v>
      </c>
    </row>
    <row r="39" spans="1:12" x14ac:dyDescent="0.25">
      <c r="A39" s="2">
        <v>36562</v>
      </c>
      <c r="B39" s="4">
        <v>3466</v>
      </c>
      <c r="E39" s="6"/>
      <c r="F39" s="6"/>
      <c r="H39" s="2">
        <v>36553</v>
      </c>
      <c r="I39" s="4">
        <f t="shared" si="6"/>
        <v>124725.29810812545</v>
      </c>
      <c r="J39" s="4">
        <f t="shared" si="7"/>
        <v>3892729</v>
      </c>
      <c r="K39" s="4">
        <f t="shared" si="8"/>
        <v>3892729</v>
      </c>
      <c r="L39" s="4">
        <f t="shared" si="9"/>
        <v>3892729</v>
      </c>
    </row>
    <row r="40" spans="1:12" x14ac:dyDescent="0.25">
      <c r="A40" s="2">
        <v>36563</v>
      </c>
      <c r="B40" s="4">
        <v>3238</v>
      </c>
      <c r="E40" s="6"/>
      <c r="F40" s="6"/>
      <c r="H40" s="2">
        <v>36554</v>
      </c>
      <c r="I40" s="4">
        <f t="shared" si="6"/>
        <v>183325.00157527876</v>
      </c>
      <c r="J40" s="4">
        <f t="shared" si="7"/>
        <v>3602404</v>
      </c>
      <c r="K40" s="4">
        <f t="shared" si="8"/>
        <v>3602404</v>
      </c>
      <c r="L40" s="4">
        <f t="shared" si="9"/>
        <v>3602404</v>
      </c>
    </row>
    <row r="41" spans="1:12" x14ac:dyDescent="0.25">
      <c r="A41" s="2">
        <v>36564</v>
      </c>
      <c r="B41" s="4">
        <v>3073</v>
      </c>
      <c r="E41" s="6"/>
      <c r="F41" s="6"/>
      <c r="H41" s="2">
        <v>36555</v>
      </c>
      <c r="I41" s="4">
        <f t="shared" si="6"/>
        <v>158535.12018841744</v>
      </c>
      <c r="J41" s="4">
        <f t="shared" si="7"/>
        <v>3717184</v>
      </c>
      <c r="K41" s="4">
        <f t="shared" si="8"/>
        <v>3717184</v>
      </c>
      <c r="L41" s="4">
        <f t="shared" si="9"/>
        <v>3717184</v>
      </c>
    </row>
    <row r="42" spans="1:12" x14ac:dyDescent="0.25">
      <c r="A42" s="2">
        <v>36565</v>
      </c>
      <c r="B42" s="4">
        <v>2926</v>
      </c>
      <c r="E42" s="6"/>
      <c r="F42" s="6"/>
      <c r="H42" s="2">
        <v>36556</v>
      </c>
      <c r="I42" s="4">
        <f t="shared" si="6"/>
        <v>20783.457779658289</v>
      </c>
      <c r="J42" s="4">
        <f t="shared" si="7"/>
        <v>4761124</v>
      </c>
      <c r="K42" s="4">
        <f t="shared" si="8"/>
        <v>4761124</v>
      </c>
      <c r="L42" s="4">
        <f t="shared" si="9"/>
        <v>4761124</v>
      </c>
    </row>
    <row r="43" spans="1:12" x14ac:dyDescent="0.25">
      <c r="A43" s="2">
        <v>36566</v>
      </c>
      <c r="B43" s="4">
        <v>2884</v>
      </c>
      <c r="E43" s="6"/>
      <c r="F43" s="6"/>
      <c r="H43" s="2">
        <v>36557</v>
      </c>
      <c r="I43" s="4">
        <f t="shared" si="6"/>
        <v>82274.495188417379</v>
      </c>
      <c r="J43" s="4">
        <f t="shared" si="7"/>
        <v>6827769</v>
      </c>
      <c r="K43" s="4">
        <f t="shared" si="8"/>
        <v>6827769</v>
      </c>
      <c r="L43" s="4">
        <f t="shared" si="9"/>
        <v>6827769</v>
      </c>
    </row>
    <row r="44" spans="1:12" x14ac:dyDescent="0.25">
      <c r="A44" s="2">
        <v>36567</v>
      </c>
      <c r="B44" s="4">
        <v>3121</v>
      </c>
      <c r="E44" s="6"/>
      <c r="F44" s="6"/>
      <c r="H44" s="2">
        <v>36558</v>
      </c>
      <c r="I44" s="4">
        <f t="shared" si="6"/>
        <v>1021788.0243854977</v>
      </c>
      <c r="J44" s="4">
        <f t="shared" si="7"/>
        <v>11135569</v>
      </c>
      <c r="K44" s="4">
        <f t="shared" si="8"/>
        <v>11135569</v>
      </c>
      <c r="L44" s="4">
        <f t="shared" si="9"/>
        <v>11135569</v>
      </c>
    </row>
    <row r="45" spans="1:12" x14ac:dyDescent="0.25">
      <c r="A45" s="2">
        <v>36568</v>
      </c>
      <c r="B45" s="4">
        <v>3570</v>
      </c>
      <c r="E45" s="6"/>
      <c r="F45" s="6"/>
      <c r="H45" s="2">
        <v>36559</v>
      </c>
      <c r="I45" s="4">
        <f t="shared" si="6"/>
        <v>2778339.9513927968</v>
      </c>
      <c r="J45" s="4">
        <f t="shared" si="7"/>
        <v>15944049</v>
      </c>
      <c r="K45" s="4">
        <f t="shared" si="8"/>
        <v>15944049</v>
      </c>
      <c r="L45" s="4">
        <f t="shared" si="9"/>
        <v>15944049</v>
      </c>
    </row>
    <row r="46" spans="1:12" x14ac:dyDescent="0.25">
      <c r="A46" s="2">
        <v>36569</v>
      </c>
      <c r="B46" s="4">
        <v>3922</v>
      </c>
      <c r="E46" s="6"/>
      <c r="F46" s="6"/>
      <c r="H46" s="2">
        <v>36560</v>
      </c>
      <c r="I46" s="4">
        <f t="shared" si="6"/>
        <v>3065424.2835095851</v>
      </c>
      <c r="J46" s="4">
        <f t="shared" si="7"/>
        <v>16621929</v>
      </c>
      <c r="K46" s="4">
        <f t="shared" si="8"/>
        <v>16621929</v>
      </c>
      <c r="L46" s="4">
        <f t="shared" si="9"/>
        <v>16621929</v>
      </c>
    </row>
    <row r="47" spans="1:12" x14ac:dyDescent="0.25">
      <c r="A47" s="2">
        <v>36570</v>
      </c>
      <c r="B47" s="4">
        <v>3986</v>
      </c>
      <c r="E47" s="6"/>
      <c r="F47" s="6"/>
      <c r="H47" s="2">
        <v>36561</v>
      </c>
      <c r="I47" s="4">
        <f t="shared" si="6"/>
        <v>2061623.0380716289</v>
      </c>
      <c r="J47" s="4">
        <f t="shared" si="7"/>
        <v>14152644</v>
      </c>
      <c r="K47" s="4">
        <f t="shared" si="8"/>
        <v>14152644</v>
      </c>
      <c r="L47" s="4">
        <f t="shared" si="9"/>
        <v>14152644</v>
      </c>
    </row>
    <row r="48" spans="1:12" x14ac:dyDescent="0.25">
      <c r="A48" s="2">
        <v>36571</v>
      </c>
      <c r="B48" s="4">
        <v>3936</v>
      </c>
      <c r="E48" s="6"/>
      <c r="F48" s="6"/>
      <c r="H48" s="2">
        <v>36562</v>
      </c>
      <c r="I48" s="4">
        <f t="shared" si="6"/>
        <v>1299224.5344219939</v>
      </c>
      <c r="J48" s="4">
        <f t="shared" si="7"/>
        <v>12013156</v>
      </c>
      <c r="K48" s="4">
        <f t="shared" si="8"/>
        <v>12013156</v>
      </c>
      <c r="L48" s="4">
        <f t="shared" si="9"/>
        <v>12013156</v>
      </c>
    </row>
    <row r="49" spans="1:12" x14ac:dyDescent="0.25">
      <c r="A49" s="2">
        <v>36572</v>
      </c>
      <c r="B49" s="4">
        <v>3892</v>
      </c>
      <c r="E49" s="6"/>
      <c r="F49" s="6"/>
      <c r="H49" s="2">
        <v>36563</v>
      </c>
      <c r="I49" s="4">
        <f t="shared" si="6"/>
        <v>831443.63296214002</v>
      </c>
      <c r="J49" s="4">
        <f t="shared" si="7"/>
        <v>10484644</v>
      </c>
      <c r="K49" s="4">
        <f t="shared" si="8"/>
        <v>10484644</v>
      </c>
      <c r="L49" s="4">
        <f t="shared" si="9"/>
        <v>10484644</v>
      </c>
    </row>
    <row r="50" spans="1:12" x14ac:dyDescent="0.25">
      <c r="A50" s="2">
        <v>36573</v>
      </c>
      <c r="B50" s="4">
        <v>3904</v>
      </c>
      <c r="E50" s="6"/>
      <c r="F50" s="6"/>
      <c r="H50" s="2">
        <v>36564</v>
      </c>
      <c r="I50" s="4">
        <f t="shared" si="6"/>
        <v>557762.98058987723</v>
      </c>
      <c r="J50" s="4">
        <f t="shared" si="7"/>
        <v>9443329</v>
      </c>
      <c r="K50" s="4">
        <f t="shared" si="8"/>
        <v>9443329</v>
      </c>
      <c r="L50" s="4">
        <f t="shared" si="9"/>
        <v>9443329</v>
      </c>
    </row>
    <row r="51" spans="1:12" x14ac:dyDescent="0.25">
      <c r="A51" s="2">
        <v>36574</v>
      </c>
      <c r="B51" s="4">
        <v>4105</v>
      </c>
      <c r="E51" s="6"/>
      <c r="F51" s="6"/>
      <c r="H51" s="2">
        <v>36565</v>
      </c>
      <c r="I51" s="4">
        <f t="shared" si="6"/>
        <v>359802.39938549767</v>
      </c>
      <c r="J51" s="4">
        <f t="shared" si="7"/>
        <v>8561476</v>
      </c>
      <c r="K51" s="4">
        <f t="shared" si="8"/>
        <v>8561476</v>
      </c>
      <c r="L51" s="4">
        <f t="shared" si="9"/>
        <v>8561476</v>
      </c>
    </row>
    <row r="52" spans="1:12" x14ac:dyDescent="0.25">
      <c r="A52" s="2">
        <v>36575</v>
      </c>
      <c r="B52" s="4">
        <v>4495</v>
      </c>
      <c r="E52" s="6"/>
      <c r="F52" s="6"/>
      <c r="H52" s="2">
        <v>36566</v>
      </c>
      <c r="I52" s="4">
        <f t="shared" si="6"/>
        <v>311180.23332710349</v>
      </c>
      <c r="J52" s="4">
        <f t="shared" si="7"/>
        <v>8317456</v>
      </c>
      <c r="K52" s="4">
        <f t="shared" si="8"/>
        <v>8317456</v>
      </c>
      <c r="L52" s="4">
        <f t="shared" si="9"/>
        <v>8317456</v>
      </c>
    </row>
    <row r="53" spans="1:12" x14ac:dyDescent="0.25">
      <c r="A53" s="2">
        <v>36576</v>
      </c>
      <c r="B53" s="4">
        <v>4833</v>
      </c>
      <c r="E53" s="6"/>
      <c r="F53" s="6"/>
      <c r="H53" s="2">
        <v>36567</v>
      </c>
      <c r="I53" s="4">
        <f t="shared" si="6"/>
        <v>631763.17037089914</v>
      </c>
      <c r="J53" s="4">
        <f t="shared" si="7"/>
        <v>9740641</v>
      </c>
      <c r="K53" s="4">
        <f t="shared" si="8"/>
        <v>9740641</v>
      </c>
      <c r="L53" s="4">
        <f t="shared" si="9"/>
        <v>9740641</v>
      </c>
    </row>
    <row r="54" spans="1:12" x14ac:dyDescent="0.25">
      <c r="A54" s="2">
        <v>36577</v>
      </c>
      <c r="B54" s="4">
        <v>5113</v>
      </c>
      <c r="E54" s="6"/>
      <c r="F54" s="6"/>
      <c r="H54" s="2">
        <v>36568</v>
      </c>
      <c r="I54" s="4">
        <f t="shared" si="6"/>
        <v>1547126.2789475415</v>
      </c>
      <c r="J54" s="4">
        <f t="shared" si="7"/>
        <v>12744900</v>
      </c>
      <c r="K54" s="4">
        <f t="shared" si="8"/>
        <v>12744900</v>
      </c>
      <c r="L54" s="4">
        <f t="shared" si="9"/>
        <v>12744900</v>
      </c>
    </row>
    <row r="55" spans="1:12" x14ac:dyDescent="0.25">
      <c r="A55" s="2">
        <v>36578</v>
      </c>
      <c r="B55" s="4">
        <v>5282</v>
      </c>
      <c r="E55" s="6"/>
      <c r="F55" s="6"/>
      <c r="H55" s="2">
        <v>36569</v>
      </c>
      <c r="I55" s="4">
        <f t="shared" si="6"/>
        <v>2546690.3373417021</v>
      </c>
      <c r="J55" s="4">
        <f t="shared" si="7"/>
        <v>15382084</v>
      </c>
      <c r="K55" s="4">
        <f t="shared" si="8"/>
        <v>15382084</v>
      </c>
      <c r="L55" s="4">
        <f t="shared" si="9"/>
        <v>15382084</v>
      </c>
    </row>
    <row r="56" spans="1:12" x14ac:dyDescent="0.25">
      <c r="A56" s="2">
        <v>36579</v>
      </c>
      <c r="B56" s="4">
        <v>5246</v>
      </c>
      <c r="E56" s="6"/>
      <c r="F56" s="6"/>
      <c r="H56" s="2">
        <v>36570</v>
      </c>
      <c r="I56" s="4">
        <f t="shared" si="6"/>
        <v>2755053.257049731</v>
      </c>
      <c r="J56" s="4">
        <f t="shared" si="7"/>
        <v>15888196</v>
      </c>
      <c r="K56" s="4">
        <f t="shared" si="8"/>
        <v>15888196</v>
      </c>
      <c r="L56" s="4">
        <f t="shared" si="9"/>
        <v>15888196</v>
      </c>
    </row>
    <row r="57" spans="1:12" x14ac:dyDescent="0.25">
      <c r="A57" s="2">
        <v>36580</v>
      </c>
      <c r="B57" s="4">
        <v>4937</v>
      </c>
      <c r="E57" s="6"/>
      <c r="F57" s="6"/>
      <c r="H57" s="2">
        <v>36571</v>
      </c>
      <c r="I57" s="4">
        <f t="shared" si="6"/>
        <v>2591569.7260278333</v>
      </c>
      <c r="J57" s="4">
        <f t="shared" si="7"/>
        <v>15492096</v>
      </c>
      <c r="K57" s="4">
        <f t="shared" si="8"/>
        <v>15492096</v>
      </c>
      <c r="L57" s="4">
        <f t="shared" si="9"/>
        <v>15492096</v>
      </c>
    </row>
    <row r="58" spans="1:12" x14ac:dyDescent="0.25">
      <c r="A58" s="2">
        <v>36581</v>
      </c>
      <c r="B58" s="4">
        <v>4567</v>
      </c>
      <c r="E58" s="6"/>
      <c r="F58" s="6"/>
      <c r="H58" s="2">
        <v>36572</v>
      </c>
      <c r="I58" s="4">
        <f t="shared" si="6"/>
        <v>2451840.2187285633</v>
      </c>
      <c r="J58" s="4">
        <f t="shared" si="7"/>
        <v>15147664</v>
      </c>
      <c r="K58" s="4">
        <f t="shared" si="8"/>
        <v>15147664</v>
      </c>
      <c r="L58" s="4">
        <f t="shared" si="9"/>
        <v>15147664</v>
      </c>
    </row>
    <row r="59" spans="1:12" x14ac:dyDescent="0.25">
      <c r="A59" s="2">
        <v>36582</v>
      </c>
      <c r="B59" s="4">
        <v>4404</v>
      </c>
      <c r="E59" s="6"/>
      <c r="F59" s="6"/>
      <c r="H59" s="2">
        <v>36573</v>
      </c>
      <c r="I59" s="4">
        <f t="shared" si="6"/>
        <v>2489564.2661738186</v>
      </c>
      <c r="J59" s="4">
        <f t="shared" si="7"/>
        <v>15241216</v>
      </c>
      <c r="K59" s="4">
        <f t="shared" si="8"/>
        <v>15241216</v>
      </c>
      <c r="L59" s="4">
        <f t="shared" si="9"/>
        <v>15241216</v>
      </c>
    </row>
    <row r="60" spans="1:12" x14ac:dyDescent="0.25">
      <c r="A60" s="2">
        <v>36583</v>
      </c>
      <c r="B60" s="4">
        <v>4329</v>
      </c>
      <c r="E60" s="6"/>
      <c r="F60" s="6"/>
      <c r="H60" s="2">
        <v>36574</v>
      </c>
      <c r="I60" s="4">
        <f t="shared" si="6"/>
        <v>3164255.060881848</v>
      </c>
      <c r="J60" s="4">
        <f t="shared" si="7"/>
        <v>16851025</v>
      </c>
      <c r="K60" s="4">
        <f t="shared" si="8"/>
        <v>16851025</v>
      </c>
      <c r="L60" s="4">
        <f t="shared" si="9"/>
        <v>16851025</v>
      </c>
    </row>
    <row r="61" spans="1:12" x14ac:dyDescent="0.25">
      <c r="A61" s="2">
        <v>36584</v>
      </c>
      <c r="B61" s="4">
        <v>4154</v>
      </c>
      <c r="E61" s="6"/>
      <c r="F61" s="6"/>
      <c r="H61" s="2">
        <v>36575</v>
      </c>
      <c r="I61" s="4">
        <f t="shared" si="6"/>
        <v>4703846.6028526509</v>
      </c>
      <c r="J61" s="4">
        <f t="shared" si="7"/>
        <v>20205025</v>
      </c>
      <c r="K61" s="4">
        <f t="shared" si="8"/>
        <v>20205025</v>
      </c>
      <c r="L61" s="4">
        <f t="shared" si="9"/>
        <v>20205025</v>
      </c>
    </row>
    <row r="62" spans="1:12" x14ac:dyDescent="0.25">
      <c r="A62" s="2">
        <v>36585</v>
      </c>
      <c r="B62" s="4">
        <v>3998</v>
      </c>
      <c r="E62" s="6"/>
      <c r="F62" s="6"/>
      <c r="H62" s="2">
        <v>36576</v>
      </c>
      <c r="I62" s="4">
        <f t="shared" si="6"/>
        <v>6284223.2725606803</v>
      </c>
      <c r="J62" s="4">
        <f t="shared" si="7"/>
        <v>23357889</v>
      </c>
      <c r="K62" s="4">
        <f t="shared" si="8"/>
        <v>23357889</v>
      </c>
      <c r="L62" s="4">
        <f t="shared" si="9"/>
        <v>23357889</v>
      </c>
    </row>
    <row r="63" spans="1:12" x14ac:dyDescent="0.25">
      <c r="A63" s="2">
        <v>36586</v>
      </c>
      <c r="B63" s="4">
        <v>3861</v>
      </c>
      <c r="E63" s="6"/>
      <c r="F63" s="6"/>
      <c r="H63" s="2">
        <v>36577</v>
      </c>
      <c r="I63" s="4">
        <f t="shared" si="6"/>
        <v>7766451.0462833075</v>
      </c>
      <c r="J63" s="4">
        <f t="shared" si="7"/>
        <v>26142769</v>
      </c>
      <c r="K63" s="4">
        <f t="shared" si="8"/>
        <v>26142769</v>
      </c>
      <c r="L63" s="4">
        <f t="shared" si="9"/>
        <v>26142769</v>
      </c>
    </row>
    <row r="64" spans="1:12" x14ac:dyDescent="0.25">
      <c r="A64" s="2">
        <v>36587</v>
      </c>
      <c r="B64" s="4">
        <v>3803</v>
      </c>
      <c r="E64" s="6"/>
      <c r="F64" s="6"/>
      <c r="H64" s="2">
        <v>36578</v>
      </c>
      <c r="I64" s="4">
        <f t="shared" si="6"/>
        <v>8736962.3811373226</v>
      </c>
      <c r="J64" s="4">
        <f t="shared" si="7"/>
        <v>27899524</v>
      </c>
      <c r="K64" s="4">
        <f t="shared" si="8"/>
        <v>27899524</v>
      </c>
      <c r="L64" s="4">
        <f t="shared" si="9"/>
        <v>27899524</v>
      </c>
    </row>
    <row r="65" spans="1:12" x14ac:dyDescent="0.25">
      <c r="A65" s="2">
        <v>36588</v>
      </c>
      <c r="B65" s="4">
        <v>3995</v>
      </c>
      <c r="E65" s="6"/>
      <c r="F65" s="6"/>
      <c r="H65" s="2">
        <v>36579</v>
      </c>
      <c r="I65" s="4">
        <f t="shared" si="6"/>
        <v>8525438.2388015557</v>
      </c>
      <c r="J65" s="4">
        <f t="shared" si="7"/>
        <v>27520516</v>
      </c>
      <c r="K65" s="4">
        <f t="shared" si="8"/>
        <v>27520516</v>
      </c>
      <c r="L65" s="4">
        <f t="shared" si="9"/>
        <v>27520516</v>
      </c>
    </row>
    <row r="66" spans="1:12" x14ac:dyDescent="0.25">
      <c r="A66" s="2">
        <v>36589</v>
      </c>
      <c r="B66" s="4">
        <v>4552</v>
      </c>
      <c r="E66" s="6"/>
      <c r="F66" s="6"/>
      <c r="H66" s="2">
        <v>36580</v>
      </c>
      <c r="I66" s="4">
        <f t="shared" si="6"/>
        <v>6816461.0170862274</v>
      </c>
      <c r="J66" s="4">
        <f t="shared" si="7"/>
        <v>24373969</v>
      </c>
      <c r="K66" s="4">
        <f t="shared" si="8"/>
        <v>24373969</v>
      </c>
      <c r="L66" s="4">
        <f t="shared" si="9"/>
        <v>24373969</v>
      </c>
    </row>
    <row r="67" spans="1:12" x14ac:dyDescent="0.25">
      <c r="A67" s="2">
        <v>36590</v>
      </c>
      <c r="B67" s="4">
        <v>5141</v>
      </c>
      <c r="E67" s="6"/>
      <c r="F67" s="6"/>
      <c r="H67" s="2">
        <v>36581</v>
      </c>
      <c r="I67" s="4">
        <f t="shared" si="6"/>
        <v>5021342.8875241838</v>
      </c>
      <c r="J67" s="4">
        <f t="shared" si="7"/>
        <v>20857489</v>
      </c>
      <c r="K67" s="4">
        <f t="shared" si="8"/>
        <v>20857489</v>
      </c>
      <c r="L67" s="4">
        <f t="shared" si="9"/>
        <v>20857489</v>
      </c>
    </row>
    <row r="68" spans="1:12" x14ac:dyDescent="0.25">
      <c r="A68" s="2">
        <v>36591</v>
      </c>
      <c r="B68" s="4">
        <v>5442</v>
      </c>
      <c r="E68" s="6"/>
      <c r="F68" s="6"/>
      <c r="H68" s="2">
        <v>36582</v>
      </c>
      <c r="I68" s="4">
        <f t="shared" si="6"/>
        <v>4317399.5763927968</v>
      </c>
      <c r="J68" s="4">
        <f t="shared" si="7"/>
        <v>19395216</v>
      </c>
      <c r="K68" s="4">
        <f t="shared" si="8"/>
        <v>19395216</v>
      </c>
      <c r="L68" s="4">
        <f t="shared" si="9"/>
        <v>19395216</v>
      </c>
    </row>
    <row r="69" spans="1:12" x14ac:dyDescent="0.25">
      <c r="A69" s="2">
        <v>36592</v>
      </c>
      <c r="B69" s="4">
        <v>5435</v>
      </c>
      <c r="E69" s="6"/>
      <c r="F69" s="6"/>
      <c r="H69" s="2">
        <v>36583</v>
      </c>
      <c r="I69" s="4">
        <f t="shared" si="6"/>
        <v>4011349.2798599503</v>
      </c>
      <c r="J69" s="4">
        <f t="shared" si="7"/>
        <v>18740241</v>
      </c>
      <c r="K69" s="4">
        <f t="shared" si="8"/>
        <v>18740241</v>
      </c>
      <c r="L69" s="4">
        <f t="shared" si="9"/>
        <v>18740241</v>
      </c>
    </row>
    <row r="70" spans="1:12" x14ac:dyDescent="0.25">
      <c r="A70" s="2">
        <v>36593</v>
      </c>
      <c r="B70" s="4">
        <v>5164</v>
      </c>
      <c r="E70" s="6"/>
      <c r="F70" s="6"/>
      <c r="H70" s="2">
        <v>36584</v>
      </c>
      <c r="I70" s="4">
        <f t="shared" si="6"/>
        <v>3340981.921283308</v>
      </c>
      <c r="J70" s="4">
        <f t="shared" si="7"/>
        <v>17255716</v>
      </c>
      <c r="K70" s="4">
        <f t="shared" si="8"/>
        <v>17255716</v>
      </c>
      <c r="L70" s="4">
        <f t="shared" si="9"/>
        <v>17255716</v>
      </c>
    </row>
    <row r="71" spans="1:12" x14ac:dyDescent="0.25">
      <c r="A71" s="2">
        <v>36594</v>
      </c>
      <c r="B71" s="4">
        <v>4839</v>
      </c>
      <c r="E71" s="6"/>
      <c r="F71" s="6"/>
      <c r="H71" s="2">
        <v>36585</v>
      </c>
      <c r="I71" s="4">
        <f t="shared" si="6"/>
        <v>2795033.3044949868</v>
      </c>
      <c r="J71" s="4">
        <f t="shared" si="7"/>
        <v>15984004</v>
      </c>
      <c r="K71" s="4">
        <f t="shared" si="8"/>
        <v>15984004</v>
      </c>
      <c r="L71" s="4">
        <f t="shared" si="9"/>
        <v>15984004</v>
      </c>
    </row>
    <row r="72" spans="1:12" x14ac:dyDescent="0.25">
      <c r="A72" s="2">
        <v>36595</v>
      </c>
      <c r="B72" s="4">
        <v>4654</v>
      </c>
      <c r="E72" s="6"/>
      <c r="F72" s="6"/>
      <c r="H72" s="2">
        <v>36586</v>
      </c>
      <c r="I72" s="4">
        <f t="shared" si="6"/>
        <v>2355719.4294949868</v>
      </c>
      <c r="J72" s="4">
        <f t="shared" si="7"/>
        <v>14907321</v>
      </c>
      <c r="K72" s="4">
        <f t="shared" si="8"/>
        <v>14907321</v>
      </c>
      <c r="L72" s="4">
        <f t="shared" si="9"/>
        <v>14907321</v>
      </c>
    </row>
    <row r="73" spans="1:12" x14ac:dyDescent="0.25">
      <c r="A73" s="2">
        <v>36596</v>
      </c>
      <c r="B73" s="4">
        <v>4491</v>
      </c>
      <c r="E73" s="6"/>
      <c r="F73" s="6"/>
      <c r="H73" s="2">
        <v>36587</v>
      </c>
      <c r="I73" s="4">
        <f t="shared" si="6"/>
        <v>2181042.5335095851</v>
      </c>
      <c r="J73" s="4">
        <f t="shared" si="7"/>
        <v>14462809</v>
      </c>
      <c r="K73" s="4">
        <f t="shared" si="8"/>
        <v>14462809</v>
      </c>
      <c r="L73" s="4">
        <f t="shared" si="9"/>
        <v>14462809</v>
      </c>
    </row>
    <row r="74" spans="1:12" x14ac:dyDescent="0.25">
      <c r="A74" s="2">
        <v>36597</v>
      </c>
      <c r="B74" s="4">
        <v>4242</v>
      </c>
      <c r="E74" s="6"/>
      <c r="F74" s="6"/>
      <c r="H74" s="2">
        <v>36588</v>
      </c>
      <c r="I74" s="4">
        <f t="shared" si="6"/>
        <v>2785011.2926336727</v>
      </c>
      <c r="J74" s="4">
        <f t="shared" si="7"/>
        <v>15960025</v>
      </c>
      <c r="K74" s="4">
        <f t="shared" si="8"/>
        <v>15960025</v>
      </c>
      <c r="L74" s="4">
        <f t="shared" si="9"/>
        <v>15960025</v>
      </c>
    </row>
    <row r="75" spans="1:12" x14ac:dyDescent="0.25">
      <c r="A75" s="2">
        <v>36598</v>
      </c>
      <c r="B75" s="4">
        <v>4015</v>
      </c>
      <c r="E75" s="6"/>
      <c r="F75" s="6"/>
      <c r="H75" s="2">
        <v>36589</v>
      </c>
      <c r="I75" s="4">
        <f t="shared" si="6"/>
        <v>4954342.8282176144</v>
      </c>
      <c r="J75" s="4">
        <f t="shared" si="7"/>
        <v>20720704</v>
      </c>
      <c r="K75" s="4">
        <f t="shared" si="8"/>
        <v>20720704</v>
      </c>
      <c r="L75" s="4">
        <f t="shared" si="9"/>
        <v>20720704</v>
      </c>
    </row>
    <row r="76" spans="1:12" x14ac:dyDescent="0.25">
      <c r="A76" s="2">
        <v>36599</v>
      </c>
      <c r="B76" s="4">
        <v>3803</v>
      </c>
      <c r="E76" s="6"/>
      <c r="F76" s="6"/>
      <c r="H76" s="2">
        <v>36590</v>
      </c>
      <c r="I76" s="4">
        <f t="shared" si="6"/>
        <v>7923297.8236555709</v>
      </c>
      <c r="J76" s="4">
        <f t="shared" si="7"/>
        <v>26429881</v>
      </c>
      <c r="K76" s="4">
        <f t="shared" si="8"/>
        <v>26429881</v>
      </c>
      <c r="L76" s="4">
        <f t="shared" si="9"/>
        <v>26429881</v>
      </c>
    </row>
    <row r="77" spans="1:12" x14ac:dyDescent="0.25">
      <c r="A77" s="2">
        <v>36600</v>
      </c>
      <c r="B77" s="4">
        <v>3616</v>
      </c>
      <c r="E77" s="6"/>
      <c r="F77" s="6"/>
      <c r="H77" s="2">
        <v>36591</v>
      </c>
      <c r="I77" s="4">
        <f t="shared" ref="I77:I140" si="10">(B68-$I$3)^2</f>
        <v>9708429.6804073956</v>
      </c>
      <c r="J77" s="4">
        <f t="shared" ref="J77:J140" si="11">(C68-$B68)^2</f>
        <v>29615364</v>
      </c>
      <c r="K77" s="4">
        <f t="shared" ref="K77:K140" si="12">(D68-$B68)^2</f>
        <v>29615364</v>
      </c>
      <c r="L77" s="4">
        <f t="shared" ref="L77:L140" si="13">(E68-$B68)^2</f>
        <v>29615364</v>
      </c>
    </row>
    <row r="78" spans="1:12" x14ac:dyDescent="0.25">
      <c r="A78" s="2">
        <v>36601</v>
      </c>
      <c r="B78" s="4">
        <v>3486</v>
      </c>
      <c r="E78" s="6"/>
      <c r="F78" s="6"/>
      <c r="H78" s="2">
        <v>36592</v>
      </c>
      <c r="I78" s="4">
        <f t="shared" si="10"/>
        <v>9664856.9860643297</v>
      </c>
      <c r="J78" s="4">
        <f t="shared" si="11"/>
        <v>29539225</v>
      </c>
      <c r="K78" s="4">
        <f t="shared" si="12"/>
        <v>29539225</v>
      </c>
      <c r="L78" s="4">
        <f t="shared" si="13"/>
        <v>29539225</v>
      </c>
    </row>
    <row r="79" spans="1:12" x14ac:dyDescent="0.25">
      <c r="A79" s="2">
        <v>36602</v>
      </c>
      <c r="B79" s="4">
        <v>3376</v>
      </c>
      <c r="E79" s="6"/>
      <c r="F79" s="6"/>
      <c r="H79" s="2">
        <v>36593</v>
      </c>
      <c r="I79" s="4">
        <f t="shared" si="10"/>
        <v>8053309.2479256438</v>
      </c>
      <c r="J79" s="4">
        <f t="shared" si="11"/>
        <v>26666896</v>
      </c>
      <c r="K79" s="4">
        <f t="shared" si="12"/>
        <v>26666896</v>
      </c>
      <c r="L79" s="4">
        <f t="shared" si="13"/>
        <v>26666896</v>
      </c>
    </row>
    <row r="80" spans="1:12" x14ac:dyDescent="0.25">
      <c r="A80" s="2">
        <v>36603</v>
      </c>
      <c r="B80" s="4">
        <v>3320</v>
      </c>
      <c r="E80" s="6"/>
      <c r="F80" s="6"/>
      <c r="H80" s="2">
        <v>36594</v>
      </c>
      <c r="I80" s="4">
        <f t="shared" si="10"/>
        <v>6314341.2962833075</v>
      </c>
      <c r="J80" s="4">
        <f t="shared" si="11"/>
        <v>23415921</v>
      </c>
      <c r="K80" s="4">
        <f t="shared" si="12"/>
        <v>23415921</v>
      </c>
      <c r="L80" s="4">
        <f t="shared" si="13"/>
        <v>23415921</v>
      </c>
    </row>
    <row r="81" spans="1:12" x14ac:dyDescent="0.25">
      <c r="A81" s="2">
        <v>36604</v>
      </c>
      <c r="B81" s="4">
        <v>3344</v>
      </c>
      <c r="E81" s="6"/>
      <c r="F81" s="6"/>
      <c r="H81" s="2">
        <v>36595</v>
      </c>
      <c r="I81" s="4">
        <f t="shared" si="10"/>
        <v>5418817.2315022862</v>
      </c>
      <c r="J81" s="4">
        <f t="shared" si="11"/>
        <v>21659716</v>
      </c>
      <c r="K81" s="4">
        <f t="shared" si="12"/>
        <v>21659716</v>
      </c>
      <c r="L81" s="4">
        <f t="shared" si="13"/>
        <v>21659716</v>
      </c>
    </row>
    <row r="82" spans="1:12" x14ac:dyDescent="0.25">
      <c r="A82" s="2">
        <v>36605</v>
      </c>
      <c r="B82" s="4">
        <v>3337</v>
      </c>
      <c r="E82" s="6"/>
      <c r="F82" s="6"/>
      <c r="H82" s="2">
        <v>36596</v>
      </c>
      <c r="I82" s="4">
        <f t="shared" si="10"/>
        <v>4686511.9203708991</v>
      </c>
      <c r="J82" s="4">
        <f t="shared" si="11"/>
        <v>20169081</v>
      </c>
      <c r="K82" s="4">
        <f t="shared" si="12"/>
        <v>20169081</v>
      </c>
      <c r="L82" s="4">
        <f t="shared" si="13"/>
        <v>20169081</v>
      </c>
    </row>
    <row r="83" spans="1:12" x14ac:dyDescent="0.25">
      <c r="A83" s="2">
        <v>36606</v>
      </c>
      <c r="B83" s="4">
        <v>3321</v>
      </c>
      <c r="E83" s="6"/>
      <c r="F83" s="6"/>
      <c r="H83" s="2">
        <v>36597</v>
      </c>
      <c r="I83" s="4">
        <f t="shared" si="10"/>
        <v>3670424.935881848</v>
      </c>
      <c r="J83" s="4">
        <f t="shared" si="11"/>
        <v>17994564</v>
      </c>
      <c r="K83" s="4">
        <f t="shared" si="12"/>
        <v>17994564</v>
      </c>
      <c r="L83" s="4">
        <f t="shared" si="13"/>
        <v>17994564</v>
      </c>
    </row>
    <row r="84" spans="1:12" x14ac:dyDescent="0.25">
      <c r="A84" s="2">
        <v>36607</v>
      </c>
      <c r="B84" s="4">
        <v>3328</v>
      </c>
      <c r="E84" s="6"/>
      <c r="F84" s="6"/>
      <c r="H84" s="2">
        <v>36598</v>
      </c>
      <c r="I84" s="4">
        <f t="shared" si="10"/>
        <v>2852164.7050424321</v>
      </c>
      <c r="J84" s="4">
        <f t="shared" si="11"/>
        <v>16120225</v>
      </c>
      <c r="K84" s="4">
        <f t="shared" si="12"/>
        <v>16120225</v>
      </c>
      <c r="L84" s="4">
        <f t="shared" si="13"/>
        <v>16120225</v>
      </c>
    </row>
    <row r="85" spans="1:12" x14ac:dyDescent="0.25">
      <c r="A85" s="2">
        <v>36608</v>
      </c>
      <c r="B85" s="4">
        <v>3239</v>
      </c>
      <c r="E85" s="6"/>
      <c r="F85" s="6"/>
      <c r="H85" s="2">
        <v>36599</v>
      </c>
      <c r="I85" s="4">
        <f t="shared" si="10"/>
        <v>2181042.5335095851</v>
      </c>
      <c r="J85" s="4">
        <f t="shared" si="11"/>
        <v>14462809</v>
      </c>
      <c r="K85" s="4">
        <f t="shared" si="12"/>
        <v>14462809</v>
      </c>
      <c r="L85" s="4">
        <f t="shared" si="13"/>
        <v>14462809</v>
      </c>
    </row>
    <row r="86" spans="1:12" x14ac:dyDescent="0.25">
      <c r="A86" s="2">
        <v>36609</v>
      </c>
      <c r="B86" s="4">
        <v>3082</v>
      </c>
      <c r="E86" s="6"/>
      <c r="F86" s="6"/>
      <c r="H86" s="2">
        <v>36600</v>
      </c>
      <c r="I86" s="4">
        <f t="shared" si="10"/>
        <v>1663675.1274876874</v>
      </c>
      <c r="J86" s="4">
        <f t="shared" si="11"/>
        <v>13075456</v>
      </c>
      <c r="K86" s="4">
        <f t="shared" si="12"/>
        <v>13075456</v>
      </c>
      <c r="L86" s="4">
        <f t="shared" si="13"/>
        <v>13075456</v>
      </c>
    </row>
    <row r="87" spans="1:12" x14ac:dyDescent="0.25">
      <c r="A87" s="2">
        <v>36610</v>
      </c>
      <c r="B87" s="4">
        <v>2939</v>
      </c>
      <c r="E87" s="6"/>
      <c r="F87" s="6"/>
      <c r="H87" s="2">
        <v>36601</v>
      </c>
      <c r="I87" s="4">
        <f t="shared" si="10"/>
        <v>1345217.946830753</v>
      </c>
      <c r="J87" s="4">
        <f t="shared" si="11"/>
        <v>12152196</v>
      </c>
      <c r="K87" s="4">
        <f t="shared" si="12"/>
        <v>12152196</v>
      </c>
      <c r="L87" s="4">
        <f t="shared" si="13"/>
        <v>12152196</v>
      </c>
    </row>
    <row r="88" spans="1:12" x14ac:dyDescent="0.25">
      <c r="A88" s="2">
        <v>36611</v>
      </c>
      <c r="B88" s="4">
        <v>2823</v>
      </c>
      <c r="E88" s="6"/>
      <c r="F88" s="6"/>
      <c r="H88" s="2">
        <v>36602</v>
      </c>
      <c r="I88" s="4">
        <f t="shared" si="10"/>
        <v>1102154.178582578</v>
      </c>
      <c r="J88" s="4">
        <f t="shared" si="11"/>
        <v>11397376</v>
      </c>
      <c r="K88" s="4">
        <f t="shared" si="12"/>
        <v>11397376</v>
      </c>
      <c r="L88" s="4">
        <f t="shared" si="13"/>
        <v>11397376</v>
      </c>
    </row>
    <row r="89" spans="1:12" x14ac:dyDescent="0.25">
      <c r="A89" s="2">
        <v>36612</v>
      </c>
      <c r="B89" s="4">
        <v>2758</v>
      </c>
      <c r="E89" s="6"/>
      <c r="F89" s="6"/>
      <c r="H89" s="2">
        <v>36603</v>
      </c>
      <c r="I89" s="4">
        <f t="shared" si="10"/>
        <v>987708.62383805239</v>
      </c>
      <c r="J89" s="4">
        <f t="shared" si="11"/>
        <v>11022400</v>
      </c>
      <c r="K89" s="4">
        <f t="shared" si="12"/>
        <v>11022400</v>
      </c>
      <c r="L89" s="4">
        <f t="shared" si="13"/>
        <v>11022400</v>
      </c>
    </row>
    <row r="90" spans="1:12" x14ac:dyDescent="0.25">
      <c r="A90" s="2">
        <v>36613</v>
      </c>
      <c r="B90" s="4">
        <v>2756</v>
      </c>
      <c r="E90" s="6"/>
      <c r="F90" s="6"/>
      <c r="H90" s="2">
        <v>36604</v>
      </c>
      <c r="I90" s="4">
        <f t="shared" si="10"/>
        <v>1035988.7187285633</v>
      </c>
      <c r="J90" s="4">
        <f t="shared" si="11"/>
        <v>11182336</v>
      </c>
      <c r="K90" s="4">
        <f t="shared" si="12"/>
        <v>11182336</v>
      </c>
      <c r="L90" s="4">
        <f t="shared" si="13"/>
        <v>11182336</v>
      </c>
    </row>
    <row r="91" spans="1:12" x14ac:dyDescent="0.25">
      <c r="A91" s="2">
        <v>36614</v>
      </c>
      <c r="B91" s="4">
        <v>2720</v>
      </c>
      <c r="E91" s="6"/>
      <c r="F91" s="6"/>
      <c r="H91" s="2">
        <v>36605</v>
      </c>
      <c r="I91" s="4">
        <f t="shared" si="10"/>
        <v>1021788.0243854977</v>
      </c>
      <c r="J91" s="4">
        <f t="shared" si="11"/>
        <v>11135569</v>
      </c>
      <c r="K91" s="4">
        <f t="shared" si="12"/>
        <v>11135569</v>
      </c>
      <c r="L91" s="4">
        <f t="shared" si="13"/>
        <v>11135569</v>
      </c>
    </row>
    <row r="92" spans="1:12" x14ac:dyDescent="0.25">
      <c r="A92" s="2">
        <v>36615</v>
      </c>
      <c r="B92" s="4">
        <v>2634</v>
      </c>
      <c r="E92" s="6"/>
      <c r="F92" s="6"/>
      <c r="H92" s="2">
        <v>36606</v>
      </c>
      <c r="I92" s="4">
        <f t="shared" si="10"/>
        <v>989697.29445849033</v>
      </c>
      <c r="J92" s="4">
        <f t="shared" si="11"/>
        <v>11029041</v>
      </c>
      <c r="K92" s="4">
        <f t="shared" si="12"/>
        <v>11029041</v>
      </c>
      <c r="L92" s="4">
        <f t="shared" si="13"/>
        <v>11029041</v>
      </c>
    </row>
    <row r="93" spans="1:12" x14ac:dyDescent="0.25">
      <c r="A93" s="2">
        <v>36616</v>
      </c>
      <c r="B93" s="4">
        <v>2584</v>
      </c>
      <c r="E93" s="6"/>
      <c r="F93" s="6"/>
      <c r="H93" s="2">
        <v>36607</v>
      </c>
      <c r="I93" s="4">
        <f t="shared" si="10"/>
        <v>1003673.9888015561</v>
      </c>
      <c r="J93" s="4">
        <f t="shared" si="11"/>
        <v>11075584</v>
      </c>
      <c r="K93" s="4">
        <f t="shared" si="12"/>
        <v>11075584</v>
      </c>
      <c r="L93" s="4">
        <f t="shared" si="13"/>
        <v>11075584</v>
      </c>
    </row>
    <row r="94" spans="1:12" x14ac:dyDescent="0.25">
      <c r="A94" s="2">
        <v>36617</v>
      </c>
      <c r="B94" s="4">
        <v>2727</v>
      </c>
      <c r="E94" s="6"/>
      <c r="F94" s="6"/>
      <c r="H94" s="2">
        <v>36608</v>
      </c>
      <c r="I94" s="4">
        <f t="shared" si="10"/>
        <v>833268.30358257797</v>
      </c>
      <c r="J94" s="4">
        <f t="shared" si="11"/>
        <v>10491121</v>
      </c>
      <c r="K94" s="4">
        <f t="shared" si="12"/>
        <v>10491121</v>
      </c>
      <c r="L94" s="4">
        <f t="shared" si="13"/>
        <v>10491121</v>
      </c>
    </row>
    <row r="95" spans="1:12" x14ac:dyDescent="0.25">
      <c r="A95" s="2">
        <v>36618</v>
      </c>
      <c r="B95" s="4">
        <v>3220</v>
      </c>
      <c r="E95" s="6"/>
      <c r="F95" s="6"/>
      <c r="H95" s="2">
        <v>36609</v>
      </c>
      <c r="I95" s="4">
        <f t="shared" si="10"/>
        <v>571287.01617381885</v>
      </c>
      <c r="J95" s="4">
        <f t="shared" si="11"/>
        <v>9498724</v>
      </c>
      <c r="K95" s="4">
        <f t="shared" si="12"/>
        <v>9498724</v>
      </c>
      <c r="L95" s="4">
        <f t="shared" si="13"/>
        <v>9498724</v>
      </c>
    </row>
    <row r="96" spans="1:12" x14ac:dyDescent="0.25">
      <c r="A96" s="2">
        <v>36619</v>
      </c>
      <c r="B96" s="4">
        <v>3567</v>
      </c>
      <c r="E96" s="6"/>
      <c r="F96" s="6"/>
      <c r="H96" s="2">
        <v>36610</v>
      </c>
      <c r="I96" s="4">
        <f t="shared" si="10"/>
        <v>375567.11745119106</v>
      </c>
      <c r="J96" s="4">
        <f t="shared" si="11"/>
        <v>8637721</v>
      </c>
      <c r="K96" s="4">
        <f t="shared" si="12"/>
        <v>8637721</v>
      </c>
      <c r="L96" s="4">
        <f t="shared" si="13"/>
        <v>8637721</v>
      </c>
    </row>
    <row r="97" spans="1:12" x14ac:dyDescent="0.25">
      <c r="A97" s="2">
        <v>36620</v>
      </c>
      <c r="B97" s="4">
        <v>3538</v>
      </c>
      <c r="E97" s="6"/>
      <c r="F97" s="6"/>
      <c r="H97" s="2">
        <v>36611</v>
      </c>
      <c r="I97" s="4">
        <f t="shared" si="10"/>
        <v>246845.32548038816</v>
      </c>
      <c r="J97" s="4">
        <f t="shared" si="11"/>
        <v>7969329</v>
      </c>
      <c r="K97" s="4">
        <f t="shared" si="12"/>
        <v>7969329</v>
      </c>
      <c r="L97" s="4">
        <f t="shared" si="13"/>
        <v>7969329</v>
      </c>
    </row>
    <row r="98" spans="1:12" x14ac:dyDescent="0.25">
      <c r="A98" s="2">
        <v>36621</v>
      </c>
      <c r="B98" s="4">
        <v>3317</v>
      </c>
      <c r="E98" s="6"/>
      <c r="F98" s="6"/>
      <c r="H98" s="2">
        <v>36612</v>
      </c>
      <c r="I98" s="4">
        <f t="shared" si="10"/>
        <v>186481.73515192102</v>
      </c>
      <c r="J98" s="4">
        <f t="shared" si="11"/>
        <v>7606564</v>
      </c>
      <c r="K98" s="4">
        <f t="shared" si="12"/>
        <v>7606564</v>
      </c>
      <c r="L98" s="4">
        <f t="shared" si="13"/>
        <v>7606564</v>
      </c>
    </row>
    <row r="99" spans="1:12" x14ac:dyDescent="0.25">
      <c r="A99" s="2">
        <v>36622</v>
      </c>
      <c r="B99" s="4">
        <v>3083</v>
      </c>
      <c r="E99" s="6"/>
      <c r="F99" s="6"/>
      <c r="H99" s="2">
        <v>36613</v>
      </c>
      <c r="I99" s="4">
        <f t="shared" si="10"/>
        <v>184758.3939110451</v>
      </c>
      <c r="J99" s="4">
        <f t="shared" si="11"/>
        <v>7595536</v>
      </c>
      <c r="K99" s="4">
        <f t="shared" si="12"/>
        <v>7595536</v>
      </c>
      <c r="L99" s="4">
        <f t="shared" si="13"/>
        <v>7595536</v>
      </c>
    </row>
    <row r="100" spans="1:12" x14ac:dyDescent="0.25">
      <c r="A100" s="2">
        <v>36623</v>
      </c>
      <c r="B100" s="4">
        <v>2866</v>
      </c>
      <c r="E100" s="6"/>
      <c r="F100" s="6"/>
      <c r="H100" s="2">
        <v>36614</v>
      </c>
      <c r="I100" s="4">
        <f t="shared" si="10"/>
        <v>155106.2515752787</v>
      </c>
      <c r="J100" s="4">
        <f t="shared" si="11"/>
        <v>7398400</v>
      </c>
      <c r="K100" s="4">
        <f t="shared" si="12"/>
        <v>7398400</v>
      </c>
      <c r="L100" s="4">
        <f t="shared" si="13"/>
        <v>7398400</v>
      </c>
    </row>
    <row r="101" spans="1:12" x14ac:dyDescent="0.25">
      <c r="A101" s="2">
        <v>36624</v>
      </c>
      <c r="B101" s="4">
        <v>2766</v>
      </c>
      <c r="E101" s="6"/>
      <c r="F101" s="6"/>
      <c r="H101" s="2">
        <v>36615</v>
      </c>
      <c r="I101" s="4">
        <f t="shared" si="10"/>
        <v>94762.578217614457</v>
      </c>
      <c r="J101" s="4">
        <f t="shared" si="11"/>
        <v>6937956</v>
      </c>
      <c r="K101" s="4">
        <f t="shared" si="12"/>
        <v>6937956</v>
      </c>
      <c r="L101" s="4">
        <f t="shared" si="13"/>
        <v>6937956</v>
      </c>
    </row>
    <row r="102" spans="1:12" x14ac:dyDescent="0.25">
      <c r="A102" s="2">
        <v>36625</v>
      </c>
      <c r="B102" s="4">
        <v>2707</v>
      </c>
      <c r="E102" s="6"/>
      <c r="F102" s="6"/>
      <c r="H102" s="2">
        <v>36616</v>
      </c>
      <c r="I102" s="4">
        <f t="shared" si="10"/>
        <v>66479.047195716659</v>
      </c>
      <c r="J102" s="4">
        <f t="shared" si="11"/>
        <v>6677056</v>
      </c>
      <c r="K102" s="4">
        <f t="shared" si="12"/>
        <v>6677056</v>
      </c>
      <c r="L102" s="4">
        <f t="shared" si="13"/>
        <v>6677056</v>
      </c>
    </row>
    <row r="103" spans="1:12" x14ac:dyDescent="0.25">
      <c r="A103" s="2">
        <v>36626</v>
      </c>
      <c r="B103" s="4">
        <v>2618</v>
      </c>
      <c r="E103" s="6"/>
      <c r="F103" s="6"/>
      <c r="H103" s="2">
        <v>36617</v>
      </c>
      <c r="I103" s="4">
        <f t="shared" si="10"/>
        <v>160668.94591834437</v>
      </c>
      <c r="J103" s="4">
        <f t="shared" si="11"/>
        <v>7436529</v>
      </c>
      <c r="K103" s="4">
        <f t="shared" si="12"/>
        <v>7436529</v>
      </c>
      <c r="L103" s="4">
        <f t="shared" si="13"/>
        <v>7436529</v>
      </c>
    </row>
    <row r="104" spans="1:12" x14ac:dyDescent="0.25">
      <c r="A104" s="2">
        <v>36627</v>
      </c>
      <c r="B104" s="4">
        <v>2511</v>
      </c>
      <c r="E104" s="6"/>
      <c r="F104" s="6"/>
      <c r="H104" s="2">
        <v>36618</v>
      </c>
      <c r="I104" s="4">
        <f t="shared" si="10"/>
        <v>798941.56179425679</v>
      </c>
      <c r="J104" s="4">
        <f t="shared" si="11"/>
        <v>10368400</v>
      </c>
      <c r="K104" s="4">
        <f t="shared" si="12"/>
        <v>10368400</v>
      </c>
      <c r="L104" s="4">
        <f t="shared" si="13"/>
        <v>10368400</v>
      </c>
    </row>
    <row r="105" spans="1:12" x14ac:dyDescent="0.25">
      <c r="A105" s="2">
        <v>36628</v>
      </c>
      <c r="B105" s="4">
        <v>2375</v>
      </c>
      <c r="E105" s="6"/>
      <c r="F105" s="6"/>
      <c r="H105" s="2">
        <v>36619</v>
      </c>
      <c r="I105" s="4">
        <f t="shared" si="10"/>
        <v>1539672.2670862274</v>
      </c>
      <c r="J105" s="4">
        <f t="shared" si="11"/>
        <v>12723489</v>
      </c>
      <c r="K105" s="4">
        <f t="shared" si="12"/>
        <v>12723489</v>
      </c>
      <c r="L105" s="4">
        <f t="shared" si="13"/>
        <v>12723489</v>
      </c>
    </row>
    <row r="106" spans="1:12" x14ac:dyDescent="0.25">
      <c r="A106" s="2">
        <v>36629</v>
      </c>
      <c r="B106" s="4">
        <v>2258</v>
      </c>
      <c r="E106" s="6"/>
      <c r="F106" s="6"/>
      <c r="H106" s="2">
        <v>36620</v>
      </c>
      <c r="I106" s="4">
        <f t="shared" si="10"/>
        <v>1468544.8190935268</v>
      </c>
      <c r="J106" s="4">
        <f t="shared" si="11"/>
        <v>12517444</v>
      </c>
      <c r="K106" s="4">
        <f t="shared" si="12"/>
        <v>12517444</v>
      </c>
      <c r="L106" s="4">
        <f t="shared" si="13"/>
        <v>12517444</v>
      </c>
    </row>
    <row r="107" spans="1:12" x14ac:dyDescent="0.25">
      <c r="A107" s="2">
        <v>36630</v>
      </c>
      <c r="B107" s="4">
        <v>2200</v>
      </c>
      <c r="E107" s="6"/>
      <c r="F107" s="6"/>
      <c r="H107" s="2">
        <v>36621</v>
      </c>
      <c r="I107" s="4">
        <f t="shared" si="10"/>
        <v>981754.61197673855</v>
      </c>
      <c r="J107" s="4">
        <f t="shared" si="11"/>
        <v>11002489</v>
      </c>
      <c r="K107" s="4">
        <f t="shared" si="12"/>
        <v>11002489</v>
      </c>
      <c r="L107" s="4">
        <f t="shared" si="13"/>
        <v>11002489</v>
      </c>
    </row>
    <row r="108" spans="1:12" x14ac:dyDescent="0.25">
      <c r="A108" s="2">
        <v>36631</v>
      </c>
      <c r="B108" s="4">
        <v>2216</v>
      </c>
      <c r="E108" s="6"/>
      <c r="F108" s="6"/>
      <c r="H108" s="2">
        <v>36622</v>
      </c>
      <c r="I108" s="4">
        <f t="shared" si="10"/>
        <v>572799.68679425679</v>
      </c>
      <c r="J108" s="4">
        <f t="shared" si="11"/>
        <v>9504889</v>
      </c>
      <c r="K108" s="4">
        <f t="shared" si="12"/>
        <v>9504889</v>
      </c>
      <c r="L108" s="4">
        <f t="shared" si="13"/>
        <v>9504889</v>
      </c>
    </row>
    <row r="109" spans="1:12" x14ac:dyDescent="0.25">
      <c r="A109" s="2">
        <v>36632</v>
      </c>
      <c r="B109" s="4">
        <v>2276</v>
      </c>
      <c r="E109" s="6"/>
      <c r="F109" s="6"/>
      <c r="H109" s="2">
        <v>36623</v>
      </c>
      <c r="I109" s="4">
        <f t="shared" si="10"/>
        <v>291422.16215922026</v>
      </c>
      <c r="J109" s="4">
        <f t="shared" si="11"/>
        <v>8213956</v>
      </c>
      <c r="K109" s="4">
        <f t="shared" si="12"/>
        <v>8213956</v>
      </c>
      <c r="L109" s="4">
        <f t="shared" si="13"/>
        <v>8213956</v>
      </c>
    </row>
    <row r="110" spans="1:12" x14ac:dyDescent="0.25">
      <c r="A110" s="2">
        <v>36633</v>
      </c>
      <c r="B110" s="4">
        <v>2331</v>
      </c>
      <c r="E110" s="6"/>
      <c r="F110" s="6"/>
      <c r="H110" s="2">
        <v>36624</v>
      </c>
      <c r="I110" s="4">
        <f t="shared" si="10"/>
        <v>193455.10011542466</v>
      </c>
      <c r="J110" s="4">
        <f t="shared" si="11"/>
        <v>7650756</v>
      </c>
      <c r="K110" s="4">
        <f t="shared" si="12"/>
        <v>7650756</v>
      </c>
      <c r="L110" s="4">
        <f t="shared" si="13"/>
        <v>7650756</v>
      </c>
    </row>
    <row r="111" spans="1:12" x14ac:dyDescent="0.25">
      <c r="A111" s="2">
        <v>36634</v>
      </c>
      <c r="B111" s="4">
        <v>2340</v>
      </c>
      <c r="E111" s="6"/>
      <c r="F111" s="6"/>
      <c r="H111" s="2">
        <v>36625</v>
      </c>
      <c r="I111" s="4">
        <f t="shared" si="10"/>
        <v>145035.53350958525</v>
      </c>
      <c r="J111" s="4">
        <f t="shared" si="11"/>
        <v>7327849</v>
      </c>
      <c r="K111" s="4">
        <f t="shared" si="12"/>
        <v>7327849</v>
      </c>
      <c r="L111" s="4">
        <f t="shared" si="13"/>
        <v>7327849</v>
      </c>
    </row>
    <row r="112" spans="1:12" x14ac:dyDescent="0.25">
      <c r="A112" s="2">
        <v>36635</v>
      </c>
      <c r="B112" s="4">
        <v>2293</v>
      </c>
      <c r="E112" s="6"/>
      <c r="F112" s="6"/>
      <c r="H112" s="2">
        <v>36626</v>
      </c>
      <c r="I112" s="4">
        <f t="shared" si="10"/>
        <v>85167.848290607159</v>
      </c>
      <c r="J112" s="4">
        <f t="shared" si="11"/>
        <v>6853924</v>
      </c>
      <c r="K112" s="4">
        <f t="shared" si="12"/>
        <v>6853924</v>
      </c>
      <c r="L112" s="4">
        <f t="shared" si="13"/>
        <v>6853924</v>
      </c>
    </row>
    <row r="113" spans="1:12" x14ac:dyDescent="0.25">
      <c r="A113" s="2">
        <v>36636</v>
      </c>
      <c r="B113" s="4">
        <v>2252</v>
      </c>
      <c r="E113" s="6"/>
      <c r="F113" s="6"/>
      <c r="H113" s="2">
        <v>36627</v>
      </c>
      <c r="I113" s="4">
        <f t="shared" si="10"/>
        <v>34164.091903745859</v>
      </c>
      <c r="J113" s="4">
        <f t="shared" si="11"/>
        <v>6305121</v>
      </c>
      <c r="K113" s="4">
        <f t="shared" si="12"/>
        <v>6305121</v>
      </c>
      <c r="L113" s="4">
        <f t="shared" si="13"/>
        <v>6305121</v>
      </c>
    </row>
    <row r="114" spans="1:12" x14ac:dyDescent="0.25">
      <c r="A114" s="2">
        <v>36637</v>
      </c>
      <c r="B114" s="4">
        <v>2192</v>
      </c>
      <c r="E114" s="6"/>
      <c r="F114" s="6"/>
      <c r="H114" s="2">
        <v>36628</v>
      </c>
      <c r="I114" s="4">
        <f t="shared" si="10"/>
        <v>2384.8875241838236</v>
      </c>
      <c r="J114" s="4">
        <f t="shared" si="11"/>
        <v>5640625</v>
      </c>
      <c r="K114" s="4">
        <f t="shared" si="12"/>
        <v>5640625</v>
      </c>
      <c r="L114" s="4">
        <f t="shared" si="13"/>
        <v>5640625</v>
      </c>
    </row>
    <row r="115" spans="1:12" x14ac:dyDescent="0.25">
      <c r="A115" s="2">
        <v>36638</v>
      </c>
      <c r="B115" s="4">
        <v>2122</v>
      </c>
      <c r="E115" s="6"/>
      <c r="F115" s="6"/>
      <c r="H115" s="2">
        <v>36629</v>
      </c>
      <c r="I115" s="4">
        <f t="shared" si="10"/>
        <v>4646.4249329429558</v>
      </c>
      <c r="J115" s="4">
        <f t="shared" si="11"/>
        <v>5098564</v>
      </c>
      <c r="K115" s="4">
        <f t="shared" si="12"/>
        <v>5098564</v>
      </c>
      <c r="L115" s="4">
        <f t="shared" si="13"/>
        <v>5098564</v>
      </c>
    </row>
    <row r="116" spans="1:12" x14ac:dyDescent="0.25">
      <c r="A116" s="2">
        <v>36639</v>
      </c>
      <c r="B116" s="4">
        <v>2064</v>
      </c>
      <c r="E116" s="6"/>
      <c r="F116" s="6"/>
      <c r="H116" s="2">
        <v>36630</v>
      </c>
      <c r="I116" s="4">
        <f t="shared" si="10"/>
        <v>15917.528947541501</v>
      </c>
      <c r="J116" s="4">
        <f t="shared" si="11"/>
        <v>4840000</v>
      </c>
      <c r="K116" s="4">
        <f t="shared" si="12"/>
        <v>4840000</v>
      </c>
      <c r="L116" s="4">
        <f t="shared" si="13"/>
        <v>4840000</v>
      </c>
    </row>
    <row r="117" spans="1:12" x14ac:dyDescent="0.25">
      <c r="A117" s="2">
        <v>36640</v>
      </c>
      <c r="B117" s="4">
        <v>2011</v>
      </c>
      <c r="E117" s="6"/>
      <c r="F117" s="6"/>
      <c r="H117" s="2">
        <v>36631</v>
      </c>
      <c r="I117" s="4">
        <f t="shared" si="10"/>
        <v>12136.258874548799</v>
      </c>
      <c r="J117" s="4">
        <f t="shared" si="11"/>
        <v>4910656</v>
      </c>
      <c r="K117" s="4">
        <f t="shared" si="12"/>
        <v>4910656</v>
      </c>
      <c r="L117" s="4">
        <f t="shared" si="13"/>
        <v>4910656</v>
      </c>
    </row>
    <row r="118" spans="1:12" x14ac:dyDescent="0.25">
      <c r="A118" s="2">
        <v>36641</v>
      </c>
      <c r="B118" s="4">
        <v>2001</v>
      </c>
      <c r="E118" s="6"/>
      <c r="F118" s="6"/>
      <c r="H118" s="2">
        <v>36632</v>
      </c>
      <c r="I118" s="4">
        <f t="shared" si="10"/>
        <v>2516.4961008261666</v>
      </c>
      <c r="J118" s="4">
        <f t="shared" si="11"/>
        <v>5180176</v>
      </c>
      <c r="K118" s="4">
        <f t="shared" si="12"/>
        <v>5180176</v>
      </c>
      <c r="L118" s="4">
        <f t="shared" si="13"/>
        <v>5180176</v>
      </c>
    </row>
    <row r="119" spans="1:12" x14ac:dyDescent="0.25">
      <c r="A119" s="2">
        <v>36642</v>
      </c>
      <c r="B119" s="4">
        <v>1984</v>
      </c>
      <c r="E119" s="6"/>
      <c r="F119" s="6"/>
      <c r="H119" s="2">
        <v>36633</v>
      </c>
      <c r="I119" s="4">
        <f t="shared" si="10"/>
        <v>23.380224913753711</v>
      </c>
      <c r="J119" s="4">
        <f t="shared" si="11"/>
        <v>5433561</v>
      </c>
      <c r="K119" s="4">
        <f t="shared" si="12"/>
        <v>5433561</v>
      </c>
      <c r="L119" s="4">
        <f t="shared" si="13"/>
        <v>5433561</v>
      </c>
    </row>
    <row r="120" spans="1:12" x14ac:dyDescent="0.25">
      <c r="A120" s="2">
        <v>36643</v>
      </c>
      <c r="B120" s="4">
        <v>1977</v>
      </c>
      <c r="E120" s="6"/>
      <c r="F120" s="6"/>
      <c r="H120" s="2">
        <v>36634</v>
      </c>
      <c r="I120" s="4">
        <f t="shared" si="10"/>
        <v>191.4158088553589</v>
      </c>
      <c r="J120" s="4">
        <f t="shared" si="11"/>
        <v>5475600</v>
      </c>
      <c r="K120" s="4">
        <f t="shared" si="12"/>
        <v>5475600</v>
      </c>
      <c r="L120" s="4">
        <f t="shared" si="13"/>
        <v>5475600</v>
      </c>
    </row>
    <row r="121" spans="1:12" x14ac:dyDescent="0.25">
      <c r="A121" s="2">
        <v>36644</v>
      </c>
      <c r="B121" s="4">
        <v>1995</v>
      </c>
      <c r="E121" s="6"/>
      <c r="F121" s="6"/>
      <c r="H121" s="2">
        <v>36635</v>
      </c>
      <c r="I121" s="4">
        <f t="shared" si="10"/>
        <v>1099.8966482714206</v>
      </c>
      <c r="J121" s="4">
        <f t="shared" si="11"/>
        <v>5257849</v>
      </c>
      <c r="K121" s="4">
        <f t="shared" si="12"/>
        <v>5257849</v>
      </c>
      <c r="L121" s="4">
        <f t="shared" si="13"/>
        <v>5257849</v>
      </c>
    </row>
    <row r="122" spans="1:12" x14ac:dyDescent="0.25">
      <c r="A122" s="2">
        <v>36645</v>
      </c>
      <c r="B122" s="4">
        <v>2022</v>
      </c>
      <c r="E122" s="6"/>
      <c r="F122" s="6"/>
      <c r="H122" s="2">
        <v>36636</v>
      </c>
      <c r="I122" s="4">
        <f t="shared" si="10"/>
        <v>5500.401210315219</v>
      </c>
      <c r="J122" s="4">
        <f t="shared" si="11"/>
        <v>5071504</v>
      </c>
      <c r="K122" s="4">
        <f t="shared" si="12"/>
        <v>5071504</v>
      </c>
      <c r="L122" s="4">
        <f t="shared" si="13"/>
        <v>5071504</v>
      </c>
    </row>
    <row r="123" spans="1:12" x14ac:dyDescent="0.25">
      <c r="A123" s="2">
        <v>36646</v>
      </c>
      <c r="B123" s="4">
        <v>2012</v>
      </c>
      <c r="E123" s="6"/>
      <c r="F123" s="6"/>
      <c r="H123" s="2">
        <v>36637</v>
      </c>
      <c r="I123" s="4">
        <f t="shared" si="10"/>
        <v>18000.163984037852</v>
      </c>
      <c r="J123" s="4">
        <f t="shared" si="11"/>
        <v>4804864</v>
      </c>
      <c r="K123" s="4">
        <f t="shared" si="12"/>
        <v>4804864</v>
      </c>
      <c r="L123" s="4">
        <f t="shared" si="13"/>
        <v>4804864</v>
      </c>
    </row>
    <row r="124" spans="1:12" x14ac:dyDescent="0.25">
      <c r="A124" s="2">
        <v>36647</v>
      </c>
      <c r="B124" s="4">
        <v>1998</v>
      </c>
      <c r="E124" s="6"/>
      <c r="F124" s="6"/>
      <c r="H124" s="2">
        <v>36638</v>
      </c>
      <c r="I124" s="4">
        <f t="shared" si="10"/>
        <v>41683.220553380925</v>
      </c>
      <c r="J124" s="4">
        <f t="shared" si="11"/>
        <v>4502884</v>
      </c>
      <c r="K124" s="4">
        <f t="shared" si="12"/>
        <v>4502884</v>
      </c>
      <c r="L124" s="4">
        <f t="shared" si="13"/>
        <v>4502884</v>
      </c>
    </row>
    <row r="125" spans="1:12" x14ac:dyDescent="0.25">
      <c r="A125" s="2">
        <v>36648</v>
      </c>
      <c r="B125" s="4">
        <v>2002</v>
      </c>
      <c r="E125" s="6"/>
      <c r="F125" s="6"/>
      <c r="H125" s="2">
        <v>36639</v>
      </c>
      <c r="I125" s="4">
        <f t="shared" si="10"/>
        <v>68730.324567979464</v>
      </c>
      <c r="J125" s="4">
        <f t="shared" si="11"/>
        <v>4260096</v>
      </c>
      <c r="K125" s="4">
        <f t="shared" si="12"/>
        <v>4260096</v>
      </c>
      <c r="L125" s="4">
        <f t="shared" si="13"/>
        <v>4260096</v>
      </c>
    </row>
    <row r="126" spans="1:12" x14ac:dyDescent="0.25">
      <c r="A126" s="2">
        <v>36649</v>
      </c>
      <c r="B126" s="4">
        <v>2031</v>
      </c>
      <c r="E126" s="6"/>
      <c r="F126" s="6"/>
      <c r="H126" s="2">
        <v>36640</v>
      </c>
      <c r="I126" s="4">
        <f t="shared" si="10"/>
        <v>99328.78168476779</v>
      </c>
      <c r="J126" s="4">
        <f t="shared" si="11"/>
        <v>4044121</v>
      </c>
      <c r="K126" s="4">
        <f t="shared" si="12"/>
        <v>4044121</v>
      </c>
      <c r="L126" s="4">
        <f t="shared" si="13"/>
        <v>4044121</v>
      </c>
    </row>
    <row r="127" spans="1:12" x14ac:dyDescent="0.25">
      <c r="A127" s="2">
        <v>36650</v>
      </c>
      <c r="B127" s="4">
        <v>2068</v>
      </c>
      <c r="E127" s="6"/>
      <c r="F127" s="6"/>
      <c r="H127" s="2">
        <v>36641</v>
      </c>
      <c r="I127" s="4">
        <f t="shared" si="10"/>
        <v>105732.07548038823</v>
      </c>
      <c r="J127" s="4">
        <f t="shared" si="11"/>
        <v>4004001</v>
      </c>
      <c r="K127" s="4">
        <f t="shared" si="12"/>
        <v>4004001</v>
      </c>
      <c r="L127" s="4">
        <f t="shared" si="13"/>
        <v>4004001</v>
      </c>
    </row>
    <row r="128" spans="1:12" x14ac:dyDescent="0.25">
      <c r="A128" s="2">
        <v>36651</v>
      </c>
      <c r="B128" s="4">
        <v>2096</v>
      </c>
      <c r="E128" s="6"/>
      <c r="F128" s="6"/>
      <c r="H128" s="2">
        <v>36642</v>
      </c>
      <c r="I128" s="4">
        <f t="shared" si="10"/>
        <v>117076.67493294297</v>
      </c>
      <c r="J128" s="4">
        <f t="shared" si="11"/>
        <v>3936256</v>
      </c>
      <c r="K128" s="4">
        <f t="shared" si="12"/>
        <v>3936256</v>
      </c>
      <c r="L128" s="4">
        <f t="shared" si="13"/>
        <v>3936256</v>
      </c>
    </row>
    <row r="129" spans="1:12" x14ac:dyDescent="0.25">
      <c r="A129" s="2">
        <v>36652</v>
      </c>
      <c r="B129" s="4">
        <v>2158</v>
      </c>
      <c r="E129" s="6"/>
      <c r="F129" s="6"/>
      <c r="H129" s="2">
        <v>36643</v>
      </c>
      <c r="I129" s="4">
        <f t="shared" si="10"/>
        <v>121915.98058987729</v>
      </c>
      <c r="J129" s="4">
        <f t="shared" si="11"/>
        <v>3908529</v>
      </c>
      <c r="K129" s="4">
        <f t="shared" si="12"/>
        <v>3908529</v>
      </c>
      <c r="L129" s="4">
        <f t="shared" si="13"/>
        <v>3908529</v>
      </c>
    </row>
    <row r="130" spans="1:12" x14ac:dyDescent="0.25">
      <c r="A130" s="2">
        <v>36653</v>
      </c>
      <c r="B130" s="4">
        <v>2178</v>
      </c>
      <c r="E130" s="6"/>
      <c r="F130" s="6"/>
      <c r="H130" s="2">
        <v>36644</v>
      </c>
      <c r="I130" s="4">
        <f t="shared" si="10"/>
        <v>109670.05175776049</v>
      </c>
      <c r="J130" s="4">
        <f t="shared" si="11"/>
        <v>3980025</v>
      </c>
      <c r="K130" s="4">
        <f t="shared" si="12"/>
        <v>3980025</v>
      </c>
      <c r="L130" s="4">
        <f t="shared" si="13"/>
        <v>3980025</v>
      </c>
    </row>
    <row r="131" spans="1:12" x14ac:dyDescent="0.25">
      <c r="A131" s="2">
        <v>36654</v>
      </c>
      <c r="B131" s="4">
        <v>2143</v>
      </c>
      <c r="E131" s="6"/>
      <c r="F131" s="6"/>
      <c r="H131" s="2">
        <v>36645</v>
      </c>
      <c r="I131" s="4">
        <f t="shared" si="10"/>
        <v>92516.158509585308</v>
      </c>
      <c r="J131" s="4">
        <f t="shared" si="11"/>
        <v>4088484</v>
      </c>
      <c r="K131" s="4">
        <f t="shared" si="12"/>
        <v>4088484</v>
      </c>
      <c r="L131" s="4">
        <f t="shared" si="13"/>
        <v>4088484</v>
      </c>
    </row>
    <row r="132" spans="1:12" x14ac:dyDescent="0.25">
      <c r="A132" s="2">
        <v>36655</v>
      </c>
      <c r="B132" s="4">
        <v>2156</v>
      </c>
      <c r="E132" s="6"/>
      <c r="F132" s="6"/>
      <c r="H132" s="2">
        <v>36646</v>
      </c>
      <c r="I132" s="4">
        <f t="shared" si="10"/>
        <v>98699.452305205748</v>
      </c>
      <c r="J132" s="4">
        <f t="shared" si="11"/>
        <v>4048144</v>
      </c>
      <c r="K132" s="4">
        <f t="shared" si="12"/>
        <v>4048144</v>
      </c>
      <c r="L132" s="4">
        <f t="shared" si="13"/>
        <v>4048144</v>
      </c>
    </row>
    <row r="133" spans="1:12" x14ac:dyDescent="0.25">
      <c r="A133" s="2">
        <v>36656</v>
      </c>
      <c r="B133" s="4">
        <v>2162</v>
      </c>
      <c r="E133" s="6"/>
      <c r="F133" s="6"/>
      <c r="H133" s="2">
        <v>36647</v>
      </c>
      <c r="I133" s="4">
        <f t="shared" si="10"/>
        <v>107692.06361907437</v>
      </c>
      <c r="J133" s="4">
        <f t="shared" si="11"/>
        <v>3992004</v>
      </c>
      <c r="K133" s="4">
        <f t="shared" si="12"/>
        <v>3992004</v>
      </c>
      <c r="L133" s="4">
        <f t="shared" si="13"/>
        <v>3992004</v>
      </c>
    </row>
    <row r="134" spans="1:12" x14ac:dyDescent="0.25">
      <c r="A134" s="2">
        <v>36657</v>
      </c>
      <c r="B134" s="4">
        <v>2158</v>
      </c>
      <c r="E134" s="6"/>
      <c r="F134" s="6"/>
      <c r="H134" s="2">
        <v>36648</v>
      </c>
      <c r="I134" s="4">
        <f t="shared" si="10"/>
        <v>105082.74610082619</v>
      </c>
      <c r="J134" s="4">
        <f t="shared" si="11"/>
        <v>4008004</v>
      </c>
      <c r="K134" s="4">
        <f t="shared" si="12"/>
        <v>4008004</v>
      </c>
      <c r="L134" s="4">
        <f t="shared" si="13"/>
        <v>4008004</v>
      </c>
    </row>
    <row r="135" spans="1:12" x14ac:dyDescent="0.25">
      <c r="A135" s="2">
        <v>36658</v>
      </c>
      <c r="B135" s="4">
        <v>2148</v>
      </c>
      <c r="E135" s="6"/>
      <c r="F135" s="6"/>
      <c r="H135" s="2">
        <v>36649</v>
      </c>
      <c r="I135" s="4">
        <f t="shared" si="10"/>
        <v>87122.194093526909</v>
      </c>
      <c r="J135" s="4">
        <f t="shared" si="11"/>
        <v>4124961</v>
      </c>
      <c r="K135" s="4">
        <f t="shared" si="12"/>
        <v>4124961</v>
      </c>
      <c r="L135" s="4">
        <f t="shared" si="13"/>
        <v>4124961</v>
      </c>
    </row>
    <row r="136" spans="1:12" x14ac:dyDescent="0.25">
      <c r="A136" s="2">
        <v>36659</v>
      </c>
      <c r="B136" s="4">
        <v>2139</v>
      </c>
      <c r="E136" s="6"/>
      <c r="F136" s="6"/>
      <c r="H136" s="2">
        <v>36650</v>
      </c>
      <c r="I136" s="4">
        <f t="shared" si="10"/>
        <v>66649.007049731284</v>
      </c>
      <c r="J136" s="4">
        <f t="shared" si="11"/>
        <v>4276624</v>
      </c>
      <c r="K136" s="4">
        <f t="shared" si="12"/>
        <v>4276624</v>
      </c>
      <c r="L136" s="4">
        <f t="shared" si="13"/>
        <v>4276624</v>
      </c>
    </row>
    <row r="137" spans="1:12" x14ac:dyDescent="0.25">
      <c r="A137" s="2">
        <v>36660</v>
      </c>
      <c r="B137" s="4">
        <v>2211</v>
      </c>
      <c r="E137" s="6"/>
      <c r="F137" s="6"/>
      <c r="H137" s="2">
        <v>36651</v>
      </c>
      <c r="I137" s="4">
        <f t="shared" si="10"/>
        <v>52975.78442199406</v>
      </c>
      <c r="J137" s="4">
        <f t="shared" si="11"/>
        <v>4393216</v>
      </c>
      <c r="K137" s="4">
        <f t="shared" si="12"/>
        <v>4393216</v>
      </c>
      <c r="L137" s="4">
        <f t="shared" si="13"/>
        <v>4393216</v>
      </c>
    </row>
    <row r="138" spans="1:12" x14ac:dyDescent="0.25">
      <c r="A138" s="2">
        <v>36661</v>
      </c>
      <c r="B138" s="4">
        <v>2283</v>
      </c>
      <c r="E138" s="6"/>
      <c r="F138" s="6"/>
      <c r="H138" s="2">
        <v>36652</v>
      </c>
      <c r="I138" s="4">
        <f t="shared" si="10"/>
        <v>28279.362889147342</v>
      </c>
      <c r="J138" s="4">
        <f t="shared" si="11"/>
        <v>4656964</v>
      </c>
      <c r="K138" s="4">
        <f t="shared" si="12"/>
        <v>4656964</v>
      </c>
      <c r="L138" s="4">
        <f t="shared" si="13"/>
        <v>4656964</v>
      </c>
    </row>
    <row r="139" spans="1:12" x14ac:dyDescent="0.25">
      <c r="A139" s="2">
        <v>36662</v>
      </c>
      <c r="B139" s="4">
        <v>2296</v>
      </c>
      <c r="E139" s="6"/>
      <c r="F139" s="6"/>
      <c r="H139" s="2">
        <v>36653</v>
      </c>
      <c r="I139" s="4">
        <f t="shared" si="10"/>
        <v>21952.775297906464</v>
      </c>
      <c r="J139" s="4">
        <f t="shared" si="11"/>
        <v>4743684</v>
      </c>
      <c r="K139" s="4">
        <f t="shared" si="12"/>
        <v>4743684</v>
      </c>
      <c r="L139" s="4">
        <f t="shared" si="13"/>
        <v>4743684</v>
      </c>
    </row>
    <row r="140" spans="1:12" x14ac:dyDescent="0.25">
      <c r="A140" s="2">
        <v>36663</v>
      </c>
      <c r="B140" s="4">
        <v>2269</v>
      </c>
      <c r="E140" s="6"/>
      <c r="F140" s="6"/>
      <c r="H140" s="2">
        <v>36654</v>
      </c>
      <c r="I140" s="4">
        <f t="shared" si="10"/>
        <v>33549.303582578003</v>
      </c>
      <c r="J140" s="4">
        <f t="shared" si="11"/>
        <v>4592449</v>
      </c>
      <c r="K140" s="4">
        <f t="shared" si="12"/>
        <v>4592449</v>
      </c>
      <c r="L140" s="4">
        <f t="shared" si="13"/>
        <v>4592449</v>
      </c>
    </row>
    <row r="141" spans="1:12" x14ac:dyDescent="0.25">
      <c r="A141" s="2">
        <v>36664</v>
      </c>
      <c r="B141" s="4">
        <v>2224</v>
      </c>
      <c r="E141" s="6"/>
      <c r="F141" s="6"/>
      <c r="H141" s="2">
        <v>36655</v>
      </c>
      <c r="I141" s="4">
        <f t="shared" ref="I141:I204" si="14">(B132-$I$3)^2</f>
        <v>28956.021648271431</v>
      </c>
      <c r="J141" s="4">
        <f t="shared" ref="J141:J204" si="15">(C132-$B132)^2</f>
        <v>4648336</v>
      </c>
      <c r="K141" s="4">
        <f t="shared" ref="K141:K204" si="16">(D132-$B132)^2</f>
        <v>4648336</v>
      </c>
      <c r="L141" s="4">
        <f t="shared" ref="L141:L204" si="17">(E132-$B132)^2</f>
        <v>4648336</v>
      </c>
    </row>
    <row r="142" spans="1:12" x14ac:dyDescent="0.25">
      <c r="A142" s="2">
        <v>36665</v>
      </c>
      <c r="B142" s="4">
        <v>2196</v>
      </c>
      <c r="E142" s="6"/>
      <c r="F142" s="6"/>
      <c r="H142" s="2">
        <v>36656</v>
      </c>
      <c r="I142" s="4">
        <f t="shared" si="14"/>
        <v>26950.045370899166</v>
      </c>
      <c r="J142" s="4">
        <f t="shared" si="15"/>
        <v>4674244</v>
      </c>
      <c r="K142" s="4">
        <f t="shared" si="16"/>
        <v>4674244</v>
      </c>
      <c r="L142" s="4">
        <f t="shared" si="17"/>
        <v>4674244</v>
      </c>
    </row>
    <row r="143" spans="1:12" x14ac:dyDescent="0.25">
      <c r="A143" s="2">
        <v>36666</v>
      </c>
      <c r="B143" s="4">
        <v>2195</v>
      </c>
      <c r="E143" s="6"/>
      <c r="F143" s="6"/>
      <c r="H143" s="2">
        <v>36657</v>
      </c>
      <c r="I143" s="4">
        <f t="shared" si="14"/>
        <v>28279.362889147342</v>
      </c>
      <c r="J143" s="4">
        <f t="shared" si="15"/>
        <v>4656964</v>
      </c>
      <c r="K143" s="4">
        <f t="shared" si="16"/>
        <v>4656964</v>
      </c>
      <c r="L143" s="4">
        <f t="shared" si="17"/>
        <v>4656964</v>
      </c>
    </row>
    <row r="144" spans="1:12" x14ac:dyDescent="0.25">
      <c r="A144" s="2">
        <v>36667</v>
      </c>
      <c r="B144" s="4">
        <v>2204</v>
      </c>
      <c r="E144" s="6"/>
      <c r="F144" s="6"/>
      <c r="H144" s="2">
        <v>36658</v>
      </c>
      <c r="I144" s="4">
        <f t="shared" si="14"/>
        <v>31742.656684767782</v>
      </c>
      <c r="J144" s="4">
        <f t="shared" si="15"/>
        <v>4613904</v>
      </c>
      <c r="K144" s="4">
        <f t="shared" si="16"/>
        <v>4613904</v>
      </c>
      <c r="L144" s="4">
        <f t="shared" si="17"/>
        <v>4613904</v>
      </c>
    </row>
    <row r="145" spans="1:12" x14ac:dyDescent="0.25">
      <c r="A145" s="2">
        <v>36668</v>
      </c>
      <c r="B145" s="4">
        <v>2219</v>
      </c>
      <c r="E145" s="6"/>
      <c r="F145" s="6"/>
      <c r="H145" s="2">
        <v>36659</v>
      </c>
      <c r="I145" s="4">
        <f t="shared" si="14"/>
        <v>35030.621100826174</v>
      </c>
      <c r="J145" s="4">
        <f t="shared" si="15"/>
        <v>4575321</v>
      </c>
      <c r="K145" s="4">
        <f t="shared" si="16"/>
        <v>4575321</v>
      </c>
      <c r="L145" s="4">
        <f t="shared" si="17"/>
        <v>4575321</v>
      </c>
    </row>
    <row r="146" spans="1:12" x14ac:dyDescent="0.25">
      <c r="A146" s="2">
        <v>36669</v>
      </c>
      <c r="B146" s="4">
        <v>2241</v>
      </c>
      <c r="E146" s="6"/>
      <c r="F146" s="6"/>
      <c r="H146" s="2">
        <v>36660</v>
      </c>
      <c r="I146" s="4">
        <f t="shared" si="14"/>
        <v>13262.905772359018</v>
      </c>
      <c r="J146" s="4">
        <f t="shared" si="15"/>
        <v>4888521</v>
      </c>
      <c r="K146" s="4">
        <f t="shared" si="16"/>
        <v>4888521</v>
      </c>
      <c r="L146" s="4">
        <f t="shared" si="17"/>
        <v>4888521</v>
      </c>
    </row>
    <row r="147" spans="1:12" x14ac:dyDescent="0.25">
      <c r="A147" s="2">
        <v>36670</v>
      </c>
      <c r="B147" s="4">
        <v>2244</v>
      </c>
      <c r="E147" s="6"/>
      <c r="F147" s="6"/>
      <c r="H147" s="2">
        <v>36661</v>
      </c>
      <c r="I147" s="4">
        <f t="shared" si="14"/>
        <v>1863.1904438918593</v>
      </c>
      <c r="J147" s="4">
        <f t="shared" si="15"/>
        <v>5212089</v>
      </c>
      <c r="K147" s="4">
        <f t="shared" si="16"/>
        <v>5212089</v>
      </c>
      <c r="L147" s="4">
        <f t="shared" si="17"/>
        <v>5212089</v>
      </c>
    </row>
    <row r="148" spans="1:12" x14ac:dyDescent="0.25">
      <c r="A148" s="2">
        <v>36671</v>
      </c>
      <c r="B148" s="4">
        <v>2235</v>
      </c>
      <c r="E148" s="6"/>
      <c r="F148" s="6"/>
      <c r="H148" s="2">
        <v>36662</v>
      </c>
      <c r="I148" s="4">
        <f t="shared" si="14"/>
        <v>909.90850958528915</v>
      </c>
      <c r="J148" s="4">
        <f t="shared" si="15"/>
        <v>5271616</v>
      </c>
      <c r="K148" s="4">
        <f t="shared" si="16"/>
        <v>5271616</v>
      </c>
      <c r="L148" s="4">
        <f t="shared" si="17"/>
        <v>5271616</v>
      </c>
    </row>
    <row r="149" spans="1:12" x14ac:dyDescent="0.25">
      <c r="A149" s="2">
        <v>36672</v>
      </c>
      <c r="B149" s="4">
        <v>2189</v>
      </c>
      <c r="E149" s="6"/>
      <c r="F149" s="6"/>
      <c r="H149" s="2">
        <v>36663</v>
      </c>
      <c r="I149" s="4">
        <f t="shared" si="14"/>
        <v>3267.8017577604737</v>
      </c>
      <c r="J149" s="4">
        <f t="shared" si="15"/>
        <v>5148361</v>
      </c>
      <c r="K149" s="4">
        <f t="shared" si="16"/>
        <v>5148361</v>
      </c>
      <c r="L149" s="4">
        <f t="shared" si="17"/>
        <v>5148361</v>
      </c>
    </row>
    <row r="150" spans="1:12" x14ac:dyDescent="0.25">
      <c r="A150" s="2">
        <v>36673</v>
      </c>
      <c r="B150" s="4">
        <v>2135</v>
      </c>
      <c r="E150" s="6"/>
      <c r="F150" s="6"/>
      <c r="H150" s="2">
        <v>36664</v>
      </c>
      <c r="I150" s="4">
        <f t="shared" si="14"/>
        <v>10437.623838052448</v>
      </c>
      <c r="J150" s="4">
        <f t="shared" si="15"/>
        <v>4946176</v>
      </c>
      <c r="K150" s="4">
        <f t="shared" si="16"/>
        <v>4946176</v>
      </c>
      <c r="L150" s="4">
        <f t="shared" si="17"/>
        <v>4946176</v>
      </c>
    </row>
    <row r="151" spans="1:12" x14ac:dyDescent="0.25">
      <c r="A151" s="2">
        <v>36674</v>
      </c>
      <c r="B151" s="4">
        <v>2066</v>
      </c>
      <c r="E151" s="6"/>
      <c r="F151" s="6"/>
      <c r="H151" s="2">
        <v>36665</v>
      </c>
      <c r="I151" s="4">
        <f t="shared" si="14"/>
        <v>16942.846465789677</v>
      </c>
      <c r="J151" s="4">
        <f t="shared" si="15"/>
        <v>4822416</v>
      </c>
      <c r="K151" s="4">
        <f t="shared" si="16"/>
        <v>4822416</v>
      </c>
      <c r="L151" s="4">
        <f t="shared" si="17"/>
        <v>4822416</v>
      </c>
    </row>
    <row r="152" spans="1:12" x14ac:dyDescent="0.25">
      <c r="A152" s="2">
        <v>36675</v>
      </c>
      <c r="B152" s="4">
        <v>1997</v>
      </c>
      <c r="E152" s="6"/>
      <c r="F152" s="6"/>
      <c r="H152" s="2">
        <v>36666</v>
      </c>
      <c r="I152" s="4">
        <f t="shared" si="14"/>
        <v>17204.175845351721</v>
      </c>
      <c r="J152" s="4">
        <f t="shared" si="15"/>
        <v>4818025</v>
      </c>
      <c r="K152" s="4">
        <f t="shared" si="16"/>
        <v>4818025</v>
      </c>
      <c r="L152" s="4">
        <f t="shared" si="17"/>
        <v>4818025</v>
      </c>
    </row>
    <row r="153" spans="1:12" x14ac:dyDescent="0.25">
      <c r="A153" s="2">
        <v>36676</v>
      </c>
      <c r="B153" s="4">
        <v>1959</v>
      </c>
      <c r="E153" s="6"/>
      <c r="F153" s="6"/>
      <c r="H153" s="2">
        <v>36667</v>
      </c>
      <c r="I153" s="4">
        <f t="shared" si="14"/>
        <v>14924.211429293326</v>
      </c>
      <c r="J153" s="4">
        <f t="shared" si="15"/>
        <v>4857616</v>
      </c>
      <c r="K153" s="4">
        <f t="shared" si="16"/>
        <v>4857616</v>
      </c>
      <c r="L153" s="4">
        <f t="shared" si="17"/>
        <v>4857616</v>
      </c>
    </row>
    <row r="154" spans="1:12" x14ac:dyDescent="0.25">
      <c r="A154" s="2">
        <v>36677</v>
      </c>
      <c r="B154" s="4">
        <v>1943</v>
      </c>
      <c r="E154" s="6"/>
      <c r="F154" s="6"/>
      <c r="H154" s="2">
        <v>36668</v>
      </c>
      <c r="I154" s="4">
        <f t="shared" si="14"/>
        <v>11484.270735862667</v>
      </c>
      <c r="J154" s="4">
        <f t="shared" si="15"/>
        <v>4923961</v>
      </c>
      <c r="K154" s="4">
        <f t="shared" si="16"/>
        <v>4923961</v>
      </c>
      <c r="L154" s="4">
        <f t="shared" si="17"/>
        <v>4923961</v>
      </c>
    </row>
    <row r="155" spans="1:12" x14ac:dyDescent="0.25">
      <c r="A155" s="2">
        <v>36678</v>
      </c>
      <c r="B155" s="4">
        <v>1928</v>
      </c>
      <c r="E155" s="6"/>
      <c r="F155" s="6"/>
      <c r="H155" s="2">
        <v>36669</v>
      </c>
      <c r="I155" s="4">
        <f t="shared" si="14"/>
        <v>7253.0243854977016</v>
      </c>
      <c r="J155" s="4">
        <f t="shared" si="15"/>
        <v>5022081</v>
      </c>
      <c r="K155" s="4">
        <f t="shared" si="16"/>
        <v>5022081</v>
      </c>
      <c r="L155" s="4">
        <f t="shared" si="17"/>
        <v>5022081</v>
      </c>
    </row>
    <row r="156" spans="1:12" x14ac:dyDescent="0.25">
      <c r="A156" s="2">
        <v>36679</v>
      </c>
      <c r="B156" s="4">
        <v>1980</v>
      </c>
      <c r="E156" s="6"/>
      <c r="F156" s="6"/>
      <c r="H156" s="2">
        <v>36670</v>
      </c>
      <c r="I156" s="4">
        <f t="shared" si="14"/>
        <v>6751.03624681157</v>
      </c>
      <c r="J156" s="4">
        <f t="shared" si="15"/>
        <v>5035536</v>
      </c>
      <c r="K156" s="4">
        <f t="shared" si="16"/>
        <v>5035536</v>
      </c>
      <c r="L156" s="4">
        <f t="shared" si="17"/>
        <v>5035536</v>
      </c>
    </row>
    <row r="157" spans="1:12" x14ac:dyDescent="0.25">
      <c r="A157" s="2">
        <v>36680</v>
      </c>
      <c r="B157" s="4">
        <v>2260</v>
      </c>
      <c r="E157" s="6"/>
      <c r="F157" s="6"/>
      <c r="H157" s="2">
        <v>36671</v>
      </c>
      <c r="I157" s="4">
        <f t="shared" si="14"/>
        <v>8311.0006628699648</v>
      </c>
      <c r="J157" s="4">
        <f t="shared" si="15"/>
        <v>4995225</v>
      </c>
      <c r="K157" s="4">
        <f t="shared" si="16"/>
        <v>4995225</v>
      </c>
      <c r="L157" s="4">
        <f t="shared" si="17"/>
        <v>4995225</v>
      </c>
    </row>
    <row r="158" spans="1:12" x14ac:dyDescent="0.25">
      <c r="A158" s="2">
        <v>36681</v>
      </c>
      <c r="B158" s="4">
        <v>2715</v>
      </c>
      <c r="E158" s="6"/>
      <c r="F158" s="6"/>
      <c r="H158" s="2">
        <v>36672</v>
      </c>
      <c r="I158" s="4">
        <f t="shared" si="14"/>
        <v>18814.152122723983</v>
      </c>
      <c r="J158" s="4">
        <f t="shared" si="15"/>
        <v>4791721</v>
      </c>
      <c r="K158" s="4">
        <f t="shared" si="16"/>
        <v>4791721</v>
      </c>
      <c r="L158" s="4">
        <f t="shared" si="17"/>
        <v>4791721</v>
      </c>
    </row>
    <row r="159" spans="1:12" x14ac:dyDescent="0.25">
      <c r="A159" s="2">
        <v>36682</v>
      </c>
      <c r="B159" s="4">
        <v>2813</v>
      </c>
      <c r="E159" s="6"/>
      <c r="F159" s="6"/>
      <c r="H159" s="2">
        <v>36673</v>
      </c>
      <c r="I159" s="4">
        <f t="shared" si="14"/>
        <v>36543.938619074353</v>
      </c>
      <c r="J159" s="4">
        <f t="shared" si="15"/>
        <v>4558225</v>
      </c>
      <c r="K159" s="4">
        <f t="shared" si="16"/>
        <v>4558225</v>
      </c>
      <c r="L159" s="4">
        <f t="shared" si="17"/>
        <v>4558225</v>
      </c>
    </row>
    <row r="160" spans="1:12" x14ac:dyDescent="0.25">
      <c r="A160" s="2">
        <v>36683</v>
      </c>
      <c r="B160" s="4">
        <v>2716</v>
      </c>
      <c r="E160" s="6"/>
      <c r="F160" s="6"/>
      <c r="H160" s="2">
        <v>36674</v>
      </c>
      <c r="I160" s="4">
        <f t="shared" si="14"/>
        <v>67685.665808855381</v>
      </c>
      <c r="J160" s="4">
        <f t="shared" si="15"/>
        <v>4268356</v>
      </c>
      <c r="K160" s="4">
        <f t="shared" si="16"/>
        <v>4268356</v>
      </c>
      <c r="L160" s="4">
        <f t="shared" si="17"/>
        <v>4268356</v>
      </c>
    </row>
    <row r="161" spans="1:12" x14ac:dyDescent="0.25">
      <c r="A161" s="2">
        <v>36684</v>
      </c>
      <c r="B161" s="4">
        <v>2581</v>
      </c>
      <c r="E161" s="6"/>
      <c r="F161" s="6"/>
      <c r="H161" s="2">
        <v>36675</v>
      </c>
      <c r="I161" s="4">
        <f t="shared" si="14"/>
        <v>108349.39299863641</v>
      </c>
      <c r="J161" s="4">
        <f t="shared" si="15"/>
        <v>3988009</v>
      </c>
      <c r="K161" s="4">
        <f t="shared" si="16"/>
        <v>3988009</v>
      </c>
      <c r="L161" s="4">
        <f t="shared" si="17"/>
        <v>3988009</v>
      </c>
    </row>
    <row r="162" spans="1:12" x14ac:dyDescent="0.25">
      <c r="A162" s="2">
        <v>36685</v>
      </c>
      <c r="B162" s="4">
        <v>2481</v>
      </c>
      <c r="E162" s="6"/>
      <c r="F162" s="6"/>
      <c r="H162" s="2">
        <v>36676</v>
      </c>
      <c r="I162" s="4">
        <f t="shared" si="14"/>
        <v>134809.90942199406</v>
      </c>
      <c r="J162" s="4">
        <f t="shared" si="15"/>
        <v>3837681</v>
      </c>
      <c r="K162" s="4">
        <f t="shared" si="16"/>
        <v>3837681</v>
      </c>
      <c r="L162" s="4">
        <f t="shared" si="17"/>
        <v>3837681</v>
      </c>
    </row>
    <row r="163" spans="1:12" x14ac:dyDescent="0.25">
      <c r="A163" s="2">
        <v>36686</v>
      </c>
      <c r="B163" s="4">
        <v>2440</v>
      </c>
      <c r="E163" s="6"/>
      <c r="F163" s="6"/>
      <c r="H163" s="2">
        <v>36677</v>
      </c>
      <c r="I163" s="4">
        <f t="shared" si="14"/>
        <v>146815.17949498678</v>
      </c>
      <c r="J163" s="4">
        <f t="shared" si="15"/>
        <v>3775249</v>
      </c>
      <c r="K163" s="4">
        <f t="shared" si="16"/>
        <v>3775249</v>
      </c>
      <c r="L163" s="4">
        <f t="shared" si="17"/>
        <v>3775249</v>
      </c>
    </row>
    <row r="164" spans="1:12" x14ac:dyDescent="0.25">
      <c r="A164" s="2">
        <v>36687</v>
      </c>
      <c r="B164" s="4">
        <v>2413</v>
      </c>
      <c r="E164" s="6"/>
      <c r="F164" s="6"/>
      <c r="H164" s="2">
        <v>36678</v>
      </c>
      <c r="I164" s="4">
        <f t="shared" si="14"/>
        <v>158535.12018841744</v>
      </c>
      <c r="J164" s="4">
        <f t="shared" si="15"/>
        <v>3717184</v>
      </c>
      <c r="K164" s="4">
        <f t="shared" si="16"/>
        <v>3717184</v>
      </c>
      <c r="L164" s="4">
        <f t="shared" si="17"/>
        <v>3717184</v>
      </c>
    </row>
    <row r="165" spans="1:12" x14ac:dyDescent="0.25">
      <c r="A165" s="2">
        <v>36688</v>
      </c>
      <c r="B165" s="4">
        <v>2351</v>
      </c>
      <c r="E165" s="6"/>
      <c r="F165" s="6"/>
      <c r="H165" s="2">
        <v>36679</v>
      </c>
      <c r="I165" s="4">
        <f t="shared" si="14"/>
        <v>119829.99245119115</v>
      </c>
      <c r="J165" s="4">
        <f t="shared" si="15"/>
        <v>3920400</v>
      </c>
      <c r="K165" s="4">
        <f t="shared" si="16"/>
        <v>3920400</v>
      </c>
      <c r="L165" s="4">
        <f t="shared" si="17"/>
        <v>3920400</v>
      </c>
    </row>
    <row r="166" spans="1:12" x14ac:dyDescent="0.25">
      <c r="A166" s="2">
        <v>36689</v>
      </c>
      <c r="B166" s="4">
        <v>2273</v>
      </c>
      <c r="E166" s="6"/>
      <c r="F166" s="6"/>
      <c r="H166" s="2">
        <v>36680</v>
      </c>
      <c r="I166" s="4">
        <f t="shared" si="14"/>
        <v>4377.7661738188681</v>
      </c>
      <c r="J166" s="4">
        <f t="shared" si="15"/>
        <v>5107600</v>
      </c>
      <c r="K166" s="4">
        <f t="shared" si="16"/>
        <v>5107600</v>
      </c>
      <c r="L166" s="4">
        <f t="shared" si="17"/>
        <v>5107600</v>
      </c>
    </row>
    <row r="167" spans="1:12" x14ac:dyDescent="0.25">
      <c r="A167" s="2">
        <v>36690</v>
      </c>
      <c r="B167" s="4">
        <v>2220</v>
      </c>
      <c r="E167" s="6"/>
      <c r="F167" s="6"/>
      <c r="H167" s="2">
        <v>36681</v>
      </c>
      <c r="I167" s="4">
        <f t="shared" si="14"/>
        <v>151192.89847308892</v>
      </c>
      <c r="J167" s="4">
        <f t="shared" si="15"/>
        <v>7371225</v>
      </c>
      <c r="K167" s="4">
        <f t="shared" si="16"/>
        <v>7371225</v>
      </c>
      <c r="L167" s="4">
        <f t="shared" si="17"/>
        <v>7371225</v>
      </c>
    </row>
    <row r="168" spans="1:12" x14ac:dyDescent="0.25">
      <c r="A168" s="2">
        <v>36691</v>
      </c>
      <c r="B168" s="4">
        <v>2222</v>
      </c>
      <c r="E168" s="6"/>
      <c r="F168" s="6"/>
      <c r="H168" s="2">
        <v>36682</v>
      </c>
      <c r="I168" s="4">
        <f t="shared" si="14"/>
        <v>237008.6192760086</v>
      </c>
      <c r="J168" s="4">
        <f t="shared" si="15"/>
        <v>7912969</v>
      </c>
      <c r="K168" s="4">
        <f t="shared" si="16"/>
        <v>7912969</v>
      </c>
      <c r="L168" s="4">
        <f t="shared" si="17"/>
        <v>7912969</v>
      </c>
    </row>
    <row r="169" spans="1:12" x14ac:dyDescent="0.25">
      <c r="A169" s="2">
        <v>36692</v>
      </c>
      <c r="B169" s="4">
        <v>2159</v>
      </c>
      <c r="E169" s="6"/>
      <c r="F169" s="6"/>
      <c r="H169" s="2">
        <v>36683</v>
      </c>
      <c r="I169" s="4">
        <f t="shared" si="14"/>
        <v>151971.56909352686</v>
      </c>
      <c r="J169" s="4">
        <f t="shared" si="15"/>
        <v>7376656</v>
      </c>
      <c r="K169" s="4">
        <f t="shared" si="16"/>
        <v>7376656</v>
      </c>
      <c r="L169" s="4">
        <f t="shared" si="17"/>
        <v>7376656</v>
      </c>
    </row>
    <row r="170" spans="1:12" x14ac:dyDescent="0.25">
      <c r="A170" s="2">
        <v>36693</v>
      </c>
      <c r="B170" s="4">
        <v>2074</v>
      </c>
      <c r="E170" s="6"/>
      <c r="F170" s="6"/>
      <c r="H170" s="2">
        <v>36684</v>
      </c>
      <c r="I170" s="4">
        <f t="shared" si="14"/>
        <v>64941.03533440279</v>
      </c>
      <c r="J170" s="4">
        <f t="shared" si="15"/>
        <v>6661561</v>
      </c>
      <c r="K170" s="4">
        <f t="shared" si="16"/>
        <v>6661561</v>
      </c>
      <c r="L170" s="4">
        <f t="shared" si="17"/>
        <v>6661561</v>
      </c>
    </row>
    <row r="171" spans="1:12" x14ac:dyDescent="0.25">
      <c r="A171" s="2">
        <v>36694</v>
      </c>
      <c r="B171" s="4">
        <v>2055</v>
      </c>
      <c r="E171" s="6"/>
      <c r="F171" s="6"/>
      <c r="H171" s="2">
        <v>36685</v>
      </c>
      <c r="I171" s="4">
        <f t="shared" si="14"/>
        <v>23973.973290607173</v>
      </c>
      <c r="J171" s="4">
        <f t="shared" si="15"/>
        <v>6155361</v>
      </c>
      <c r="K171" s="4">
        <f t="shared" si="16"/>
        <v>6155361</v>
      </c>
      <c r="L171" s="4">
        <f t="shared" si="17"/>
        <v>6155361</v>
      </c>
    </row>
    <row r="172" spans="1:12" x14ac:dyDescent="0.25">
      <c r="A172" s="2">
        <v>36695</v>
      </c>
      <c r="B172" s="4">
        <v>2087</v>
      </c>
      <c r="E172" s="6"/>
      <c r="F172" s="6"/>
      <c r="H172" s="2">
        <v>36686</v>
      </c>
      <c r="I172" s="4">
        <f t="shared" si="14"/>
        <v>12958.477852650973</v>
      </c>
      <c r="J172" s="4">
        <f t="shared" si="15"/>
        <v>5953600</v>
      </c>
      <c r="K172" s="4">
        <f t="shared" si="16"/>
        <v>5953600</v>
      </c>
      <c r="L172" s="4">
        <f t="shared" si="17"/>
        <v>5953600</v>
      </c>
    </row>
    <row r="173" spans="1:12" x14ac:dyDescent="0.25">
      <c r="A173" s="2">
        <v>36696</v>
      </c>
      <c r="B173" s="4">
        <v>2115</v>
      </c>
      <c r="E173" s="6"/>
      <c r="F173" s="6"/>
      <c r="H173" s="2">
        <v>36687</v>
      </c>
      <c r="I173" s="4">
        <f t="shared" si="14"/>
        <v>7540.3711008261562</v>
      </c>
      <c r="J173" s="4">
        <f t="shared" si="15"/>
        <v>5822569</v>
      </c>
      <c r="K173" s="4">
        <f t="shared" si="16"/>
        <v>5822569</v>
      </c>
      <c r="L173" s="4">
        <f t="shared" si="17"/>
        <v>5822569</v>
      </c>
    </row>
    <row r="174" spans="1:12" x14ac:dyDescent="0.25">
      <c r="A174" s="2">
        <v>36697</v>
      </c>
      <c r="B174" s="4">
        <v>2070</v>
      </c>
      <c r="E174" s="6"/>
      <c r="F174" s="6"/>
      <c r="H174" s="2">
        <v>36688</v>
      </c>
      <c r="I174" s="4">
        <f t="shared" si="14"/>
        <v>616.79263367287638</v>
      </c>
      <c r="J174" s="4">
        <f t="shared" si="15"/>
        <v>5527201</v>
      </c>
      <c r="K174" s="4">
        <f t="shared" si="16"/>
        <v>5527201</v>
      </c>
      <c r="L174" s="4">
        <f t="shared" si="17"/>
        <v>5527201</v>
      </c>
    </row>
    <row r="175" spans="1:12" x14ac:dyDescent="0.25">
      <c r="A175" s="2">
        <v>36698</v>
      </c>
      <c r="B175" s="4">
        <v>1996</v>
      </c>
      <c r="E175" s="6"/>
      <c r="F175" s="6"/>
      <c r="H175" s="2">
        <v>36689</v>
      </c>
      <c r="I175" s="4">
        <f t="shared" si="14"/>
        <v>2826.4842395122982</v>
      </c>
      <c r="J175" s="4">
        <f t="shared" si="15"/>
        <v>5166529</v>
      </c>
      <c r="K175" s="4">
        <f t="shared" si="16"/>
        <v>5166529</v>
      </c>
      <c r="L175" s="4">
        <f t="shared" si="17"/>
        <v>5166529</v>
      </c>
    </row>
    <row r="176" spans="1:12" x14ac:dyDescent="0.25">
      <c r="A176" s="2">
        <v>36699</v>
      </c>
      <c r="B176" s="4">
        <v>1941</v>
      </c>
      <c r="E176" s="6"/>
      <c r="F176" s="6"/>
      <c r="H176" s="2">
        <v>36690</v>
      </c>
      <c r="I176" s="4">
        <f t="shared" si="14"/>
        <v>11270.941356300624</v>
      </c>
      <c r="J176" s="4">
        <f t="shared" si="15"/>
        <v>4928400</v>
      </c>
      <c r="K176" s="4">
        <f t="shared" si="16"/>
        <v>4928400</v>
      </c>
      <c r="L176" s="4">
        <f t="shared" si="17"/>
        <v>4928400</v>
      </c>
    </row>
    <row r="177" spans="1:12" x14ac:dyDescent="0.25">
      <c r="A177" s="2">
        <v>36700</v>
      </c>
      <c r="B177" s="4">
        <v>1884</v>
      </c>
      <c r="E177" s="6"/>
      <c r="F177" s="6"/>
      <c r="H177" s="2">
        <v>36691</v>
      </c>
      <c r="I177" s="4">
        <f t="shared" si="14"/>
        <v>10850.282597176536</v>
      </c>
      <c r="J177" s="4">
        <f t="shared" si="15"/>
        <v>4937284</v>
      </c>
      <c r="K177" s="4">
        <f t="shared" si="16"/>
        <v>4937284</v>
      </c>
      <c r="L177" s="4">
        <f t="shared" si="17"/>
        <v>4937284</v>
      </c>
    </row>
    <row r="178" spans="1:12" x14ac:dyDescent="0.25">
      <c r="A178" s="2">
        <v>36701</v>
      </c>
      <c r="B178" s="4">
        <v>1796</v>
      </c>
      <c r="E178" s="6"/>
      <c r="F178" s="6"/>
      <c r="H178" s="2">
        <v>36692</v>
      </c>
      <c r="I178" s="4">
        <f t="shared" si="14"/>
        <v>27944.033509585301</v>
      </c>
      <c r="J178" s="4">
        <f t="shared" si="15"/>
        <v>4661281</v>
      </c>
      <c r="K178" s="4">
        <f t="shared" si="16"/>
        <v>4661281</v>
      </c>
      <c r="L178" s="4">
        <f t="shared" si="17"/>
        <v>4661281</v>
      </c>
    </row>
    <row r="179" spans="1:12" x14ac:dyDescent="0.25">
      <c r="A179" s="2">
        <v>36702</v>
      </c>
      <c r="B179" s="4">
        <v>1761</v>
      </c>
      <c r="E179" s="6"/>
      <c r="F179" s="6"/>
      <c r="H179" s="2">
        <v>36693</v>
      </c>
      <c r="I179" s="4">
        <f t="shared" si="14"/>
        <v>63587.03077235903</v>
      </c>
      <c r="J179" s="4">
        <f t="shared" si="15"/>
        <v>4301476</v>
      </c>
      <c r="K179" s="4">
        <f t="shared" si="16"/>
        <v>4301476</v>
      </c>
      <c r="L179" s="4">
        <f t="shared" si="17"/>
        <v>4301476</v>
      </c>
    </row>
    <row r="180" spans="1:12" x14ac:dyDescent="0.25">
      <c r="A180" s="2">
        <v>36703</v>
      </c>
      <c r="B180" s="4">
        <v>1749</v>
      </c>
      <c r="E180" s="6"/>
      <c r="F180" s="6"/>
      <c r="H180" s="2">
        <v>36694</v>
      </c>
      <c r="I180" s="4">
        <f t="shared" si="14"/>
        <v>73530.288984037863</v>
      </c>
      <c r="J180" s="4">
        <f t="shared" si="15"/>
        <v>4223025</v>
      </c>
      <c r="K180" s="4">
        <f t="shared" si="16"/>
        <v>4223025</v>
      </c>
      <c r="L180" s="4">
        <f t="shared" si="17"/>
        <v>4223025</v>
      </c>
    </row>
    <row r="181" spans="1:12" x14ac:dyDescent="0.25">
      <c r="A181" s="2">
        <v>36704</v>
      </c>
      <c r="B181" s="4">
        <v>1715</v>
      </c>
      <c r="E181" s="6"/>
      <c r="F181" s="6"/>
      <c r="H181" s="2">
        <v>36695</v>
      </c>
      <c r="I181" s="4">
        <f t="shared" si="14"/>
        <v>57199.748838052459</v>
      </c>
      <c r="J181" s="4">
        <f t="shared" si="15"/>
        <v>4355569</v>
      </c>
      <c r="K181" s="4">
        <f t="shared" si="16"/>
        <v>4355569</v>
      </c>
      <c r="L181" s="4">
        <f t="shared" si="17"/>
        <v>4355569</v>
      </c>
    </row>
    <row r="182" spans="1:12" x14ac:dyDescent="0.25">
      <c r="A182" s="2">
        <v>36705</v>
      </c>
      <c r="B182" s="4">
        <v>1697</v>
      </c>
      <c r="E182" s="6"/>
      <c r="F182" s="6"/>
      <c r="H182" s="2">
        <v>36696</v>
      </c>
      <c r="I182" s="4">
        <f t="shared" si="14"/>
        <v>44590.526210315227</v>
      </c>
      <c r="J182" s="4">
        <f t="shared" si="15"/>
        <v>4473225</v>
      </c>
      <c r="K182" s="4">
        <f t="shared" si="16"/>
        <v>4473225</v>
      </c>
      <c r="L182" s="4">
        <f t="shared" si="17"/>
        <v>4473225</v>
      </c>
    </row>
    <row r="183" spans="1:12" x14ac:dyDescent="0.25">
      <c r="A183" s="2">
        <v>36706</v>
      </c>
      <c r="B183" s="4">
        <v>1714</v>
      </c>
      <c r="E183" s="6"/>
      <c r="F183" s="6"/>
      <c r="H183" s="2">
        <v>36697</v>
      </c>
      <c r="I183" s="4">
        <f t="shared" si="14"/>
        <v>65620.348290607202</v>
      </c>
      <c r="J183" s="4">
        <f t="shared" si="15"/>
        <v>4284900</v>
      </c>
      <c r="K183" s="4">
        <f t="shared" si="16"/>
        <v>4284900</v>
      </c>
      <c r="L183" s="4">
        <f t="shared" si="17"/>
        <v>4284900</v>
      </c>
    </row>
    <row r="184" spans="1:12" x14ac:dyDescent="0.25">
      <c r="A184" s="2">
        <v>36707</v>
      </c>
      <c r="B184" s="4">
        <v>1653</v>
      </c>
      <c r="E184" s="6"/>
      <c r="F184" s="6"/>
      <c r="H184" s="2">
        <v>36698</v>
      </c>
      <c r="I184" s="4">
        <f t="shared" si="14"/>
        <v>109008.72237819845</v>
      </c>
      <c r="J184" s="4">
        <f t="shared" si="15"/>
        <v>3984016</v>
      </c>
      <c r="K184" s="4">
        <f t="shared" si="16"/>
        <v>3984016</v>
      </c>
      <c r="L184" s="4">
        <f t="shared" si="17"/>
        <v>3984016</v>
      </c>
    </row>
    <row r="185" spans="1:12" x14ac:dyDescent="0.25">
      <c r="A185" s="2">
        <v>36708</v>
      </c>
      <c r="B185" s="4">
        <v>1576</v>
      </c>
      <c r="E185" s="6"/>
      <c r="F185" s="6"/>
      <c r="H185" s="2">
        <v>36699</v>
      </c>
      <c r="I185" s="4">
        <f t="shared" si="14"/>
        <v>148351.83825411086</v>
      </c>
      <c r="J185" s="4">
        <f t="shared" si="15"/>
        <v>3767481</v>
      </c>
      <c r="K185" s="4">
        <f t="shared" si="16"/>
        <v>3767481</v>
      </c>
      <c r="L185" s="4">
        <f t="shared" si="17"/>
        <v>3767481</v>
      </c>
    </row>
    <row r="186" spans="1:12" x14ac:dyDescent="0.25">
      <c r="A186" s="2">
        <v>36709</v>
      </c>
      <c r="B186" s="4">
        <v>1510</v>
      </c>
      <c r="E186" s="6"/>
      <c r="F186" s="6"/>
      <c r="H186" s="2">
        <v>36700</v>
      </c>
      <c r="I186" s="4">
        <f t="shared" si="14"/>
        <v>195509.61288914736</v>
      </c>
      <c r="J186" s="4">
        <f t="shared" si="15"/>
        <v>3549456</v>
      </c>
      <c r="K186" s="4">
        <f t="shared" si="16"/>
        <v>3549456</v>
      </c>
      <c r="L186" s="4">
        <f t="shared" si="17"/>
        <v>3549456</v>
      </c>
    </row>
    <row r="187" spans="1:12" x14ac:dyDescent="0.25">
      <c r="A187" s="2">
        <v>36710</v>
      </c>
      <c r="B187" s="4">
        <v>1568</v>
      </c>
      <c r="E187" s="6"/>
      <c r="F187" s="6"/>
      <c r="H187" s="2">
        <v>36701</v>
      </c>
      <c r="I187" s="4">
        <f t="shared" si="14"/>
        <v>281074.59829060722</v>
      </c>
      <c r="J187" s="4">
        <f t="shared" si="15"/>
        <v>3225616</v>
      </c>
      <c r="K187" s="4">
        <f t="shared" si="16"/>
        <v>3225616</v>
      </c>
      <c r="L187" s="4">
        <f t="shared" si="17"/>
        <v>3225616</v>
      </c>
    </row>
    <row r="188" spans="1:12" x14ac:dyDescent="0.25">
      <c r="A188" s="2">
        <v>36711</v>
      </c>
      <c r="B188" s="4">
        <v>1649</v>
      </c>
      <c r="E188" s="6"/>
      <c r="F188" s="6"/>
      <c r="H188" s="2">
        <v>36702</v>
      </c>
      <c r="I188" s="4">
        <f t="shared" si="14"/>
        <v>319411.12657527876</v>
      </c>
      <c r="J188" s="4">
        <f t="shared" si="15"/>
        <v>3101121</v>
      </c>
      <c r="K188" s="4">
        <f t="shared" si="16"/>
        <v>3101121</v>
      </c>
      <c r="L188" s="4">
        <f t="shared" si="17"/>
        <v>3101121</v>
      </c>
    </row>
    <row r="189" spans="1:12" x14ac:dyDescent="0.25">
      <c r="A189" s="2">
        <v>36712</v>
      </c>
      <c r="B189" s="4">
        <v>1694</v>
      </c>
      <c r="E189" s="6"/>
      <c r="F189" s="6"/>
      <c r="H189" s="2">
        <v>36703</v>
      </c>
      <c r="I189" s="4">
        <f t="shared" si="14"/>
        <v>333119.07913002331</v>
      </c>
      <c r="J189" s="4">
        <f t="shared" si="15"/>
        <v>3059001</v>
      </c>
      <c r="K189" s="4">
        <f t="shared" si="16"/>
        <v>3059001</v>
      </c>
      <c r="L189" s="4">
        <f t="shared" si="17"/>
        <v>3059001</v>
      </c>
    </row>
    <row r="190" spans="1:12" x14ac:dyDescent="0.25">
      <c r="A190" s="2">
        <v>36713</v>
      </c>
      <c r="B190" s="4">
        <v>1732</v>
      </c>
      <c r="E190" s="6"/>
      <c r="F190" s="6"/>
      <c r="H190" s="2">
        <v>36704</v>
      </c>
      <c r="I190" s="4">
        <f t="shared" si="14"/>
        <v>373522.2780351328</v>
      </c>
      <c r="J190" s="4">
        <f t="shared" si="15"/>
        <v>2941225</v>
      </c>
      <c r="K190" s="4">
        <f t="shared" si="16"/>
        <v>2941225</v>
      </c>
      <c r="L190" s="4">
        <f t="shared" si="17"/>
        <v>2941225</v>
      </c>
    </row>
    <row r="191" spans="1:12" x14ac:dyDescent="0.25">
      <c r="A191" s="2">
        <v>36714</v>
      </c>
      <c r="B191" s="4">
        <v>1726</v>
      </c>
      <c r="E191" s="6"/>
      <c r="F191" s="6"/>
      <c r="H191" s="2">
        <v>36705</v>
      </c>
      <c r="I191" s="4">
        <f t="shared" si="14"/>
        <v>395848.20686724957</v>
      </c>
      <c r="J191" s="4">
        <f t="shared" si="15"/>
        <v>2879809</v>
      </c>
      <c r="K191" s="4">
        <f t="shared" si="16"/>
        <v>2879809</v>
      </c>
      <c r="L191" s="4">
        <f t="shared" si="17"/>
        <v>2879809</v>
      </c>
    </row>
    <row r="192" spans="1:12" x14ac:dyDescent="0.25">
      <c r="A192" s="2">
        <v>36715</v>
      </c>
      <c r="B192" s="4">
        <v>1726</v>
      </c>
      <c r="E192" s="6"/>
      <c r="F192" s="6"/>
      <c r="H192" s="2">
        <v>36706</v>
      </c>
      <c r="I192" s="4">
        <f t="shared" si="14"/>
        <v>374745.60741469479</v>
      </c>
      <c r="J192" s="4">
        <f t="shared" si="15"/>
        <v>2937796</v>
      </c>
      <c r="K192" s="4">
        <f t="shared" si="16"/>
        <v>2937796</v>
      </c>
      <c r="L192" s="4">
        <f t="shared" si="17"/>
        <v>2937796</v>
      </c>
    </row>
    <row r="193" spans="1:12" x14ac:dyDescent="0.25">
      <c r="A193" s="2">
        <v>36716</v>
      </c>
      <c r="B193" s="4">
        <v>1744</v>
      </c>
      <c r="E193" s="6"/>
      <c r="F193" s="6"/>
      <c r="H193" s="2">
        <v>36707</v>
      </c>
      <c r="I193" s="4">
        <f t="shared" si="14"/>
        <v>453150.69956797949</v>
      </c>
      <c r="J193" s="4">
        <f t="shared" si="15"/>
        <v>2732409</v>
      </c>
      <c r="K193" s="4">
        <f t="shared" si="16"/>
        <v>2732409</v>
      </c>
      <c r="L193" s="4">
        <f t="shared" si="17"/>
        <v>2732409</v>
      </c>
    </row>
    <row r="194" spans="1:12" x14ac:dyDescent="0.25">
      <c r="A194" s="2">
        <v>36717</v>
      </c>
      <c r="B194" s="4">
        <v>1884</v>
      </c>
      <c r="E194" s="6"/>
      <c r="F194" s="6"/>
      <c r="H194" s="2">
        <v>36708</v>
      </c>
      <c r="I194" s="4">
        <f t="shared" si="14"/>
        <v>562747.06179425691</v>
      </c>
      <c r="J194" s="4">
        <f t="shared" si="15"/>
        <v>2483776</v>
      </c>
      <c r="K194" s="4">
        <f t="shared" si="16"/>
        <v>2483776</v>
      </c>
      <c r="L194" s="4">
        <f t="shared" si="17"/>
        <v>2483776</v>
      </c>
    </row>
    <row r="195" spans="1:12" x14ac:dyDescent="0.25">
      <c r="A195" s="2">
        <v>36718</v>
      </c>
      <c r="B195" s="4">
        <v>1961</v>
      </c>
      <c r="E195" s="6"/>
      <c r="F195" s="6"/>
      <c r="H195" s="2">
        <v>36709</v>
      </c>
      <c r="I195" s="4">
        <f t="shared" si="14"/>
        <v>666124.80084535177</v>
      </c>
      <c r="J195" s="4">
        <f t="shared" si="15"/>
        <v>2280100</v>
      </c>
      <c r="K195" s="4">
        <f t="shared" si="16"/>
        <v>2280100</v>
      </c>
      <c r="L195" s="4">
        <f t="shared" si="17"/>
        <v>2280100</v>
      </c>
    </row>
    <row r="196" spans="1:12" x14ac:dyDescent="0.25">
      <c r="A196" s="2">
        <v>36719</v>
      </c>
      <c r="B196" s="4">
        <v>2136</v>
      </c>
      <c r="E196" s="6"/>
      <c r="F196" s="6"/>
      <c r="H196" s="2">
        <v>36710</v>
      </c>
      <c r="I196" s="4">
        <f t="shared" si="14"/>
        <v>574813.69683075324</v>
      </c>
      <c r="J196" s="4">
        <f t="shared" si="15"/>
        <v>2458624</v>
      </c>
      <c r="K196" s="4">
        <f t="shared" si="16"/>
        <v>2458624</v>
      </c>
      <c r="L196" s="4">
        <f t="shared" si="17"/>
        <v>2458624</v>
      </c>
    </row>
    <row r="197" spans="1:12" x14ac:dyDescent="0.25">
      <c r="A197" s="2">
        <v>36720</v>
      </c>
      <c r="B197" s="4">
        <v>2316</v>
      </c>
      <c r="E197" s="6"/>
      <c r="F197" s="6"/>
      <c r="H197" s="2">
        <v>36711</v>
      </c>
      <c r="I197" s="4">
        <f t="shared" si="14"/>
        <v>458552.01708622766</v>
      </c>
      <c r="J197" s="4">
        <f t="shared" si="15"/>
        <v>2719201</v>
      </c>
      <c r="K197" s="4">
        <f t="shared" si="16"/>
        <v>2719201</v>
      </c>
      <c r="L197" s="4">
        <f t="shared" si="17"/>
        <v>2719201</v>
      </c>
    </row>
    <row r="198" spans="1:12" x14ac:dyDescent="0.25">
      <c r="A198" s="2">
        <v>36721</v>
      </c>
      <c r="B198" s="4">
        <v>2393</v>
      </c>
      <c r="E198" s="6"/>
      <c r="F198" s="6"/>
      <c r="H198" s="2">
        <v>36712</v>
      </c>
      <c r="I198" s="4">
        <f t="shared" si="14"/>
        <v>399632.19500593567</v>
      </c>
      <c r="J198" s="4">
        <f t="shared" si="15"/>
        <v>2869636</v>
      </c>
      <c r="K198" s="4">
        <f t="shared" si="16"/>
        <v>2869636</v>
      </c>
      <c r="L198" s="4">
        <f t="shared" si="17"/>
        <v>2869636</v>
      </c>
    </row>
    <row r="199" spans="1:12" x14ac:dyDescent="0.25">
      <c r="A199" s="2">
        <v>36722</v>
      </c>
      <c r="B199" s="4">
        <v>2408</v>
      </c>
      <c r="E199" s="6"/>
      <c r="F199" s="6"/>
      <c r="H199" s="2">
        <v>36713</v>
      </c>
      <c r="I199" s="4">
        <f t="shared" si="14"/>
        <v>353031.67858257802</v>
      </c>
      <c r="J199" s="4">
        <f t="shared" si="15"/>
        <v>2999824</v>
      </c>
      <c r="K199" s="4">
        <f t="shared" si="16"/>
        <v>2999824</v>
      </c>
      <c r="L199" s="4">
        <f t="shared" si="17"/>
        <v>2999824</v>
      </c>
    </row>
    <row r="200" spans="1:12" x14ac:dyDescent="0.25">
      <c r="A200" s="2">
        <v>36723</v>
      </c>
      <c r="B200" s="4">
        <v>2434</v>
      </c>
      <c r="E200" s="6"/>
      <c r="F200" s="6"/>
      <c r="H200" s="2">
        <v>36714</v>
      </c>
      <c r="I200" s="4">
        <f t="shared" si="14"/>
        <v>360197.6548599503</v>
      </c>
      <c r="J200" s="4">
        <f t="shared" si="15"/>
        <v>2979076</v>
      </c>
      <c r="K200" s="4">
        <f t="shared" si="16"/>
        <v>2979076</v>
      </c>
      <c r="L200" s="4">
        <f t="shared" si="17"/>
        <v>2979076</v>
      </c>
    </row>
    <row r="201" spans="1:12" x14ac:dyDescent="0.25">
      <c r="A201" s="2">
        <v>36724</v>
      </c>
      <c r="B201" s="4">
        <v>2602</v>
      </c>
      <c r="E201" s="6"/>
      <c r="F201" s="6"/>
      <c r="H201" s="2">
        <v>36715</v>
      </c>
      <c r="I201" s="4">
        <f t="shared" si="14"/>
        <v>360197.6548599503</v>
      </c>
      <c r="J201" s="4">
        <f t="shared" si="15"/>
        <v>2979076</v>
      </c>
      <c r="K201" s="4">
        <f t="shared" si="16"/>
        <v>2979076</v>
      </c>
      <c r="L201" s="4">
        <f t="shared" si="17"/>
        <v>2979076</v>
      </c>
    </row>
    <row r="202" spans="1:12" x14ac:dyDescent="0.25">
      <c r="A202" s="2">
        <v>36725</v>
      </c>
      <c r="B202" s="4">
        <v>2820</v>
      </c>
      <c r="E202" s="6"/>
      <c r="F202" s="6"/>
      <c r="H202" s="2">
        <v>36716</v>
      </c>
      <c r="I202" s="4">
        <f t="shared" si="14"/>
        <v>338915.72602783353</v>
      </c>
      <c r="J202" s="4">
        <f t="shared" si="15"/>
        <v>3041536</v>
      </c>
      <c r="K202" s="4">
        <f t="shared" si="16"/>
        <v>3041536</v>
      </c>
      <c r="L202" s="4">
        <f t="shared" si="17"/>
        <v>3041536</v>
      </c>
    </row>
    <row r="203" spans="1:12" x14ac:dyDescent="0.25">
      <c r="A203" s="2">
        <v>36726</v>
      </c>
      <c r="B203" s="4">
        <v>2979</v>
      </c>
      <c r="E203" s="6"/>
      <c r="F203" s="6"/>
      <c r="H203" s="2">
        <v>36717</v>
      </c>
      <c r="I203" s="4">
        <f t="shared" si="14"/>
        <v>195509.61288914736</v>
      </c>
      <c r="J203" s="4">
        <f t="shared" si="15"/>
        <v>3549456</v>
      </c>
      <c r="K203" s="4">
        <f t="shared" si="16"/>
        <v>3549456</v>
      </c>
      <c r="L203" s="4">
        <f t="shared" si="17"/>
        <v>3549456</v>
      </c>
    </row>
    <row r="204" spans="1:12" x14ac:dyDescent="0.25">
      <c r="A204" s="2">
        <v>36727</v>
      </c>
      <c r="B204" s="4">
        <v>3030</v>
      </c>
      <c r="E204" s="6"/>
      <c r="F204" s="6"/>
      <c r="H204" s="2">
        <v>36718</v>
      </c>
      <c r="I204" s="4">
        <f t="shared" si="14"/>
        <v>133345.25066286998</v>
      </c>
      <c r="J204" s="4">
        <f t="shared" si="15"/>
        <v>3845521</v>
      </c>
      <c r="K204" s="4">
        <f t="shared" si="16"/>
        <v>3845521</v>
      </c>
      <c r="L204" s="4">
        <f t="shared" si="17"/>
        <v>3845521</v>
      </c>
    </row>
    <row r="205" spans="1:12" x14ac:dyDescent="0.25">
      <c r="A205" s="2">
        <v>36728</v>
      </c>
      <c r="B205" s="4">
        <v>2916</v>
      </c>
      <c r="E205" s="6"/>
      <c r="F205" s="6"/>
      <c r="H205" s="2">
        <v>36719</v>
      </c>
      <c r="I205" s="4">
        <f t="shared" ref="I205:I268" si="18">(B196-$I$3)^2</f>
        <v>36162.609239512305</v>
      </c>
      <c r="J205" s="4">
        <f t="shared" ref="J205:J268" si="19">(C196-$B196)^2</f>
        <v>4562496</v>
      </c>
      <c r="K205" s="4">
        <f t="shared" ref="K205:K268" si="20">(D196-$B196)^2</f>
        <v>4562496</v>
      </c>
      <c r="L205" s="4">
        <f t="shared" ref="L205:L268" si="21">(E196-$B196)^2</f>
        <v>4562496</v>
      </c>
    </row>
    <row r="206" spans="1:12" x14ac:dyDescent="0.25">
      <c r="A206" s="2">
        <v>36729</v>
      </c>
      <c r="B206" s="4">
        <v>2718</v>
      </c>
      <c r="E206" s="6"/>
      <c r="F206" s="6"/>
      <c r="H206" s="2">
        <v>36720</v>
      </c>
      <c r="I206" s="4">
        <f t="shared" si="18"/>
        <v>103.32091834441174</v>
      </c>
      <c r="J206" s="4">
        <f t="shared" si="19"/>
        <v>5363856</v>
      </c>
      <c r="K206" s="4">
        <f t="shared" si="20"/>
        <v>5363856</v>
      </c>
      <c r="L206" s="4">
        <f t="shared" si="21"/>
        <v>5363856</v>
      </c>
    </row>
    <row r="207" spans="1:12" x14ac:dyDescent="0.25">
      <c r="A207" s="2">
        <v>36730</v>
      </c>
      <c r="B207" s="4">
        <v>2536</v>
      </c>
      <c r="E207" s="6"/>
      <c r="F207" s="6"/>
      <c r="H207" s="2">
        <v>36721</v>
      </c>
      <c r="I207" s="4">
        <f t="shared" si="18"/>
        <v>4466.9586920670336</v>
      </c>
      <c r="J207" s="4">
        <f t="shared" si="19"/>
        <v>5726449</v>
      </c>
      <c r="K207" s="4">
        <f t="shared" si="20"/>
        <v>5726449</v>
      </c>
      <c r="L207" s="4">
        <f t="shared" si="21"/>
        <v>5726449</v>
      </c>
    </row>
    <row r="208" spans="1:12" x14ac:dyDescent="0.25">
      <c r="A208" s="2">
        <v>36731</v>
      </c>
      <c r="B208" s="4">
        <v>2355</v>
      </c>
      <c r="E208" s="6"/>
      <c r="F208" s="6"/>
      <c r="H208" s="2">
        <v>36722</v>
      </c>
      <c r="I208" s="4">
        <f t="shared" si="18"/>
        <v>6697.0179986363755</v>
      </c>
      <c r="J208" s="4">
        <f t="shared" si="19"/>
        <v>5798464</v>
      </c>
      <c r="K208" s="4">
        <f t="shared" si="20"/>
        <v>5798464</v>
      </c>
      <c r="L208" s="4">
        <f t="shared" si="21"/>
        <v>5798464</v>
      </c>
    </row>
    <row r="209" spans="1:12" x14ac:dyDescent="0.25">
      <c r="A209" s="2">
        <v>36732</v>
      </c>
      <c r="B209" s="4">
        <v>2270</v>
      </c>
      <c r="E209" s="6"/>
      <c r="F209" s="6"/>
      <c r="H209" s="2">
        <v>36723</v>
      </c>
      <c r="I209" s="4">
        <f t="shared" si="18"/>
        <v>11628.454130023236</v>
      </c>
      <c r="J209" s="4">
        <f t="shared" si="19"/>
        <v>5924356</v>
      </c>
      <c r="K209" s="4">
        <f t="shared" si="20"/>
        <v>5924356</v>
      </c>
      <c r="L209" s="4">
        <f t="shared" si="21"/>
        <v>5924356</v>
      </c>
    </row>
    <row r="210" spans="1:12" x14ac:dyDescent="0.25">
      <c r="A210" s="2">
        <v>36733</v>
      </c>
      <c r="B210" s="4">
        <v>2241</v>
      </c>
      <c r="E210" s="6"/>
      <c r="F210" s="6"/>
      <c r="H210" s="2">
        <v>36724</v>
      </c>
      <c r="I210" s="4">
        <f t="shared" si="18"/>
        <v>76085.11836359986</v>
      </c>
      <c r="J210" s="4">
        <f t="shared" si="19"/>
        <v>6770404</v>
      </c>
      <c r="K210" s="4">
        <f t="shared" si="20"/>
        <v>6770404</v>
      </c>
      <c r="L210" s="4">
        <f t="shared" si="21"/>
        <v>6770404</v>
      </c>
    </row>
    <row r="211" spans="1:12" x14ac:dyDescent="0.25">
      <c r="A211" s="2">
        <v>36734</v>
      </c>
      <c r="B211" s="4">
        <v>2189</v>
      </c>
      <c r="E211" s="6"/>
      <c r="F211" s="6"/>
      <c r="H211" s="2">
        <v>36725</v>
      </c>
      <c r="I211" s="4">
        <f t="shared" si="18"/>
        <v>243873.3136190743</v>
      </c>
      <c r="J211" s="4">
        <f t="shared" si="19"/>
        <v>7952400</v>
      </c>
      <c r="K211" s="4">
        <f t="shared" si="20"/>
        <v>7952400</v>
      </c>
      <c r="L211" s="4">
        <f t="shared" si="21"/>
        <v>7952400</v>
      </c>
    </row>
    <row r="212" spans="1:12" x14ac:dyDescent="0.25">
      <c r="A212" s="2">
        <v>36735</v>
      </c>
      <c r="B212" s="4">
        <v>2218</v>
      </c>
      <c r="E212" s="6"/>
      <c r="F212" s="6"/>
      <c r="H212" s="2">
        <v>36726</v>
      </c>
      <c r="I212" s="4">
        <f t="shared" si="18"/>
        <v>426193.9422687093</v>
      </c>
      <c r="J212" s="4">
        <f t="shared" si="19"/>
        <v>8874441</v>
      </c>
      <c r="K212" s="4">
        <f t="shared" si="20"/>
        <v>8874441</v>
      </c>
      <c r="L212" s="4">
        <f t="shared" si="21"/>
        <v>8874441</v>
      </c>
    </row>
    <row r="213" spans="1:12" x14ac:dyDescent="0.25">
      <c r="A213" s="2">
        <v>36736</v>
      </c>
      <c r="B213" s="4">
        <v>2490</v>
      </c>
      <c r="E213" s="6"/>
      <c r="F213" s="6"/>
      <c r="H213" s="2">
        <v>36727</v>
      </c>
      <c r="I213" s="4">
        <f t="shared" si="18"/>
        <v>495384.1439110451</v>
      </c>
      <c r="J213" s="4">
        <f t="shared" si="19"/>
        <v>9180900</v>
      </c>
      <c r="K213" s="4">
        <f t="shared" si="20"/>
        <v>9180900</v>
      </c>
      <c r="L213" s="4">
        <f t="shared" si="21"/>
        <v>9180900</v>
      </c>
    </row>
    <row r="214" spans="1:12" x14ac:dyDescent="0.25">
      <c r="A214" s="2">
        <v>36737</v>
      </c>
      <c r="B214" s="4">
        <v>2550</v>
      </c>
      <c r="E214" s="6"/>
      <c r="F214" s="6"/>
      <c r="H214" s="2">
        <v>36728</v>
      </c>
      <c r="I214" s="4">
        <f t="shared" si="18"/>
        <v>347905.69318111811</v>
      </c>
      <c r="J214" s="4">
        <f t="shared" si="19"/>
        <v>8503056</v>
      </c>
      <c r="K214" s="4">
        <f t="shared" si="20"/>
        <v>8503056</v>
      </c>
      <c r="L214" s="4">
        <f t="shared" si="21"/>
        <v>8503056</v>
      </c>
    </row>
    <row r="215" spans="1:12" x14ac:dyDescent="0.25">
      <c r="A215" s="2">
        <v>36738</v>
      </c>
      <c r="B215" s="4">
        <v>2513</v>
      </c>
      <c r="E215" s="6"/>
      <c r="F215" s="6"/>
      <c r="H215" s="2">
        <v>36729</v>
      </c>
      <c r="I215" s="4">
        <f t="shared" si="18"/>
        <v>153534.91033440278</v>
      </c>
      <c r="J215" s="4">
        <f t="shared" si="19"/>
        <v>7387524</v>
      </c>
      <c r="K215" s="4">
        <f t="shared" si="20"/>
        <v>7387524</v>
      </c>
      <c r="L215" s="4">
        <f t="shared" si="21"/>
        <v>7387524</v>
      </c>
    </row>
    <row r="216" spans="1:12" x14ac:dyDescent="0.25">
      <c r="A216" s="2">
        <v>36739</v>
      </c>
      <c r="B216" s="4">
        <v>2543</v>
      </c>
      <c r="E216" s="6"/>
      <c r="F216" s="6"/>
      <c r="H216" s="2">
        <v>36730</v>
      </c>
      <c r="I216" s="4">
        <f t="shared" si="18"/>
        <v>44030.857414694758</v>
      </c>
      <c r="J216" s="4">
        <f t="shared" si="19"/>
        <v>6431296</v>
      </c>
      <c r="K216" s="4">
        <f t="shared" si="20"/>
        <v>6431296</v>
      </c>
      <c r="L216" s="4">
        <f t="shared" si="21"/>
        <v>6431296</v>
      </c>
    </row>
    <row r="217" spans="1:12" x14ac:dyDescent="0.25">
      <c r="A217" s="2">
        <v>36740</v>
      </c>
      <c r="B217" s="4">
        <v>2648</v>
      </c>
      <c r="E217" s="6"/>
      <c r="F217" s="6"/>
      <c r="H217" s="2">
        <v>36731</v>
      </c>
      <c r="I217" s="4">
        <f t="shared" si="18"/>
        <v>831.4751154247009</v>
      </c>
      <c r="J217" s="4">
        <f t="shared" si="19"/>
        <v>5546025</v>
      </c>
      <c r="K217" s="4">
        <f t="shared" si="20"/>
        <v>5546025</v>
      </c>
      <c r="L217" s="4">
        <f t="shared" si="21"/>
        <v>5546025</v>
      </c>
    </row>
    <row r="218" spans="1:12" x14ac:dyDescent="0.25">
      <c r="A218" s="2">
        <v>36741</v>
      </c>
      <c r="B218" s="4">
        <v>2592</v>
      </c>
      <c r="E218" s="6"/>
      <c r="F218" s="6"/>
      <c r="H218" s="2">
        <v>36732</v>
      </c>
      <c r="I218" s="4">
        <f t="shared" si="18"/>
        <v>3154.4723781984299</v>
      </c>
      <c r="J218" s="4">
        <f t="shared" si="19"/>
        <v>5152900</v>
      </c>
      <c r="K218" s="4">
        <f t="shared" si="20"/>
        <v>5152900</v>
      </c>
      <c r="L218" s="4">
        <f t="shared" si="21"/>
        <v>5152900</v>
      </c>
    </row>
    <row r="219" spans="1:12" x14ac:dyDescent="0.25">
      <c r="A219" s="2">
        <v>36742</v>
      </c>
      <c r="B219" s="4">
        <v>2490</v>
      </c>
      <c r="E219" s="6"/>
      <c r="F219" s="6"/>
      <c r="H219" s="2">
        <v>36733</v>
      </c>
      <c r="I219" s="4">
        <f t="shared" si="18"/>
        <v>7253.0243854977016</v>
      </c>
      <c r="J219" s="4">
        <f t="shared" si="19"/>
        <v>5022081</v>
      </c>
      <c r="K219" s="4">
        <f t="shared" si="20"/>
        <v>5022081</v>
      </c>
      <c r="L219" s="4">
        <f t="shared" si="21"/>
        <v>5022081</v>
      </c>
    </row>
    <row r="220" spans="1:12" x14ac:dyDescent="0.25">
      <c r="A220" s="2">
        <v>36743</v>
      </c>
      <c r="B220" s="4">
        <v>2470</v>
      </c>
      <c r="E220" s="6"/>
      <c r="F220" s="6"/>
      <c r="H220" s="2">
        <v>36734</v>
      </c>
      <c r="I220" s="4">
        <f t="shared" si="18"/>
        <v>18814.152122723983</v>
      </c>
      <c r="J220" s="4">
        <f t="shared" si="19"/>
        <v>4791721</v>
      </c>
      <c r="K220" s="4">
        <f t="shared" si="20"/>
        <v>4791721</v>
      </c>
      <c r="L220" s="4">
        <f t="shared" si="21"/>
        <v>4791721</v>
      </c>
    </row>
    <row r="221" spans="1:12" x14ac:dyDescent="0.25">
      <c r="A221" s="2">
        <v>36744</v>
      </c>
      <c r="B221" s="4">
        <v>2377</v>
      </c>
      <c r="E221" s="6"/>
      <c r="F221" s="6"/>
      <c r="H221" s="2">
        <v>36735</v>
      </c>
      <c r="I221" s="4">
        <f t="shared" si="18"/>
        <v>11699.600115424711</v>
      </c>
      <c r="J221" s="4">
        <f t="shared" si="19"/>
        <v>4919524</v>
      </c>
      <c r="K221" s="4">
        <f t="shared" si="20"/>
        <v>4919524</v>
      </c>
      <c r="L221" s="4">
        <f t="shared" si="21"/>
        <v>4919524</v>
      </c>
    </row>
    <row r="222" spans="1:12" x14ac:dyDescent="0.25">
      <c r="A222" s="2">
        <v>36745</v>
      </c>
      <c r="B222" s="4">
        <v>2287</v>
      </c>
      <c r="E222" s="6"/>
      <c r="F222" s="6"/>
      <c r="H222" s="2">
        <v>36736</v>
      </c>
      <c r="I222" s="4">
        <f t="shared" si="18"/>
        <v>26842.008874548777</v>
      </c>
      <c r="J222" s="4">
        <f t="shared" si="19"/>
        <v>6200100</v>
      </c>
      <c r="K222" s="4">
        <f t="shared" si="20"/>
        <v>6200100</v>
      </c>
      <c r="L222" s="4">
        <f t="shared" si="21"/>
        <v>6200100</v>
      </c>
    </row>
    <row r="223" spans="1:12" x14ac:dyDescent="0.25">
      <c r="A223" s="2">
        <v>36746</v>
      </c>
      <c r="B223" s="4">
        <v>2211</v>
      </c>
      <c r="E223" s="6"/>
      <c r="F223" s="6"/>
      <c r="H223" s="2">
        <v>36737</v>
      </c>
      <c r="I223" s="4">
        <f t="shared" si="18"/>
        <v>50102.246100826145</v>
      </c>
      <c r="J223" s="4">
        <f t="shared" si="19"/>
        <v>6502500</v>
      </c>
      <c r="K223" s="4">
        <f t="shared" si="20"/>
        <v>6502500</v>
      </c>
      <c r="L223" s="4">
        <f t="shared" si="21"/>
        <v>6502500</v>
      </c>
    </row>
    <row r="224" spans="1:12" x14ac:dyDescent="0.25">
      <c r="A224" s="2">
        <v>36747</v>
      </c>
      <c r="B224" s="4">
        <v>2147</v>
      </c>
      <c r="E224" s="6"/>
      <c r="F224" s="6"/>
      <c r="H224" s="2">
        <v>36738</v>
      </c>
      <c r="I224" s="4">
        <f t="shared" si="18"/>
        <v>34907.433144621769</v>
      </c>
      <c r="J224" s="4">
        <f t="shared" si="19"/>
        <v>6315169</v>
      </c>
      <c r="K224" s="4">
        <f t="shared" si="20"/>
        <v>6315169</v>
      </c>
      <c r="L224" s="4">
        <f t="shared" si="21"/>
        <v>6315169</v>
      </c>
    </row>
    <row r="225" spans="1:12" x14ac:dyDescent="0.25">
      <c r="A225" s="2">
        <v>36748</v>
      </c>
      <c r="B225" s="4">
        <v>2197</v>
      </c>
      <c r="E225" s="6"/>
      <c r="F225" s="6"/>
      <c r="H225" s="2">
        <v>36739</v>
      </c>
      <c r="I225" s="4">
        <f t="shared" si="18"/>
        <v>47017.551757760455</v>
      </c>
      <c r="J225" s="4">
        <f t="shared" si="19"/>
        <v>6466849</v>
      </c>
      <c r="K225" s="4">
        <f t="shared" si="20"/>
        <v>6466849</v>
      </c>
      <c r="L225" s="4">
        <f t="shared" si="21"/>
        <v>6466849</v>
      </c>
    </row>
    <row r="226" spans="1:12" x14ac:dyDescent="0.25">
      <c r="A226" s="2">
        <v>36749</v>
      </c>
      <c r="B226" s="4">
        <v>2391</v>
      </c>
      <c r="E226" s="6"/>
      <c r="F226" s="6"/>
      <c r="H226" s="2">
        <v>36740</v>
      </c>
      <c r="I226" s="4">
        <f t="shared" si="18"/>
        <v>103577.96690374585</v>
      </c>
      <c r="J226" s="4">
        <f t="shared" si="19"/>
        <v>7011904</v>
      </c>
      <c r="K226" s="4">
        <f t="shared" si="20"/>
        <v>7011904</v>
      </c>
      <c r="L226" s="4">
        <f t="shared" si="21"/>
        <v>7011904</v>
      </c>
    </row>
    <row r="227" spans="1:12" x14ac:dyDescent="0.25">
      <c r="A227" s="2">
        <v>36750</v>
      </c>
      <c r="B227" s="4">
        <v>2436</v>
      </c>
      <c r="E227" s="6"/>
      <c r="F227" s="6"/>
      <c r="H227" s="2">
        <v>36741</v>
      </c>
      <c r="I227" s="4">
        <f t="shared" si="18"/>
        <v>70668.412159220301</v>
      </c>
      <c r="J227" s="4">
        <f t="shared" si="19"/>
        <v>6718464</v>
      </c>
      <c r="K227" s="4">
        <f t="shared" si="20"/>
        <v>6718464</v>
      </c>
      <c r="L227" s="4">
        <f t="shared" si="21"/>
        <v>6718464</v>
      </c>
    </row>
    <row r="228" spans="1:12" x14ac:dyDescent="0.25">
      <c r="A228" s="2">
        <v>36751</v>
      </c>
      <c r="B228" s="4">
        <v>2371</v>
      </c>
      <c r="E228" s="6"/>
      <c r="F228" s="6"/>
      <c r="H228" s="2">
        <v>36742</v>
      </c>
      <c r="I228" s="4">
        <f t="shared" si="18"/>
        <v>26842.008874548777</v>
      </c>
      <c r="J228" s="4">
        <f t="shared" si="19"/>
        <v>6200100</v>
      </c>
      <c r="K228" s="4">
        <f t="shared" si="20"/>
        <v>6200100</v>
      </c>
      <c r="L228" s="4">
        <f t="shared" si="21"/>
        <v>6200100</v>
      </c>
    </row>
    <row r="229" spans="1:12" x14ac:dyDescent="0.25">
      <c r="A229" s="2">
        <v>36752</v>
      </c>
      <c r="B229" s="4">
        <v>2291</v>
      </c>
      <c r="E229" s="6"/>
      <c r="F229" s="6"/>
      <c r="H229" s="2">
        <v>36743</v>
      </c>
      <c r="I229" s="4">
        <f t="shared" si="18"/>
        <v>20688.596465789655</v>
      </c>
      <c r="J229" s="4">
        <f t="shared" si="19"/>
        <v>6100900</v>
      </c>
      <c r="K229" s="4">
        <f t="shared" si="20"/>
        <v>6100900</v>
      </c>
      <c r="L229" s="4">
        <f t="shared" si="21"/>
        <v>6100900</v>
      </c>
    </row>
    <row r="230" spans="1:12" x14ac:dyDescent="0.25">
      <c r="A230" s="2">
        <v>36753</v>
      </c>
      <c r="B230" s="4">
        <v>2219</v>
      </c>
      <c r="E230" s="6"/>
      <c r="F230" s="6"/>
      <c r="H230" s="2">
        <v>36744</v>
      </c>
      <c r="I230" s="4">
        <f t="shared" si="18"/>
        <v>2584.2287650597359</v>
      </c>
      <c r="J230" s="4">
        <f t="shared" si="19"/>
        <v>5650129</v>
      </c>
      <c r="K230" s="4">
        <f t="shared" si="20"/>
        <v>5650129</v>
      </c>
      <c r="L230" s="4">
        <f t="shared" si="21"/>
        <v>5650129</v>
      </c>
    </row>
    <row r="231" spans="1:12" x14ac:dyDescent="0.25">
      <c r="A231" s="2">
        <v>36754</v>
      </c>
      <c r="B231" s="4">
        <v>2154</v>
      </c>
      <c r="E231" s="6"/>
      <c r="F231" s="6"/>
      <c r="H231" s="2">
        <v>36745</v>
      </c>
      <c r="I231" s="4">
        <f t="shared" si="18"/>
        <v>1533.8729256436839</v>
      </c>
      <c r="J231" s="4">
        <f t="shared" si="19"/>
        <v>5230369</v>
      </c>
      <c r="K231" s="4">
        <f t="shared" si="20"/>
        <v>5230369</v>
      </c>
      <c r="L231" s="4">
        <f t="shared" si="21"/>
        <v>5230369</v>
      </c>
    </row>
    <row r="232" spans="1:12" x14ac:dyDescent="0.25">
      <c r="A232" s="2">
        <v>36755</v>
      </c>
      <c r="B232" s="4">
        <v>2078</v>
      </c>
      <c r="E232" s="6"/>
      <c r="F232" s="6"/>
      <c r="H232" s="2">
        <v>36746</v>
      </c>
      <c r="I232" s="4">
        <f t="shared" si="18"/>
        <v>13262.905772359018</v>
      </c>
      <c r="J232" s="4">
        <f t="shared" si="19"/>
        <v>4888521</v>
      </c>
      <c r="K232" s="4">
        <f t="shared" si="20"/>
        <v>4888521</v>
      </c>
      <c r="L232" s="4">
        <f t="shared" si="21"/>
        <v>4888521</v>
      </c>
    </row>
    <row r="233" spans="1:12" x14ac:dyDescent="0.25">
      <c r="A233" s="2">
        <v>36756</v>
      </c>
      <c r="B233" s="4">
        <v>2013</v>
      </c>
      <c r="E233" s="6"/>
      <c r="F233" s="6"/>
      <c r="H233" s="2">
        <v>36747</v>
      </c>
      <c r="I233" s="4">
        <f t="shared" si="18"/>
        <v>32099.986064329827</v>
      </c>
      <c r="J233" s="4">
        <f t="shared" si="19"/>
        <v>4609609</v>
      </c>
      <c r="K233" s="4">
        <f t="shared" si="20"/>
        <v>4609609</v>
      </c>
      <c r="L233" s="4">
        <f t="shared" si="21"/>
        <v>4609609</v>
      </c>
    </row>
    <row r="234" spans="1:12" x14ac:dyDescent="0.25">
      <c r="A234" s="2">
        <v>36757</v>
      </c>
      <c r="B234" s="4">
        <v>1934</v>
      </c>
      <c r="E234" s="6"/>
      <c r="F234" s="6"/>
      <c r="H234" s="2">
        <v>36748</v>
      </c>
      <c r="I234" s="4">
        <f t="shared" si="18"/>
        <v>16683.517086227632</v>
      </c>
      <c r="J234" s="4">
        <f t="shared" si="19"/>
        <v>4826809</v>
      </c>
      <c r="K234" s="4">
        <f t="shared" si="20"/>
        <v>4826809</v>
      </c>
      <c r="L234" s="4">
        <f t="shared" si="21"/>
        <v>4826809</v>
      </c>
    </row>
    <row r="235" spans="1:12" x14ac:dyDescent="0.25">
      <c r="A235" s="2">
        <v>36758</v>
      </c>
      <c r="B235" s="4">
        <v>1943</v>
      </c>
      <c r="E235" s="6"/>
      <c r="F235" s="6"/>
      <c r="H235" s="2">
        <v>36749</v>
      </c>
      <c r="I235" s="4">
        <f t="shared" si="18"/>
        <v>4203.6174511911213</v>
      </c>
      <c r="J235" s="4">
        <f t="shared" si="19"/>
        <v>5716881</v>
      </c>
      <c r="K235" s="4">
        <f t="shared" si="20"/>
        <v>5716881</v>
      </c>
      <c r="L235" s="4">
        <f t="shared" si="21"/>
        <v>5716881</v>
      </c>
    </row>
    <row r="236" spans="1:12" x14ac:dyDescent="0.25">
      <c r="A236" s="2">
        <v>36759</v>
      </c>
      <c r="B236" s="4">
        <v>1943</v>
      </c>
      <c r="E236" s="6"/>
      <c r="F236" s="6"/>
      <c r="H236" s="2">
        <v>36750</v>
      </c>
      <c r="I236" s="4">
        <f t="shared" si="18"/>
        <v>12063.795370899148</v>
      </c>
      <c r="J236" s="4">
        <f t="shared" si="19"/>
        <v>5934096</v>
      </c>
      <c r="K236" s="4">
        <f t="shared" si="20"/>
        <v>5934096</v>
      </c>
      <c r="L236" s="4">
        <f t="shared" si="21"/>
        <v>5934096</v>
      </c>
    </row>
    <row r="237" spans="1:12" x14ac:dyDescent="0.25">
      <c r="A237" s="2">
        <v>36760</v>
      </c>
      <c r="B237" s="4">
        <v>1996</v>
      </c>
      <c r="E237" s="6"/>
      <c r="F237" s="6"/>
      <c r="H237" s="2">
        <v>36751</v>
      </c>
      <c r="I237" s="4">
        <f t="shared" si="18"/>
        <v>2010.2050424319989</v>
      </c>
      <c r="J237" s="4">
        <f t="shared" si="19"/>
        <v>5621641</v>
      </c>
      <c r="K237" s="4">
        <f t="shared" si="20"/>
        <v>5621641</v>
      </c>
      <c r="L237" s="4">
        <f t="shared" si="21"/>
        <v>5621641</v>
      </c>
    </row>
    <row r="238" spans="1:12" x14ac:dyDescent="0.25">
      <c r="A238" s="2">
        <v>36761</v>
      </c>
      <c r="B238" s="4">
        <v>1985</v>
      </c>
      <c r="E238" s="6"/>
      <c r="F238" s="6"/>
      <c r="H238" s="2">
        <v>36752</v>
      </c>
      <c r="I238" s="4">
        <f t="shared" si="18"/>
        <v>1236.5554073955084</v>
      </c>
      <c r="J238" s="4">
        <f t="shared" si="19"/>
        <v>5248681</v>
      </c>
      <c r="K238" s="4">
        <f t="shared" si="20"/>
        <v>5248681</v>
      </c>
      <c r="L238" s="4">
        <f t="shared" si="21"/>
        <v>5248681</v>
      </c>
    </row>
    <row r="239" spans="1:12" x14ac:dyDescent="0.25">
      <c r="A239" s="2">
        <v>36762</v>
      </c>
      <c r="B239" s="4">
        <v>1915</v>
      </c>
      <c r="E239" s="6"/>
      <c r="F239" s="6"/>
      <c r="H239" s="2">
        <v>36753</v>
      </c>
      <c r="I239" s="4">
        <f t="shared" si="18"/>
        <v>11484.270735862667</v>
      </c>
      <c r="J239" s="4">
        <f t="shared" si="19"/>
        <v>4923961</v>
      </c>
      <c r="K239" s="4">
        <f t="shared" si="20"/>
        <v>4923961</v>
      </c>
      <c r="L239" s="4">
        <f t="shared" si="21"/>
        <v>4923961</v>
      </c>
    </row>
    <row r="240" spans="1:12" x14ac:dyDescent="0.25">
      <c r="A240" s="2">
        <v>36763</v>
      </c>
      <c r="B240" s="4">
        <v>1927</v>
      </c>
      <c r="E240" s="6"/>
      <c r="F240" s="6"/>
      <c r="H240" s="2">
        <v>36754</v>
      </c>
      <c r="I240" s="4">
        <f t="shared" si="18"/>
        <v>29640.680407395517</v>
      </c>
      <c r="J240" s="4">
        <f t="shared" si="19"/>
        <v>4639716</v>
      </c>
      <c r="K240" s="4">
        <f t="shared" si="20"/>
        <v>4639716</v>
      </c>
      <c r="L240" s="4">
        <f t="shared" si="21"/>
        <v>4639716</v>
      </c>
    </row>
    <row r="241" spans="1:12" x14ac:dyDescent="0.25">
      <c r="A241" s="2">
        <v>36764</v>
      </c>
      <c r="B241" s="4">
        <v>1907</v>
      </c>
      <c r="E241" s="6"/>
      <c r="F241" s="6"/>
      <c r="H241" s="2">
        <v>36755</v>
      </c>
      <c r="I241" s="4">
        <f t="shared" si="18"/>
        <v>61585.713254110851</v>
      </c>
      <c r="J241" s="4">
        <f t="shared" si="19"/>
        <v>4318084</v>
      </c>
      <c r="K241" s="4">
        <f t="shared" si="20"/>
        <v>4318084</v>
      </c>
      <c r="L241" s="4">
        <f t="shared" si="21"/>
        <v>4318084</v>
      </c>
    </row>
    <row r="242" spans="1:12" x14ac:dyDescent="0.25">
      <c r="A242" s="2">
        <v>36765</v>
      </c>
      <c r="B242" s="4">
        <v>1817</v>
      </c>
      <c r="E242" s="6"/>
      <c r="F242" s="6"/>
      <c r="H242" s="2">
        <v>36756</v>
      </c>
      <c r="I242" s="4">
        <f t="shared" si="18"/>
        <v>98072.122925643707</v>
      </c>
      <c r="J242" s="4">
        <f t="shared" si="19"/>
        <v>4052169</v>
      </c>
      <c r="K242" s="4">
        <f t="shared" si="20"/>
        <v>4052169</v>
      </c>
      <c r="L242" s="4">
        <f t="shared" si="21"/>
        <v>4052169</v>
      </c>
    </row>
    <row r="243" spans="1:12" x14ac:dyDescent="0.25">
      <c r="A243" s="2">
        <v>36766</v>
      </c>
      <c r="B243" s="4">
        <v>1874</v>
      </c>
      <c r="E243" s="6"/>
      <c r="F243" s="6"/>
      <c r="H243" s="2">
        <v>36757</v>
      </c>
      <c r="I243" s="4">
        <f t="shared" si="18"/>
        <v>153793.14391104516</v>
      </c>
      <c r="J243" s="4">
        <f t="shared" si="19"/>
        <v>3740356</v>
      </c>
      <c r="K243" s="4">
        <f t="shared" si="20"/>
        <v>3740356</v>
      </c>
      <c r="L243" s="4">
        <f t="shared" si="21"/>
        <v>3740356</v>
      </c>
    </row>
    <row r="244" spans="1:12" x14ac:dyDescent="0.25">
      <c r="A244" s="2">
        <v>36767</v>
      </c>
      <c r="B244" s="4">
        <v>1848</v>
      </c>
      <c r="E244" s="6"/>
      <c r="F244" s="6"/>
      <c r="H244" s="2">
        <v>36758</v>
      </c>
      <c r="I244" s="4">
        <f t="shared" si="18"/>
        <v>146815.17949498678</v>
      </c>
      <c r="J244" s="4">
        <f t="shared" si="19"/>
        <v>3775249</v>
      </c>
      <c r="K244" s="4">
        <f t="shared" si="20"/>
        <v>3775249</v>
      </c>
      <c r="L244" s="4">
        <f t="shared" si="21"/>
        <v>3775249</v>
      </c>
    </row>
    <row r="245" spans="1:12" x14ac:dyDescent="0.25">
      <c r="A245" s="2">
        <v>36768</v>
      </c>
      <c r="B245" s="4">
        <v>1769</v>
      </c>
      <c r="E245" s="6"/>
      <c r="F245" s="6"/>
      <c r="H245" s="2">
        <v>36759</v>
      </c>
      <c r="I245" s="4">
        <f t="shared" si="18"/>
        <v>146815.17949498678</v>
      </c>
      <c r="J245" s="4">
        <f t="shared" si="19"/>
        <v>3775249</v>
      </c>
      <c r="K245" s="4">
        <f t="shared" si="20"/>
        <v>3775249</v>
      </c>
      <c r="L245" s="4">
        <f t="shared" si="21"/>
        <v>3775249</v>
      </c>
    </row>
    <row r="246" spans="1:12" x14ac:dyDescent="0.25">
      <c r="A246" s="2">
        <v>36769</v>
      </c>
      <c r="B246" s="4">
        <v>1703</v>
      </c>
      <c r="E246" s="6"/>
      <c r="F246" s="6"/>
      <c r="H246" s="2">
        <v>36760</v>
      </c>
      <c r="I246" s="4">
        <f t="shared" si="18"/>
        <v>109008.72237819845</v>
      </c>
      <c r="J246" s="4">
        <f t="shared" si="19"/>
        <v>3984016</v>
      </c>
      <c r="K246" s="4">
        <f t="shared" si="20"/>
        <v>3984016</v>
      </c>
      <c r="L246" s="4">
        <f t="shared" si="21"/>
        <v>3984016</v>
      </c>
    </row>
    <row r="247" spans="1:12" x14ac:dyDescent="0.25">
      <c r="A247" s="2">
        <v>36770</v>
      </c>
      <c r="B247" s="4">
        <v>1694</v>
      </c>
      <c r="E247" s="6"/>
      <c r="F247" s="6"/>
      <c r="H247" s="2">
        <v>36761</v>
      </c>
      <c r="I247" s="4">
        <f t="shared" si="18"/>
        <v>116393.34555338093</v>
      </c>
      <c r="J247" s="4">
        <f t="shared" si="19"/>
        <v>3940225</v>
      </c>
      <c r="K247" s="4">
        <f t="shared" si="20"/>
        <v>3940225</v>
      </c>
      <c r="L247" s="4">
        <f t="shared" si="21"/>
        <v>3940225</v>
      </c>
    </row>
    <row r="248" spans="1:12" x14ac:dyDescent="0.25">
      <c r="A248" s="2">
        <v>36771</v>
      </c>
      <c r="B248" s="4">
        <v>1680</v>
      </c>
      <c r="E248" s="6"/>
      <c r="F248" s="6"/>
      <c r="H248" s="2">
        <v>36762</v>
      </c>
      <c r="I248" s="4">
        <f t="shared" si="18"/>
        <v>169056.40212272402</v>
      </c>
      <c r="J248" s="4">
        <f t="shared" si="19"/>
        <v>3667225</v>
      </c>
      <c r="K248" s="4">
        <f t="shared" si="20"/>
        <v>3667225</v>
      </c>
      <c r="L248" s="4">
        <f t="shared" si="21"/>
        <v>3667225</v>
      </c>
    </row>
    <row r="249" spans="1:12" x14ac:dyDescent="0.25">
      <c r="A249" s="2">
        <v>36772</v>
      </c>
      <c r="B249" s="4">
        <v>1699</v>
      </c>
      <c r="E249" s="6"/>
      <c r="F249" s="6"/>
      <c r="H249" s="2">
        <v>36763</v>
      </c>
      <c r="I249" s="4">
        <f t="shared" si="18"/>
        <v>159332.44956797946</v>
      </c>
      <c r="J249" s="4">
        <f t="shared" si="19"/>
        <v>3713329</v>
      </c>
      <c r="K249" s="4">
        <f t="shared" si="20"/>
        <v>3713329</v>
      </c>
      <c r="L249" s="4">
        <f t="shared" si="21"/>
        <v>3713329</v>
      </c>
    </row>
    <row r="250" spans="1:12" x14ac:dyDescent="0.25">
      <c r="A250" s="2">
        <v>36773</v>
      </c>
      <c r="B250" s="4">
        <v>1730</v>
      </c>
      <c r="E250" s="6"/>
      <c r="F250" s="6"/>
      <c r="H250" s="2">
        <v>36764</v>
      </c>
      <c r="I250" s="4">
        <f t="shared" si="18"/>
        <v>175699.03715922034</v>
      </c>
      <c r="J250" s="4">
        <f t="shared" si="19"/>
        <v>3636649</v>
      </c>
      <c r="K250" s="4">
        <f t="shared" si="20"/>
        <v>3636649</v>
      </c>
      <c r="L250" s="4">
        <f t="shared" si="21"/>
        <v>3636649</v>
      </c>
    </row>
    <row r="251" spans="1:12" x14ac:dyDescent="0.25">
      <c r="A251" s="2">
        <v>36774</v>
      </c>
      <c r="B251" s="4">
        <v>1806</v>
      </c>
      <c r="E251" s="6"/>
      <c r="F251" s="6"/>
      <c r="H251" s="2">
        <v>36765</v>
      </c>
      <c r="I251" s="4">
        <f t="shared" si="18"/>
        <v>259248.68131980431</v>
      </c>
      <c r="J251" s="4">
        <f t="shared" si="19"/>
        <v>3301489</v>
      </c>
      <c r="K251" s="4">
        <f t="shared" si="20"/>
        <v>3301489</v>
      </c>
      <c r="L251" s="4">
        <f t="shared" si="21"/>
        <v>3301489</v>
      </c>
    </row>
    <row r="252" spans="1:12" x14ac:dyDescent="0.25">
      <c r="A252" s="2">
        <v>36775</v>
      </c>
      <c r="B252" s="4">
        <v>1835</v>
      </c>
      <c r="E252" s="6"/>
      <c r="F252" s="6"/>
      <c r="H252" s="2">
        <v>36766</v>
      </c>
      <c r="I252" s="4">
        <f t="shared" si="18"/>
        <v>204452.9066847678</v>
      </c>
      <c r="J252" s="4">
        <f t="shared" si="19"/>
        <v>3511876</v>
      </c>
      <c r="K252" s="4">
        <f t="shared" si="20"/>
        <v>3511876</v>
      </c>
      <c r="L252" s="4">
        <f t="shared" si="21"/>
        <v>3511876</v>
      </c>
    </row>
    <row r="253" spans="1:12" x14ac:dyDescent="0.25">
      <c r="A253" s="2">
        <v>36776</v>
      </c>
      <c r="B253" s="4">
        <v>1834</v>
      </c>
      <c r="E253" s="6"/>
      <c r="F253" s="6"/>
      <c r="H253" s="2">
        <v>36767</v>
      </c>
      <c r="I253" s="4">
        <f t="shared" si="18"/>
        <v>228641.47055338093</v>
      </c>
      <c r="J253" s="4">
        <f t="shared" si="19"/>
        <v>3415104</v>
      </c>
      <c r="K253" s="4">
        <f t="shared" si="20"/>
        <v>3415104</v>
      </c>
      <c r="L253" s="4">
        <f t="shared" si="21"/>
        <v>3415104</v>
      </c>
    </row>
    <row r="254" spans="1:12" x14ac:dyDescent="0.25">
      <c r="A254" s="2">
        <v>36777</v>
      </c>
      <c r="B254" s="4">
        <v>1905</v>
      </c>
      <c r="E254" s="6"/>
      <c r="F254" s="6"/>
      <c r="H254" s="2">
        <v>36768</v>
      </c>
      <c r="I254" s="4">
        <f t="shared" si="18"/>
        <v>310432.49153878243</v>
      </c>
      <c r="J254" s="4">
        <f t="shared" si="19"/>
        <v>3129361</v>
      </c>
      <c r="K254" s="4">
        <f t="shared" si="20"/>
        <v>3129361</v>
      </c>
      <c r="L254" s="4">
        <f t="shared" si="21"/>
        <v>3129361</v>
      </c>
    </row>
    <row r="255" spans="1:12" x14ac:dyDescent="0.25">
      <c r="A255" s="2">
        <v>36778</v>
      </c>
      <c r="B255" s="4">
        <v>1925</v>
      </c>
      <c r="E255" s="6"/>
      <c r="F255" s="6"/>
      <c r="H255" s="2">
        <v>36769</v>
      </c>
      <c r="I255" s="4">
        <f t="shared" si="18"/>
        <v>388334.23058987729</v>
      </c>
      <c r="J255" s="4">
        <f t="shared" si="19"/>
        <v>2900209</v>
      </c>
      <c r="K255" s="4">
        <f t="shared" si="20"/>
        <v>2900209</v>
      </c>
      <c r="L255" s="4">
        <f t="shared" si="21"/>
        <v>2900209</v>
      </c>
    </row>
    <row r="256" spans="1:12" x14ac:dyDescent="0.25">
      <c r="A256" s="2">
        <v>36779</v>
      </c>
      <c r="B256" s="4">
        <v>1917</v>
      </c>
      <c r="E256" s="6"/>
      <c r="F256" s="6"/>
      <c r="H256" s="2">
        <v>36770</v>
      </c>
      <c r="I256" s="4">
        <f t="shared" si="18"/>
        <v>399632.19500593567</v>
      </c>
      <c r="J256" s="4">
        <f t="shared" si="19"/>
        <v>2869636</v>
      </c>
      <c r="K256" s="4">
        <f t="shared" si="20"/>
        <v>2869636</v>
      </c>
      <c r="L256" s="4">
        <f t="shared" si="21"/>
        <v>2869636</v>
      </c>
    </row>
    <row r="257" spans="1:12" x14ac:dyDescent="0.25">
      <c r="A257" s="2">
        <v>36780</v>
      </c>
      <c r="B257" s="4">
        <v>1906</v>
      </c>
      <c r="E257" s="6"/>
      <c r="F257" s="6"/>
      <c r="H257" s="2">
        <v>36771</v>
      </c>
      <c r="I257" s="4">
        <f t="shared" si="18"/>
        <v>417528.80631980434</v>
      </c>
      <c r="J257" s="4">
        <f t="shared" si="19"/>
        <v>2822400</v>
      </c>
      <c r="K257" s="4">
        <f t="shared" si="20"/>
        <v>2822400</v>
      </c>
      <c r="L257" s="4">
        <f t="shared" si="21"/>
        <v>2822400</v>
      </c>
    </row>
    <row r="258" spans="1:12" x14ac:dyDescent="0.25">
      <c r="A258" s="2">
        <v>36781</v>
      </c>
      <c r="B258" s="4">
        <v>1865</v>
      </c>
      <c r="E258" s="6"/>
      <c r="F258" s="6"/>
      <c r="H258" s="2">
        <v>36772</v>
      </c>
      <c r="I258" s="4">
        <f t="shared" si="18"/>
        <v>393335.54810812545</v>
      </c>
      <c r="J258" s="4">
        <f t="shared" si="19"/>
        <v>2886601</v>
      </c>
      <c r="K258" s="4">
        <f t="shared" si="20"/>
        <v>2886601</v>
      </c>
      <c r="L258" s="4">
        <f t="shared" si="21"/>
        <v>2886601</v>
      </c>
    </row>
    <row r="259" spans="1:12" x14ac:dyDescent="0.25">
      <c r="A259" s="2">
        <v>36782</v>
      </c>
      <c r="B259" s="4">
        <v>1751</v>
      </c>
      <c r="E259" s="6"/>
      <c r="F259" s="6"/>
      <c r="H259" s="2">
        <v>36773</v>
      </c>
      <c r="I259" s="4">
        <f t="shared" si="18"/>
        <v>355412.33734170214</v>
      </c>
      <c r="J259" s="4">
        <f t="shared" si="19"/>
        <v>2992900</v>
      </c>
      <c r="K259" s="4">
        <f t="shared" si="20"/>
        <v>2992900</v>
      </c>
      <c r="L259" s="4">
        <f t="shared" si="21"/>
        <v>2992900</v>
      </c>
    </row>
    <row r="260" spans="1:12" x14ac:dyDescent="0.25">
      <c r="A260" s="2">
        <v>36783</v>
      </c>
      <c r="B260" s="4">
        <v>1653</v>
      </c>
      <c r="E260" s="6"/>
      <c r="F260" s="6"/>
      <c r="H260" s="2">
        <v>36774</v>
      </c>
      <c r="I260" s="4">
        <f t="shared" si="18"/>
        <v>270571.30449498678</v>
      </c>
      <c r="J260" s="4">
        <f t="shared" si="19"/>
        <v>3261636</v>
      </c>
      <c r="K260" s="4">
        <f t="shared" si="20"/>
        <v>3261636</v>
      </c>
      <c r="L260" s="4">
        <f t="shared" si="21"/>
        <v>3261636</v>
      </c>
    </row>
    <row r="261" spans="1:12" x14ac:dyDescent="0.25">
      <c r="A261" s="2">
        <v>36784</v>
      </c>
      <c r="B261" s="4">
        <v>1602</v>
      </c>
      <c r="E261" s="6"/>
      <c r="F261" s="6"/>
      <c r="H261" s="2">
        <v>36775</v>
      </c>
      <c r="I261" s="4">
        <f t="shared" si="18"/>
        <v>241242.75248768751</v>
      </c>
      <c r="J261" s="4">
        <f t="shared" si="19"/>
        <v>3367225</v>
      </c>
      <c r="K261" s="4">
        <f t="shared" si="20"/>
        <v>3367225</v>
      </c>
      <c r="L261" s="4">
        <f t="shared" si="21"/>
        <v>3367225</v>
      </c>
    </row>
    <row r="262" spans="1:12" x14ac:dyDescent="0.25">
      <c r="A262" s="2">
        <v>36785</v>
      </c>
      <c r="B262" s="4">
        <v>1618</v>
      </c>
      <c r="E262" s="6"/>
      <c r="F262" s="6"/>
      <c r="H262" s="2">
        <v>36776</v>
      </c>
      <c r="I262" s="4">
        <f t="shared" si="18"/>
        <v>242226.08186724957</v>
      </c>
      <c r="J262" s="4">
        <f t="shared" si="19"/>
        <v>3363556</v>
      </c>
      <c r="K262" s="4">
        <f t="shared" si="20"/>
        <v>3363556</v>
      </c>
      <c r="L262" s="4">
        <f t="shared" si="21"/>
        <v>3363556</v>
      </c>
    </row>
    <row r="263" spans="1:12" x14ac:dyDescent="0.25">
      <c r="A263" s="2">
        <v>36786</v>
      </c>
      <c r="B263" s="4">
        <v>1612</v>
      </c>
      <c r="E263" s="6"/>
      <c r="F263" s="6"/>
      <c r="H263" s="2">
        <v>36777</v>
      </c>
      <c r="I263" s="4">
        <f t="shared" si="18"/>
        <v>177379.69591834446</v>
      </c>
      <c r="J263" s="4">
        <f t="shared" si="19"/>
        <v>3629025</v>
      </c>
      <c r="K263" s="4">
        <f t="shared" si="20"/>
        <v>3629025</v>
      </c>
      <c r="L263" s="4">
        <f t="shared" si="21"/>
        <v>3629025</v>
      </c>
    </row>
    <row r="264" spans="1:12" x14ac:dyDescent="0.25">
      <c r="A264" s="2">
        <v>36787</v>
      </c>
      <c r="B264" s="4">
        <v>1597</v>
      </c>
      <c r="E264" s="6"/>
      <c r="F264" s="6"/>
      <c r="H264" s="2">
        <v>36778</v>
      </c>
      <c r="I264" s="4">
        <f t="shared" si="18"/>
        <v>160933.10832710357</v>
      </c>
      <c r="J264" s="4">
        <f t="shared" si="19"/>
        <v>3705625</v>
      </c>
      <c r="K264" s="4">
        <f t="shared" si="20"/>
        <v>3705625</v>
      </c>
      <c r="L264" s="4">
        <f t="shared" si="21"/>
        <v>3705625</v>
      </c>
    </row>
    <row r="265" spans="1:12" x14ac:dyDescent="0.25">
      <c r="A265" s="2">
        <v>36788</v>
      </c>
      <c r="B265" s="4">
        <v>1704</v>
      </c>
      <c r="E265" s="6"/>
      <c r="F265" s="6"/>
      <c r="H265" s="2">
        <v>36779</v>
      </c>
      <c r="I265" s="4">
        <f t="shared" si="18"/>
        <v>167415.7433635999</v>
      </c>
      <c r="J265" s="4">
        <f t="shared" si="19"/>
        <v>3674889</v>
      </c>
      <c r="K265" s="4">
        <f t="shared" si="20"/>
        <v>3674889</v>
      </c>
      <c r="L265" s="4">
        <f t="shared" si="21"/>
        <v>3674889</v>
      </c>
    </row>
    <row r="266" spans="1:12" x14ac:dyDescent="0.25">
      <c r="A266" s="2">
        <v>36789</v>
      </c>
      <c r="B266" s="4">
        <v>1797</v>
      </c>
      <c r="E266" s="6"/>
      <c r="F266" s="6"/>
      <c r="H266" s="2">
        <v>36780</v>
      </c>
      <c r="I266" s="4">
        <f t="shared" si="18"/>
        <v>176538.3665387824</v>
      </c>
      <c r="J266" s="4">
        <f t="shared" si="19"/>
        <v>3632836</v>
      </c>
      <c r="K266" s="4">
        <f t="shared" si="20"/>
        <v>3632836</v>
      </c>
      <c r="L266" s="4">
        <f t="shared" si="21"/>
        <v>3632836</v>
      </c>
    </row>
    <row r="267" spans="1:12" x14ac:dyDescent="0.25">
      <c r="A267" s="2">
        <v>36790</v>
      </c>
      <c r="B267" s="4">
        <v>1814</v>
      </c>
      <c r="E267" s="6"/>
      <c r="F267" s="6"/>
      <c r="H267" s="2">
        <v>36781</v>
      </c>
      <c r="I267" s="4">
        <f t="shared" si="18"/>
        <v>212672.87110082619</v>
      </c>
      <c r="J267" s="4">
        <f t="shared" si="19"/>
        <v>3478225</v>
      </c>
      <c r="K267" s="4">
        <f t="shared" si="20"/>
        <v>3478225</v>
      </c>
      <c r="L267" s="4">
        <f t="shared" si="21"/>
        <v>3478225</v>
      </c>
    </row>
    <row r="268" spans="1:12" x14ac:dyDescent="0.25">
      <c r="A268" s="2">
        <v>36791</v>
      </c>
      <c r="B268" s="4">
        <v>1787</v>
      </c>
      <c r="E268" s="6"/>
      <c r="F268" s="6"/>
      <c r="H268" s="2">
        <v>36782</v>
      </c>
      <c r="I268" s="4">
        <f t="shared" si="18"/>
        <v>330814.4203708992</v>
      </c>
      <c r="J268" s="4">
        <f t="shared" si="19"/>
        <v>3066001</v>
      </c>
      <c r="K268" s="4">
        <f t="shared" si="20"/>
        <v>3066001</v>
      </c>
      <c r="L268" s="4">
        <f t="shared" si="21"/>
        <v>3066001</v>
      </c>
    </row>
    <row r="269" spans="1:12" x14ac:dyDescent="0.25">
      <c r="A269" s="2">
        <v>36792</v>
      </c>
      <c r="B269" s="4">
        <v>1754</v>
      </c>
      <c r="E269" s="6"/>
      <c r="F269" s="6"/>
      <c r="H269" s="2">
        <v>36783</v>
      </c>
      <c r="I269" s="4">
        <f t="shared" ref="I269:I332" si="22">(B260-$I$3)^2</f>
        <v>453150.69956797949</v>
      </c>
      <c r="J269" s="4">
        <f t="shared" ref="J269:J332" si="23">(C260-$B260)^2</f>
        <v>2732409</v>
      </c>
      <c r="K269" s="4">
        <f t="shared" ref="K269:K332" si="24">(D260-$B260)^2</f>
        <v>2732409</v>
      </c>
      <c r="L269" s="4">
        <f t="shared" ref="L269:L332" si="25">(E260-$B260)^2</f>
        <v>2732409</v>
      </c>
    </row>
    <row r="270" spans="1:12" x14ac:dyDescent="0.25">
      <c r="A270" s="2">
        <v>36793</v>
      </c>
      <c r="B270" s="4">
        <v>1813</v>
      </c>
      <c r="E270" s="6"/>
      <c r="F270" s="6"/>
      <c r="H270" s="2">
        <v>36784</v>
      </c>
      <c r="I270" s="4">
        <f t="shared" si="22"/>
        <v>524414.49792564369</v>
      </c>
      <c r="J270" s="4">
        <f t="shared" si="23"/>
        <v>2566404</v>
      </c>
      <c r="K270" s="4">
        <f t="shared" si="24"/>
        <v>2566404</v>
      </c>
      <c r="L270" s="4">
        <f t="shared" si="25"/>
        <v>2566404</v>
      </c>
    </row>
    <row r="271" spans="1:12" x14ac:dyDescent="0.25">
      <c r="A271" s="2">
        <v>36794</v>
      </c>
      <c r="B271" s="4">
        <v>2037</v>
      </c>
      <c r="E271" s="6"/>
      <c r="F271" s="6"/>
      <c r="H271" s="2">
        <v>36785</v>
      </c>
      <c r="I271" s="4">
        <f t="shared" si="22"/>
        <v>501497.22785265103</v>
      </c>
      <c r="J271" s="4">
        <f t="shared" si="23"/>
        <v>2617924</v>
      </c>
      <c r="K271" s="4">
        <f t="shared" si="24"/>
        <v>2617924</v>
      </c>
      <c r="L271" s="4">
        <f t="shared" si="25"/>
        <v>2617924</v>
      </c>
    </row>
    <row r="272" spans="1:12" x14ac:dyDescent="0.25">
      <c r="A272" s="2">
        <v>36795</v>
      </c>
      <c r="B272" s="4">
        <v>2169</v>
      </c>
      <c r="E272" s="6"/>
      <c r="F272" s="6"/>
      <c r="H272" s="2">
        <v>36786</v>
      </c>
      <c r="I272" s="4">
        <f t="shared" si="22"/>
        <v>510031.20413002331</v>
      </c>
      <c r="J272" s="4">
        <f t="shared" si="23"/>
        <v>2598544</v>
      </c>
      <c r="K272" s="4">
        <f t="shared" si="24"/>
        <v>2598544</v>
      </c>
      <c r="L272" s="4">
        <f t="shared" si="25"/>
        <v>2598544</v>
      </c>
    </row>
    <row r="273" spans="1:12" x14ac:dyDescent="0.25">
      <c r="A273" s="2">
        <v>36796</v>
      </c>
      <c r="B273" s="4">
        <v>2077</v>
      </c>
      <c r="E273" s="6"/>
      <c r="F273" s="6"/>
      <c r="H273" s="2">
        <v>36787</v>
      </c>
      <c r="I273" s="4">
        <f t="shared" si="22"/>
        <v>531681.14482345397</v>
      </c>
      <c r="J273" s="4">
        <f t="shared" si="23"/>
        <v>2550409</v>
      </c>
      <c r="K273" s="4">
        <f t="shared" si="24"/>
        <v>2550409</v>
      </c>
      <c r="L273" s="4">
        <f t="shared" si="25"/>
        <v>2550409</v>
      </c>
    </row>
    <row r="274" spans="1:12" x14ac:dyDescent="0.25">
      <c r="A274" s="2">
        <v>36797</v>
      </c>
      <c r="B274" s="4">
        <v>1940</v>
      </c>
      <c r="E274" s="6"/>
      <c r="F274" s="6"/>
      <c r="H274" s="2">
        <v>36788</v>
      </c>
      <c r="I274" s="4">
        <f t="shared" si="22"/>
        <v>387088.90121031523</v>
      </c>
      <c r="J274" s="4">
        <f t="shared" si="23"/>
        <v>2903616</v>
      </c>
      <c r="K274" s="4">
        <f t="shared" si="24"/>
        <v>2903616</v>
      </c>
      <c r="L274" s="4">
        <f t="shared" si="25"/>
        <v>2903616</v>
      </c>
    </row>
    <row r="275" spans="1:12" x14ac:dyDescent="0.25">
      <c r="A275" s="2">
        <v>36798</v>
      </c>
      <c r="B275" s="4">
        <v>1823</v>
      </c>
      <c r="E275" s="6"/>
      <c r="F275" s="6"/>
      <c r="H275" s="2">
        <v>36789</v>
      </c>
      <c r="I275" s="4">
        <f t="shared" si="22"/>
        <v>280015.26891104516</v>
      </c>
      <c r="J275" s="4">
        <f t="shared" si="23"/>
        <v>3229209</v>
      </c>
      <c r="K275" s="4">
        <f t="shared" si="24"/>
        <v>3229209</v>
      </c>
      <c r="L275" s="4">
        <f t="shared" si="25"/>
        <v>3229209</v>
      </c>
    </row>
    <row r="276" spans="1:12" x14ac:dyDescent="0.25">
      <c r="A276" s="2">
        <v>36799</v>
      </c>
      <c r="B276" s="4">
        <v>1803</v>
      </c>
      <c r="E276" s="6"/>
      <c r="F276" s="6"/>
      <c r="H276" s="2">
        <v>36790</v>
      </c>
      <c r="I276" s="4">
        <f t="shared" si="22"/>
        <v>262312.66945849045</v>
      </c>
      <c r="J276" s="4">
        <f t="shared" si="23"/>
        <v>3290596</v>
      </c>
      <c r="K276" s="4">
        <f t="shared" si="24"/>
        <v>3290596</v>
      </c>
      <c r="L276" s="4">
        <f t="shared" si="25"/>
        <v>3290596</v>
      </c>
    </row>
    <row r="277" spans="1:12" x14ac:dyDescent="0.25">
      <c r="A277" s="2">
        <v>36800</v>
      </c>
      <c r="B277" s="4">
        <v>1836</v>
      </c>
      <c r="E277" s="6"/>
      <c r="F277" s="6"/>
      <c r="H277" s="2">
        <v>36791</v>
      </c>
      <c r="I277" s="4">
        <f t="shared" si="22"/>
        <v>290698.5627066656</v>
      </c>
      <c r="J277" s="4">
        <f t="shared" si="23"/>
        <v>3193369</v>
      </c>
      <c r="K277" s="4">
        <f t="shared" si="24"/>
        <v>3193369</v>
      </c>
      <c r="L277" s="4">
        <f t="shared" si="25"/>
        <v>3193369</v>
      </c>
    </row>
    <row r="278" spans="1:12" x14ac:dyDescent="0.25">
      <c r="A278" s="2">
        <v>36801</v>
      </c>
      <c r="B278" s="4">
        <v>1930</v>
      </c>
      <c r="E278" s="6"/>
      <c r="F278" s="6"/>
      <c r="H278" s="2">
        <v>36792</v>
      </c>
      <c r="I278" s="4">
        <f t="shared" si="22"/>
        <v>327372.43223221309</v>
      </c>
      <c r="J278" s="4">
        <f t="shared" si="23"/>
        <v>3076516</v>
      </c>
      <c r="K278" s="4">
        <f t="shared" si="24"/>
        <v>3076516</v>
      </c>
      <c r="L278" s="4">
        <f t="shared" si="25"/>
        <v>3076516</v>
      </c>
    </row>
    <row r="279" spans="1:12" x14ac:dyDescent="0.25">
      <c r="A279" s="2">
        <v>36802</v>
      </c>
      <c r="B279" s="4">
        <v>2051</v>
      </c>
      <c r="E279" s="6"/>
      <c r="F279" s="6"/>
      <c r="H279" s="2">
        <v>36793</v>
      </c>
      <c r="I279" s="4">
        <f t="shared" si="22"/>
        <v>263337.9988380525</v>
      </c>
      <c r="J279" s="4">
        <f t="shared" si="23"/>
        <v>3286969</v>
      </c>
      <c r="K279" s="4">
        <f t="shared" si="24"/>
        <v>3286969</v>
      </c>
      <c r="L279" s="4">
        <f t="shared" si="25"/>
        <v>3286969</v>
      </c>
    </row>
    <row r="280" spans="1:12" x14ac:dyDescent="0.25">
      <c r="A280" s="2">
        <v>36803</v>
      </c>
      <c r="B280" s="4">
        <v>2088</v>
      </c>
      <c r="E280" s="6"/>
      <c r="F280" s="6"/>
      <c r="H280" s="2">
        <v>36794</v>
      </c>
      <c r="I280" s="4">
        <f t="shared" si="22"/>
        <v>83616.217816154647</v>
      </c>
      <c r="J280" s="4">
        <f t="shared" si="23"/>
        <v>4149369</v>
      </c>
      <c r="K280" s="4">
        <f t="shared" si="24"/>
        <v>4149369</v>
      </c>
      <c r="L280" s="4">
        <f t="shared" si="25"/>
        <v>4149369</v>
      </c>
    </row>
    <row r="281" spans="1:12" x14ac:dyDescent="0.25">
      <c r="A281" s="2">
        <v>36804</v>
      </c>
      <c r="B281" s="4">
        <v>1976</v>
      </c>
      <c r="E281" s="6"/>
      <c r="F281" s="6"/>
      <c r="H281" s="2">
        <v>36795</v>
      </c>
      <c r="I281" s="4">
        <f t="shared" si="22"/>
        <v>24700.73971396486</v>
      </c>
      <c r="J281" s="4">
        <f t="shared" si="23"/>
        <v>4704561</v>
      </c>
      <c r="K281" s="4">
        <f t="shared" si="24"/>
        <v>4704561</v>
      </c>
      <c r="L281" s="4">
        <f t="shared" si="25"/>
        <v>4704561</v>
      </c>
    </row>
    <row r="282" spans="1:12" x14ac:dyDescent="0.25">
      <c r="A282" s="2">
        <v>36805</v>
      </c>
      <c r="B282" s="4">
        <v>1838</v>
      </c>
      <c r="E282" s="6"/>
      <c r="F282" s="6"/>
      <c r="H282" s="2">
        <v>36796</v>
      </c>
      <c r="I282" s="4">
        <f t="shared" si="22"/>
        <v>62083.0426336729</v>
      </c>
      <c r="J282" s="4">
        <f t="shared" si="23"/>
        <v>4313929</v>
      </c>
      <c r="K282" s="4">
        <f t="shared" si="24"/>
        <v>4313929</v>
      </c>
      <c r="L282" s="4">
        <f t="shared" si="25"/>
        <v>4313929</v>
      </c>
    </row>
    <row r="283" spans="1:12" x14ac:dyDescent="0.25">
      <c r="A283" s="2">
        <v>36806</v>
      </c>
      <c r="B283" s="4">
        <v>1768</v>
      </c>
      <c r="E283" s="6"/>
      <c r="F283" s="6"/>
      <c r="H283" s="2">
        <v>36797</v>
      </c>
      <c r="I283" s="4">
        <f t="shared" si="22"/>
        <v>149123.16763367291</v>
      </c>
      <c r="J283" s="4">
        <f t="shared" si="23"/>
        <v>3763600</v>
      </c>
      <c r="K283" s="4">
        <f t="shared" si="24"/>
        <v>3763600</v>
      </c>
      <c r="L283" s="4">
        <f t="shared" si="25"/>
        <v>3763600</v>
      </c>
    </row>
    <row r="284" spans="1:12" x14ac:dyDescent="0.25">
      <c r="A284" s="2">
        <v>36807</v>
      </c>
      <c r="B284" s="4">
        <v>1713</v>
      </c>
      <c r="E284" s="6"/>
      <c r="F284" s="6"/>
      <c r="H284" s="2">
        <v>36798</v>
      </c>
      <c r="I284" s="4">
        <f t="shared" si="22"/>
        <v>253174.70504243203</v>
      </c>
      <c r="J284" s="4">
        <f t="shared" si="23"/>
        <v>3323329</v>
      </c>
      <c r="K284" s="4">
        <f t="shared" si="24"/>
        <v>3323329</v>
      </c>
      <c r="L284" s="4">
        <f t="shared" si="25"/>
        <v>3323329</v>
      </c>
    </row>
    <row r="285" spans="1:12" x14ac:dyDescent="0.25">
      <c r="A285" s="2">
        <v>36808</v>
      </c>
      <c r="B285" s="4">
        <v>1670</v>
      </c>
      <c r="E285" s="6"/>
      <c r="F285" s="6"/>
      <c r="H285" s="2">
        <v>36799</v>
      </c>
      <c r="I285" s="4">
        <f t="shared" si="22"/>
        <v>273701.29263367294</v>
      </c>
      <c r="J285" s="4">
        <f t="shared" si="23"/>
        <v>3250809</v>
      </c>
      <c r="K285" s="4">
        <f t="shared" si="24"/>
        <v>3250809</v>
      </c>
      <c r="L285" s="4">
        <f t="shared" si="25"/>
        <v>3250809</v>
      </c>
    </row>
    <row r="286" spans="1:12" x14ac:dyDescent="0.25">
      <c r="A286" s="2">
        <v>36809</v>
      </c>
      <c r="B286" s="4">
        <v>1650</v>
      </c>
      <c r="E286" s="6"/>
      <c r="F286" s="6"/>
      <c r="H286" s="2">
        <v>36800</v>
      </c>
      <c r="I286" s="4">
        <f t="shared" si="22"/>
        <v>240261.42310812545</v>
      </c>
      <c r="J286" s="4">
        <f t="shared" si="23"/>
        <v>3370896</v>
      </c>
      <c r="K286" s="4">
        <f t="shared" si="24"/>
        <v>3370896</v>
      </c>
      <c r="L286" s="4">
        <f t="shared" si="25"/>
        <v>3370896</v>
      </c>
    </row>
    <row r="287" spans="1:12" x14ac:dyDescent="0.25">
      <c r="A287" s="2">
        <v>36810</v>
      </c>
      <c r="B287" s="4">
        <v>1746</v>
      </c>
      <c r="E287" s="6"/>
      <c r="F287" s="6"/>
      <c r="H287" s="2">
        <v>36801</v>
      </c>
      <c r="I287" s="4">
        <f t="shared" si="22"/>
        <v>156946.46142929335</v>
      </c>
      <c r="J287" s="4">
        <f t="shared" si="23"/>
        <v>3724900</v>
      </c>
      <c r="K287" s="4">
        <f t="shared" si="24"/>
        <v>3724900</v>
      </c>
      <c r="L287" s="4">
        <f t="shared" si="25"/>
        <v>3724900</v>
      </c>
    </row>
    <row r="288" spans="1:12" x14ac:dyDescent="0.25">
      <c r="A288" s="2">
        <v>36811</v>
      </c>
      <c r="B288" s="4">
        <v>1912</v>
      </c>
      <c r="E288" s="6"/>
      <c r="F288" s="6"/>
      <c r="H288" s="2">
        <v>36802</v>
      </c>
      <c r="I288" s="4">
        <f t="shared" si="22"/>
        <v>75715.606502286042</v>
      </c>
      <c r="J288" s="4">
        <f t="shared" si="23"/>
        <v>4206601</v>
      </c>
      <c r="K288" s="4">
        <f t="shared" si="24"/>
        <v>4206601</v>
      </c>
      <c r="L288" s="4">
        <f t="shared" si="25"/>
        <v>4206601</v>
      </c>
    </row>
    <row r="289" spans="1:12" x14ac:dyDescent="0.25">
      <c r="A289" s="2">
        <v>36812</v>
      </c>
      <c r="B289" s="4">
        <v>2135</v>
      </c>
      <c r="E289" s="6"/>
      <c r="F289" s="6"/>
      <c r="H289" s="2">
        <v>36803</v>
      </c>
      <c r="I289" s="4">
        <f t="shared" si="22"/>
        <v>56722.419458490411</v>
      </c>
      <c r="J289" s="4">
        <f t="shared" si="23"/>
        <v>4359744</v>
      </c>
      <c r="K289" s="4">
        <f t="shared" si="24"/>
        <v>4359744</v>
      </c>
      <c r="L289" s="4">
        <f t="shared" si="25"/>
        <v>4359744</v>
      </c>
    </row>
    <row r="290" spans="1:12" x14ac:dyDescent="0.25">
      <c r="A290" s="2">
        <v>36813</v>
      </c>
      <c r="B290" s="4">
        <v>2374</v>
      </c>
      <c r="E290" s="6"/>
      <c r="F290" s="6"/>
      <c r="H290" s="2">
        <v>36804</v>
      </c>
      <c r="I290" s="4">
        <f t="shared" si="22"/>
        <v>122615.30996943933</v>
      </c>
      <c r="J290" s="4">
        <f t="shared" si="23"/>
        <v>3904576</v>
      </c>
      <c r="K290" s="4">
        <f t="shared" si="24"/>
        <v>3904576</v>
      </c>
      <c r="L290" s="4">
        <f t="shared" si="25"/>
        <v>3904576</v>
      </c>
    </row>
    <row r="291" spans="1:12" x14ac:dyDescent="0.25">
      <c r="A291" s="2">
        <v>36814</v>
      </c>
      <c r="B291" s="4">
        <v>2369</v>
      </c>
      <c r="E291" s="6"/>
      <c r="F291" s="6"/>
      <c r="H291" s="2">
        <v>36805</v>
      </c>
      <c r="I291" s="4">
        <f t="shared" si="22"/>
        <v>238304.76434900137</v>
      </c>
      <c r="J291" s="4">
        <f t="shared" si="23"/>
        <v>3378244</v>
      </c>
      <c r="K291" s="4">
        <f t="shared" si="24"/>
        <v>3378244</v>
      </c>
      <c r="L291" s="4">
        <f t="shared" si="25"/>
        <v>3378244</v>
      </c>
    </row>
    <row r="292" spans="1:12" x14ac:dyDescent="0.25">
      <c r="A292" s="2">
        <v>36815</v>
      </c>
      <c r="B292" s="4">
        <v>2276</v>
      </c>
      <c r="E292" s="6"/>
      <c r="F292" s="6"/>
      <c r="H292" s="2">
        <v>36806</v>
      </c>
      <c r="I292" s="4">
        <f t="shared" si="22"/>
        <v>311547.82091834443</v>
      </c>
      <c r="J292" s="4">
        <f t="shared" si="23"/>
        <v>3125824</v>
      </c>
      <c r="K292" s="4">
        <f t="shared" si="24"/>
        <v>3125824</v>
      </c>
      <c r="L292" s="4">
        <f t="shared" si="25"/>
        <v>3125824</v>
      </c>
    </row>
    <row r="293" spans="1:12" x14ac:dyDescent="0.25">
      <c r="A293" s="2">
        <v>36816</v>
      </c>
      <c r="B293" s="4">
        <v>2179</v>
      </c>
      <c r="E293" s="6"/>
      <c r="F293" s="6"/>
      <c r="H293" s="2">
        <v>36807</v>
      </c>
      <c r="I293" s="4">
        <f t="shared" si="22"/>
        <v>375970.93679425685</v>
      </c>
      <c r="J293" s="4">
        <f t="shared" si="23"/>
        <v>2934369</v>
      </c>
      <c r="K293" s="4">
        <f t="shared" si="24"/>
        <v>2934369</v>
      </c>
      <c r="L293" s="4">
        <f t="shared" si="25"/>
        <v>2934369</v>
      </c>
    </row>
    <row r="294" spans="1:12" x14ac:dyDescent="0.25">
      <c r="A294" s="2">
        <v>36817</v>
      </c>
      <c r="B294" s="4">
        <v>2111</v>
      </c>
      <c r="E294" s="6"/>
      <c r="F294" s="6"/>
      <c r="H294" s="2">
        <v>36808</v>
      </c>
      <c r="I294" s="4">
        <f t="shared" si="22"/>
        <v>430552.10011542478</v>
      </c>
      <c r="J294" s="4">
        <f t="shared" si="23"/>
        <v>2788900</v>
      </c>
      <c r="K294" s="4">
        <f t="shared" si="24"/>
        <v>2788900</v>
      </c>
      <c r="L294" s="4">
        <f t="shared" si="25"/>
        <v>2788900</v>
      </c>
    </row>
    <row r="295" spans="1:12" x14ac:dyDescent="0.25">
      <c r="A295" s="2">
        <v>36818</v>
      </c>
      <c r="B295" s="4">
        <v>2053</v>
      </c>
      <c r="E295" s="6"/>
      <c r="F295" s="6"/>
      <c r="H295" s="2">
        <v>36809</v>
      </c>
      <c r="I295" s="4">
        <f t="shared" si="22"/>
        <v>457198.6877066656</v>
      </c>
      <c r="J295" s="4">
        <f t="shared" si="23"/>
        <v>2722500</v>
      </c>
      <c r="K295" s="4">
        <f t="shared" si="24"/>
        <v>2722500</v>
      </c>
      <c r="L295" s="4">
        <f t="shared" si="25"/>
        <v>2722500</v>
      </c>
    </row>
    <row r="296" spans="1:12" x14ac:dyDescent="0.25">
      <c r="A296" s="2">
        <v>36819</v>
      </c>
      <c r="B296" s="4">
        <v>2032</v>
      </c>
      <c r="E296" s="6"/>
      <c r="F296" s="6"/>
      <c r="H296" s="2">
        <v>36810</v>
      </c>
      <c r="I296" s="4">
        <f t="shared" si="22"/>
        <v>336591.06726870942</v>
      </c>
      <c r="J296" s="4">
        <f t="shared" si="23"/>
        <v>3048516</v>
      </c>
      <c r="K296" s="4">
        <f t="shared" si="24"/>
        <v>3048516</v>
      </c>
      <c r="L296" s="4">
        <f t="shared" si="25"/>
        <v>3048516</v>
      </c>
    </row>
    <row r="297" spans="1:12" x14ac:dyDescent="0.25">
      <c r="A297" s="2">
        <v>36820</v>
      </c>
      <c r="B297" s="4">
        <v>2041</v>
      </c>
      <c r="E297" s="6"/>
      <c r="F297" s="6"/>
      <c r="H297" s="2">
        <v>36811</v>
      </c>
      <c r="I297" s="4">
        <f t="shared" si="22"/>
        <v>171532.39026141012</v>
      </c>
      <c r="J297" s="4">
        <f t="shared" si="23"/>
        <v>3655744</v>
      </c>
      <c r="K297" s="4">
        <f t="shared" si="24"/>
        <v>3655744</v>
      </c>
      <c r="L297" s="4">
        <f t="shared" si="25"/>
        <v>3655744</v>
      </c>
    </row>
    <row r="298" spans="1:12" x14ac:dyDescent="0.25">
      <c r="A298" s="2">
        <v>36821</v>
      </c>
      <c r="B298" s="4">
        <v>2045</v>
      </c>
      <c r="E298" s="6"/>
      <c r="F298" s="6"/>
      <c r="H298" s="2">
        <v>36812</v>
      </c>
      <c r="I298" s="4">
        <f t="shared" si="22"/>
        <v>36543.938619074353</v>
      </c>
      <c r="J298" s="4">
        <f t="shared" si="23"/>
        <v>4558225</v>
      </c>
      <c r="K298" s="4">
        <f t="shared" si="24"/>
        <v>4558225</v>
      </c>
      <c r="L298" s="4">
        <f t="shared" si="25"/>
        <v>4558225</v>
      </c>
    </row>
    <row r="299" spans="1:12" x14ac:dyDescent="0.25">
      <c r="A299" s="2">
        <v>36822</v>
      </c>
      <c r="B299" s="4">
        <v>2008</v>
      </c>
      <c r="E299" s="6"/>
      <c r="F299" s="6"/>
      <c r="H299" s="2">
        <v>36813</v>
      </c>
      <c r="I299" s="4">
        <f t="shared" si="22"/>
        <v>2288.2169037458675</v>
      </c>
      <c r="J299" s="4">
        <f t="shared" si="23"/>
        <v>5635876</v>
      </c>
      <c r="K299" s="4">
        <f t="shared" si="24"/>
        <v>5635876</v>
      </c>
      <c r="L299" s="4">
        <f t="shared" si="25"/>
        <v>5635876</v>
      </c>
    </row>
    <row r="300" spans="1:12" x14ac:dyDescent="0.25">
      <c r="A300" s="2">
        <v>36823</v>
      </c>
      <c r="B300" s="4">
        <v>1944</v>
      </c>
      <c r="E300" s="6"/>
      <c r="F300" s="6"/>
      <c r="H300" s="2">
        <v>36814</v>
      </c>
      <c r="I300" s="4">
        <f t="shared" si="22"/>
        <v>1834.8638015560866</v>
      </c>
      <c r="J300" s="4">
        <f t="shared" si="23"/>
        <v>5612161</v>
      </c>
      <c r="K300" s="4">
        <f t="shared" si="24"/>
        <v>5612161</v>
      </c>
      <c r="L300" s="4">
        <f t="shared" si="25"/>
        <v>5612161</v>
      </c>
    </row>
    <row r="301" spans="1:12" x14ac:dyDescent="0.25">
      <c r="A301" s="2">
        <v>36824</v>
      </c>
      <c r="B301" s="4">
        <v>1880</v>
      </c>
      <c r="E301" s="6"/>
      <c r="F301" s="6"/>
      <c r="H301" s="2">
        <v>36815</v>
      </c>
      <c r="I301" s="4">
        <f t="shared" si="22"/>
        <v>2516.4961008261666</v>
      </c>
      <c r="J301" s="4">
        <f t="shared" si="23"/>
        <v>5180176</v>
      </c>
      <c r="K301" s="4">
        <f t="shared" si="24"/>
        <v>5180176</v>
      </c>
      <c r="L301" s="4">
        <f t="shared" si="25"/>
        <v>5180176</v>
      </c>
    </row>
    <row r="302" spans="1:12" x14ac:dyDescent="0.25">
      <c r="A302" s="2">
        <v>36825</v>
      </c>
      <c r="B302" s="4">
        <v>1807</v>
      </c>
      <c r="E302" s="6"/>
      <c r="F302" s="6"/>
      <c r="H302" s="2">
        <v>36816</v>
      </c>
      <c r="I302" s="4">
        <f t="shared" si="22"/>
        <v>21657.445918344423</v>
      </c>
      <c r="J302" s="4">
        <f t="shared" si="23"/>
        <v>4748041</v>
      </c>
      <c r="K302" s="4">
        <f t="shared" si="24"/>
        <v>4748041</v>
      </c>
      <c r="L302" s="4">
        <f t="shared" si="25"/>
        <v>4748041</v>
      </c>
    </row>
    <row r="303" spans="1:12" x14ac:dyDescent="0.25">
      <c r="A303" s="2">
        <v>36826</v>
      </c>
      <c r="B303" s="4">
        <v>1752</v>
      </c>
      <c r="E303" s="6"/>
      <c r="F303" s="6"/>
      <c r="H303" s="2">
        <v>36817</v>
      </c>
      <c r="I303" s="4">
        <f t="shared" si="22"/>
        <v>46295.843728563406</v>
      </c>
      <c r="J303" s="4">
        <f t="shared" si="23"/>
        <v>4456321</v>
      </c>
      <c r="K303" s="4">
        <f t="shared" si="24"/>
        <v>4456321</v>
      </c>
      <c r="L303" s="4">
        <f t="shared" si="25"/>
        <v>4456321</v>
      </c>
    </row>
    <row r="304" spans="1:12" x14ac:dyDescent="0.25">
      <c r="A304" s="2">
        <v>36827</v>
      </c>
      <c r="B304" s="4">
        <v>1732</v>
      </c>
      <c r="E304" s="6"/>
      <c r="F304" s="6"/>
      <c r="H304" s="2">
        <v>36818</v>
      </c>
      <c r="I304" s="4">
        <f t="shared" si="22"/>
        <v>74618.947743161945</v>
      </c>
      <c r="J304" s="4">
        <f t="shared" si="23"/>
        <v>4214809</v>
      </c>
      <c r="K304" s="4">
        <f t="shared" si="24"/>
        <v>4214809</v>
      </c>
      <c r="L304" s="4">
        <f t="shared" si="25"/>
        <v>4214809</v>
      </c>
    </row>
    <row r="305" spans="1:12" x14ac:dyDescent="0.25">
      <c r="A305" s="2">
        <v>36828</v>
      </c>
      <c r="B305" s="4">
        <v>1766</v>
      </c>
      <c r="E305" s="6"/>
      <c r="F305" s="6"/>
      <c r="H305" s="2">
        <v>36819</v>
      </c>
      <c r="I305" s="4">
        <f t="shared" si="22"/>
        <v>86532.864713964867</v>
      </c>
      <c r="J305" s="4">
        <f t="shared" si="23"/>
        <v>4129024</v>
      </c>
      <c r="K305" s="4">
        <f t="shared" si="24"/>
        <v>4129024</v>
      </c>
      <c r="L305" s="4">
        <f t="shared" si="25"/>
        <v>4129024</v>
      </c>
    </row>
    <row r="306" spans="1:12" x14ac:dyDescent="0.25">
      <c r="A306" s="2">
        <v>36829</v>
      </c>
      <c r="B306" s="4">
        <v>1737</v>
      </c>
      <c r="E306" s="6"/>
      <c r="F306" s="6"/>
      <c r="H306" s="2">
        <v>36820</v>
      </c>
      <c r="I306" s="4">
        <f t="shared" si="22"/>
        <v>81318.900297906483</v>
      </c>
      <c r="J306" s="4">
        <f t="shared" si="23"/>
        <v>4165681</v>
      </c>
      <c r="K306" s="4">
        <f t="shared" si="24"/>
        <v>4165681</v>
      </c>
      <c r="L306" s="4">
        <f t="shared" si="25"/>
        <v>4165681</v>
      </c>
    </row>
    <row r="307" spans="1:12" x14ac:dyDescent="0.25">
      <c r="A307" s="2">
        <v>36830</v>
      </c>
      <c r="B307" s="4">
        <v>1701</v>
      </c>
      <c r="E307" s="6"/>
      <c r="F307" s="6"/>
      <c r="H307" s="2">
        <v>36821</v>
      </c>
      <c r="I307" s="4">
        <f t="shared" si="22"/>
        <v>79053.582779658303</v>
      </c>
      <c r="J307" s="4">
        <f t="shared" si="23"/>
        <v>4182025</v>
      </c>
      <c r="K307" s="4">
        <f t="shared" si="24"/>
        <v>4182025</v>
      </c>
      <c r="L307" s="4">
        <f t="shared" si="25"/>
        <v>4182025</v>
      </c>
    </row>
    <row r="308" spans="1:12" x14ac:dyDescent="0.25">
      <c r="A308" s="2">
        <v>36831</v>
      </c>
      <c r="B308" s="4">
        <v>1669</v>
      </c>
      <c r="E308" s="6"/>
      <c r="F308" s="6"/>
      <c r="H308" s="2">
        <v>36822</v>
      </c>
      <c r="I308" s="4">
        <f t="shared" si="22"/>
        <v>101228.76982345393</v>
      </c>
      <c r="J308" s="4">
        <f t="shared" si="23"/>
        <v>4032064</v>
      </c>
      <c r="K308" s="4">
        <f t="shared" si="24"/>
        <v>4032064</v>
      </c>
      <c r="L308" s="4">
        <f t="shared" si="25"/>
        <v>4032064</v>
      </c>
    </row>
    <row r="309" spans="1:12" x14ac:dyDescent="0.25">
      <c r="A309" s="2">
        <v>36832</v>
      </c>
      <c r="B309" s="4">
        <v>1699</v>
      </c>
      <c r="E309" s="6"/>
      <c r="F309" s="6"/>
      <c r="H309" s="2">
        <v>36823</v>
      </c>
      <c r="I309" s="4">
        <f t="shared" si="22"/>
        <v>146049.85011542472</v>
      </c>
      <c r="J309" s="4">
        <f t="shared" si="23"/>
        <v>3779136</v>
      </c>
      <c r="K309" s="4">
        <f t="shared" si="24"/>
        <v>3779136</v>
      </c>
      <c r="L309" s="4">
        <f t="shared" si="25"/>
        <v>3779136</v>
      </c>
    </row>
    <row r="310" spans="1:12" x14ac:dyDescent="0.25">
      <c r="A310" s="2">
        <v>36833</v>
      </c>
      <c r="B310" s="4">
        <v>1875</v>
      </c>
      <c r="E310" s="6"/>
      <c r="F310" s="6"/>
      <c r="H310" s="2">
        <v>36824</v>
      </c>
      <c r="I310" s="4">
        <f t="shared" si="22"/>
        <v>199062.93040739553</v>
      </c>
      <c r="J310" s="4">
        <f t="shared" si="23"/>
        <v>3534400</v>
      </c>
      <c r="K310" s="4">
        <f t="shared" si="24"/>
        <v>3534400</v>
      </c>
      <c r="L310" s="4">
        <f t="shared" si="25"/>
        <v>3534400</v>
      </c>
    </row>
    <row r="311" spans="1:12" x14ac:dyDescent="0.25">
      <c r="A311" s="2">
        <v>36834</v>
      </c>
      <c r="B311" s="4">
        <v>2101</v>
      </c>
      <c r="E311" s="6"/>
      <c r="F311" s="6"/>
      <c r="H311" s="2">
        <v>36825</v>
      </c>
      <c r="I311" s="4">
        <f t="shared" si="22"/>
        <v>269531.97511542472</v>
      </c>
      <c r="J311" s="4">
        <f t="shared" si="23"/>
        <v>3265249</v>
      </c>
      <c r="K311" s="4">
        <f t="shared" si="24"/>
        <v>3265249</v>
      </c>
      <c r="L311" s="4">
        <f t="shared" si="25"/>
        <v>3265249</v>
      </c>
    </row>
    <row r="312" spans="1:12" x14ac:dyDescent="0.25">
      <c r="A312" s="2">
        <v>36835</v>
      </c>
      <c r="B312" s="4">
        <v>2189</v>
      </c>
      <c r="E312" s="6"/>
      <c r="F312" s="6"/>
      <c r="H312" s="2">
        <v>36826</v>
      </c>
      <c r="I312" s="4">
        <f t="shared" si="22"/>
        <v>329665.09099133714</v>
      </c>
      <c r="J312" s="4">
        <f t="shared" si="23"/>
        <v>3069504</v>
      </c>
      <c r="K312" s="4">
        <f t="shared" si="24"/>
        <v>3069504</v>
      </c>
      <c r="L312" s="4">
        <f t="shared" si="25"/>
        <v>3069504</v>
      </c>
    </row>
    <row r="313" spans="1:12" x14ac:dyDescent="0.25">
      <c r="A313" s="2">
        <v>36836</v>
      </c>
      <c r="B313" s="4">
        <v>2200</v>
      </c>
      <c r="E313" s="6"/>
      <c r="F313" s="6"/>
      <c r="H313" s="2">
        <v>36827</v>
      </c>
      <c r="I313" s="4">
        <f t="shared" si="22"/>
        <v>353031.67858257802</v>
      </c>
      <c r="J313" s="4">
        <f t="shared" si="23"/>
        <v>2999824</v>
      </c>
      <c r="K313" s="4">
        <f t="shared" si="24"/>
        <v>2999824</v>
      </c>
      <c r="L313" s="4">
        <f t="shared" si="25"/>
        <v>2999824</v>
      </c>
    </row>
    <row r="314" spans="1:12" x14ac:dyDescent="0.25">
      <c r="A314" s="2">
        <v>36837</v>
      </c>
      <c r="B314" s="4">
        <v>2226</v>
      </c>
      <c r="E314" s="6"/>
      <c r="F314" s="6"/>
      <c r="H314" s="2">
        <v>36828</v>
      </c>
      <c r="I314" s="4">
        <f t="shared" si="22"/>
        <v>313784.47967746854</v>
      </c>
      <c r="J314" s="4">
        <f t="shared" si="23"/>
        <v>3118756</v>
      </c>
      <c r="K314" s="4">
        <f t="shared" si="24"/>
        <v>3118756</v>
      </c>
      <c r="L314" s="4">
        <f t="shared" si="25"/>
        <v>3118756</v>
      </c>
    </row>
    <row r="315" spans="1:12" x14ac:dyDescent="0.25">
      <c r="A315" s="2">
        <v>36838</v>
      </c>
      <c r="B315" s="4">
        <v>2211</v>
      </c>
      <c r="E315" s="6"/>
      <c r="F315" s="6"/>
      <c r="H315" s="2">
        <v>36829</v>
      </c>
      <c r="I315" s="4">
        <f t="shared" si="22"/>
        <v>347115.0316847678</v>
      </c>
      <c r="J315" s="4">
        <f t="shared" si="23"/>
        <v>3017169</v>
      </c>
      <c r="K315" s="4">
        <f t="shared" si="24"/>
        <v>3017169</v>
      </c>
      <c r="L315" s="4">
        <f t="shared" si="25"/>
        <v>3017169</v>
      </c>
    </row>
    <row r="316" spans="1:12" x14ac:dyDescent="0.25">
      <c r="A316" s="2">
        <v>36839</v>
      </c>
      <c r="B316" s="4">
        <v>2277</v>
      </c>
      <c r="E316" s="6"/>
      <c r="F316" s="6"/>
      <c r="H316" s="2">
        <v>36830</v>
      </c>
      <c r="I316" s="4">
        <f t="shared" si="22"/>
        <v>390830.8893490014</v>
      </c>
      <c r="J316" s="4">
        <f t="shared" si="23"/>
        <v>2893401</v>
      </c>
      <c r="K316" s="4">
        <f t="shared" si="24"/>
        <v>2893401</v>
      </c>
      <c r="L316" s="4">
        <f t="shared" si="25"/>
        <v>2893401</v>
      </c>
    </row>
    <row r="317" spans="1:12" x14ac:dyDescent="0.25">
      <c r="A317" s="2">
        <v>36840</v>
      </c>
      <c r="B317" s="4">
        <v>2336</v>
      </c>
      <c r="E317" s="6"/>
      <c r="F317" s="6"/>
      <c r="H317" s="2">
        <v>36831</v>
      </c>
      <c r="I317" s="4">
        <f t="shared" si="22"/>
        <v>431865.42949498678</v>
      </c>
      <c r="J317" s="4">
        <f t="shared" si="23"/>
        <v>2785561</v>
      </c>
      <c r="K317" s="4">
        <f t="shared" si="24"/>
        <v>2785561</v>
      </c>
      <c r="L317" s="4">
        <f t="shared" si="25"/>
        <v>2785561</v>
      </c>
    </row>
    <row r="318" spans="1:12" x14ac:dyDescent="0.25">
      <c r="A318" s="2">
        <v>36841</v>
      </c>
      <c r="B318" s="4">
        <v>2340</v>
      </c>
      <c r="E318" s="6"/>
      <c r="F318" s="6"/>
      <c r="H318" s="2">
        <v>36832</v>
      </c>
      <c r="I318" s="4">
        <f t="shared" si="22"/>
        <v>393335.54810812545</v>
      </c>
      <c r="J318" s="4">
        <f t="shared" si="23"/>
        <v>2886601</v>
      </c>
      <c r="K318" s="4">
        <f t="shared" si="24"/>
        <v>2886601</v>
      </c>
      <c r="L318" s="4">
        <f t="shared" si="25"/>
        <v>2886601</v>
      </c>
    </row>
    <row r="319" spans="1:12" x14ac:dyDescent="0.25">
      <c r="A319" s="2">
        <v>36842</v>
      </c>
      <c r="B319" s="4">
        <v>2292</v>
      </c>
      <c r="E319" s="6"/>
      <c r="F319" s="6"/>
      <c r="H319" s="2">
        <v>36833</v>
      </c>
      <c r="I319" s="4">
        <f t="shared" si="22"/>
        <v>203549.57730520575</v>
      </c>
      <c r="J319" s="4">
        <f t="shared" si="23"/>
        <v>3515625</v>
      </c>
      <c r="K319" s="4">
        <f t="shared" si="24"/>
        <v>3515625</v>
      </c>
      <c r="L319" s="4">
        <f t="shared" si="25"/>
        <v>3515625</v>
      </c>
    </row>
    <row r="320" spans="1:12" x14ac:dyDescent="0.25">
      <c r="A320" s="2">
        <v>36843</v>
      </c>
      <c r="B320" s="4">
        <v>2226</v>
      </c>
      <c r="E320" s="6"/>
      <c r="F320" s="6"/>
      <c r="H320" s="2">
        <v>36834</v>
      </c>
      <c r="I320" s="4">
        <f t="shared" si="22"/>
        <v>50699.137524183847</v>
      </c>
      <c r="J320" s="4">
        <f t="shared" si="23"/>
        <v>4414201</v>
      </c>
      <c r="K320" s="4">
        <f t="shared" si="24"/>
        <v>4414201</v>
      </c>
      <c r="L320" s="4">
        <f t="shared" si="25"/>
        <v>4414201</v>
      </c>
    </row>
    <row r="321" spans="1:12" x14ac:dyDescent="0.25">
      <c r="A321" s="2">
        <v>36844</v>
      </c>
      <c r="B321" s="4">
        <v>2154</v>
      </c>
      <c r="E321" s="6"/>
      <c r="F321" s="6"/>
      <c r="H321" s="2">
        <v>36835</v>
      </c>
      <c r="I321" s="4">
        <f t="shared" si="22"/>
        <v>18814.152122723983</v>
      </c>
      <c r="J321" s="4">
        <f t="shared" si="23"/>
        <v>4791721</v>
      </c>
      <c r="K321" s="4">
        <f t="shared" si="24"/>
        <v>4791721</v>
      </c>
      <c r="L321" s="4">
        <f t="shared" si="25"/>
        <v>4791721</v>
      </c>
    </row>
    <row r="322" spans="1:12" x14ac:dyDescent="0.25">
      <c r="A322" s="2">
        <v>36845</v>
      </c>
      <c r="B322" s="4">
        <v>2181</v>
      </c>
      <c r="E322" s="6"/>
      <c r="F322" s="6"/>
      <c r="H322" s="2">
        <v>36836</v>
      </c>
      <c r="I322" s="4">
        <f t="shared" si="22"/>
        <v>15917.528947541501</v>
      </c>
      <c r="J322" s="4">
        <f t="shared" si="23"/>
        <v>4840000</v>
      </c>
      <c r="K322" s="4">
        <f t="shared" si="24"/>
        <v>4840000</v>
      </c>
      <c r="L322" s="4">
        <f t="shared" si="25"/>
        <v>4840000</v>
      </c>
    </row>
    <row r="323" spans="1:12" x14ac:dyDescent="0.25">
      <c r="A323" s="2">
        <v>36846</v>
      </c>
      <c r="B323" s="4">
        <v>2414</v>
      </c>
      <c r="E323" s="6"/>
      <c r="F323" s="6"/>
      <c r="H323" s="2">
        <v>36837</v>
      </c>
      <c r="I323" s="4">
        <f t="shared" si="22"/>
        <v>10032.965078928361</v>
      </c>
      <c r="J323" s="4">
        <f t="shared" si="23"/>
        <v>4955076</v>
      </c>
      <c r="K323" s="4">
        <f t="shared" si="24"/>
        <v>4955076</v>
      </c>
      <c r="L323" s="4">
        <f t="shared" si="25"/>
        <v>4955076</v>
      </c>
    </row>
    <row r="324" spans="1:12" x14ac:dyDescent="0.25">
      <c r="A324" s="2">
        <v>36847</v>
      </c>
      <c r="B324" s="4">
        <v>2713</v>
      </c>
      <c r="E324" s="6"/>
      <c r="F324" s="6"/>
      <c r="H324" s="2">
        <v>36838</v>
      </c>
      <c r="I324" s="4">
        <f t="shared" si="22"/>
        <v>13262.905772359018</v>
      </c>
      <c r="J324" s="4">
        <f t="shared" si="23"/>
        <v>4888521</v>
      </c>
      <c r="K324" s="4">
        <f t="shared" si="24"/>
        <v>4888521</v>
      </c>
      <c r="L324" s="4">
        <f t="shared" si="25"/>
        <v>4888521</v>
      </c>
    </row>
    <row r="325" spans="1:12" x14ac:dyDescent="0.25">
      <c r="A325" s="2">
        <v>36848</v>
      </c>
      <c r="B325" s="4">
        <v>2856</v>
      </c>
      <c r="E325" s="6"/>
      <c r="F325" s="6"/>
      <c r="H325" s="2">
        <v>36839</v>
      </c>
      <c r="I325" s="4">
        <f t="shared" si="22"/>
        <v>2417.1667212641228</v>
      </c>
      <c r="J325" s="4">
        <f t="shared" si="23"/>
        <v>5184729</v>
      </c>
      <c r="K325" s="4">
        <f t="shared" si="24"/>
        <v>5184729</v>
      </c>
      <c r="L325" s="4">
        <f t="shared" si="25"/>
        <v>5184729</v>
      </c>
    </row>
    <row r="326" spans="1:12" x14ac:dyDescent="0.25">
      <c r="A326" s="2">
        <v>36849</v>
      </c>
      <c r="B326" s="4">
        <v>2748</v>
      </c>
      <c r="E326" s="6"/>
      <c r="F326" s="6"/>
      <c r="H326" s="2">
        <v>36840</v>
      </c>
      <c r="I326" s="4">
        <f t="shared" si="22"/>
        <v>96.733327103534364</v>
      </c>
      <c r="J326" s="4">
        <f t="shared" si="23"/>
        <v>5456896</v>
      </c>
      <c r="K326" s="4">
        <f t="shared" si="24"/>
        <v>5456896</v>
      </c>
      <c r="L326" s="4">
        <f t="shared" si="25"/>
        <v>5456896</v>
      </c>
    </row>
    <row r="327" spans="1:12" x14ac:dyDescent="0.25">
      <c r="A327" s="2">
        <v>36850</v>
      </c>
      <c r="B327" s="4">
        <v>2563</v>
      </c>
      <c r="E327" s="6"/>
      <c r="F327" s="6"/>
      <c r="H327" s="2">
        <v>36841</v>
      </c>
      <c r="I327" s="4">
        <f t="shared" si="22"/>
        <v>191.4158088553589</v>
      </c>
      <c r="J327" s="4">
        <f t="shared" si="23"/>
        <v>5475600</v>
      </c>
      <c r="K327" s="4">
        <f t="shared" si="24"/>
        <v>5475600</v>
      </c>
      <c r="L327" s="4">
        <f t="shared" si="25"/>
        <v>5475600</v>
      </c>
    </row>
    <row r="328" spans="1:12" x14ac:dyDescent="0.25">
      <c r="A328" s="2">
        <v>36851</v>
      </c>
      <c r="B328" s="4">
        <v>2450</v>
      </c>
      <c r="E328" s="6"/>
      <c r="F328" s="6"/>
      <c r="H328" s="2">
        <v>36842</v>
      </c>
      <c r="I328" s="4">
        <f t="shared" si="22"/>
        <v>1167.2260278334645</v>
      </c>
      <c r="J328" s="4">
        <f t="shared" si="23"/>
        <v>5253264</v>
      </c>
      <c r="K328" s="4">
        <f t="shared" si="24"/>
        <v>5253264</v>
      </c>
      <c r="L328" s="4">
        <f t="shared" si="25"/>
        <v>5253264</v>
      </c>
    </row>
    <row r="329" spans="1:12" x14ac:dyDescent="0.25">
      <c r="A329" s="2">
        <v>36852</v>
      </c>
      <c r="B329" s="4">
        <v>2411</v>
      </c>
      <c r="E329" s="6"/>
      <c r="F329" s="6"/>
      <c r="H329" s="2">
        <v>36843</v>
      </c>
      <c r="I329" s="4">
        <f t="shared" si="22"/>
        <v>10032.965078928361</v>
      </c>
      <c r="J329" s="4">
        <f t="shared" si="23"/>
        <v>4955076</v>
      </c>
      <c r="K329" s="4">
        <f t="shared" si="24"/>
        <v>4955076</v>
      </c>
      <c r="L329" s="4">
        <f t="shared" si="25"/>
        <v>4955076</v>
      </c>
    </row>
    <row r="330" spans="1:12" x14ac:dyDescent="0.25">
      <c r="A330" s="2">
        <v>36853</v>
      </c>
      <c r="B330" s="4">
        <v>2368</v>
      </c>
      <c r="E330" s="6"/>
      <c r="F330" s="6"/>
      <c r="H330" s="2">
        <v>36844</v>
      </c>
      <c r="I330" s="4">
        <f t="shared" si="22"/>
        <v>29640.680407395517</v>
      </c>
      <c r="J330" s="4">
        <f t="shared" si="23"/>
        <v>4639716</v>
      </c>
      <c r="K330" s="4">
        <f t="shared" si="24"/>
        <v>4639716</v>
      </c>
      <c r="L330" s="4">
        <f t="shared" si="25"/>
        <v>4639716</v>
      </c>
    </row>
    <row r="331" spans="1:12" x14ac:dyDescent="0.25">
      <c r="A331" s="2">
        <v>36854</v>
      </c>
      <c r="B331" s="4">
        <v>2357</v>
      </c>
      <c r="E331" s="6"/>
      <c r="F331" s="6"/>
      <c r="H331" s="2">
        <v>36845</v>
      </c>
      <c r="I331" s="4">
        <f t="shared" si="22"/>
        <v>21072.787159220334</v>
      </c>
      <c r="J331" s="4">
        <f t="shared" si="23"/>
        <v>4756761</v>
      </c>
      <c r="K331" s="4">
        <f t="shared" si="24"/>
        <v>4756761</v>
      </c>
      <c r="L331" s="4">
        <f t="shared" si="25"/>
        <v>4756761</v>
      </c>
    </row>
    <row r="332" spans="1:12" x14ac:dyDescent="0.25">
      <c r="A332" s="2">
        <v>36855</v>
      </c>
      <c r="B332" s="4">
        <v>2528</v>
      </c>
      <c r="E332" s="6"/>
      <c r="F332" s="6"/>
      <c r="H332" s="2">
        <v>36846</v>
      </c>
      <c r="I332" s="4">
        <f t="shared" si="22"/>
        <v>7715.0417212641123</v>
      </c>
      <c r="J332" s="4">
        <f t="shared" si="23"/>
        <v>5827396</v>
      </c>
      <c r="K332" s="4">
        <f t="shared" si="24"/>
        <v>5827396</v>
      </c>
      <c r="L332" s="4">
        <f t="shared" si="25"/>
        <v>5827396</v>
      </c>
    </row>
    <row r="333" spans="1:12" x14ac:dyDescent="0.25">
      <c r="A333" s="2">
        <v>36856</v>
      </c>
      <c r="B333" s="4">
        <v>2813</v>
      </c>
      <c r="E333" s="6"/>
      <c r="F333" s="6"/>
      <c r="H333" s="2">
        <v>36847</v>
      </c>
      <c r="I333" s="4">
        <f t="shared" ref="I333:I396" si="26">(B324-$I$3)^2</f>
        <v>149641.557232213</v>
      </c>
      <c r="J333" s="4">
        <f t="shared" ref="J333:J396" si="27">(C324-$B324)^2</f>
        <v>7360369</v>
      </c>
      <c r="K333" s="4">
        <f t="shared" ref="K333:K396" si="28">(D324-$B324)^2</f>
        <v>7360369</v>
      </c>
      <c r="L333" s="4">
        <f t="shared" ref="L333:L396" si="29">(E324-$B324)^2</f>
        <v>7360369</v>
      </c>
    </row>
    <row r="334" spans="1:12" x14ac:dyDescent="0.25">
      <c r="A334" s="2">
        <v>36857</v>
      </c>
      <c r="B334" s="4">
        <v>2866</v>
      </c>
      <c r="E334" s="6"/>
      <c r="F334" s="6"/>
      <c r="H334" s="2">
        <v>36848</v>
      </c>
      <c r="I334" s="4">
        <f t="shared" si="26"/>
        <v>280725.4559548407</v>
      </c>
      <c r="J334" s="4">
        <f t="shared" si="27"/>
        <v>8156736</v>
      </c>
      <c r="K334" s="4">
        <f t="shared" si="28"/>
        <v>8156736</v>
      </c>
      <c r="L334" s="4">
        <f t="shared" si="29"/>
        <v>8156736</v>
      </c>
    </row>
    <row r="335" spans="1:12" x14ac:dyDescent="0.25">
      <c r="A335" s="2">
        <v>36858</v>
      </c>
      <c r="B335" s="4">
        <v>2820</v>
      </c>
      <c r="E335" s="6"/>
      <c r="F335" s="6"/>
      <c r="H335" s="2">
        <v>36849</v>
      </c>
      <c r="I335" s="4">
        <f t="shared" si="26"/>
        <v>177945.02894754146</v>
      </c>
      <c r="J335" s="4">
        <f t="shared" si="27"/>
        <v>7551504</v>
      </c>
      <c r="K335" s="4">
        <f t="shared" si="28"/>
        <v>7551504</v>
      </c>
      <c r="L335" s="4">
        <f t="shared" si="29"/>
        <v>7551504</v>
      </c>
    </row>
    <row r="336" spans="1:12" x14ac:dyDescent="0.25">
      <c r="A336" s="2">
        <v>36859</v>
      </c>
      <c r="B336" s="4">
        <v>2905</v>
      </c>
      <c r="E336" s="6"/>
      <c r="F336" s="6"/>
      <c r="H336" s="2">
        <v>36850</v>
      </c>
      <c r="I336" s="4">
        <f t="shared" si="26"/>
        <v>56090.964166519574</v>
      </c>
      <c r="J336" s="4">
        <f t="shared" si="27"/>
        <v>6568969</v>
      </c>
      <c r="K336" s="4">
        <f t="shared" si="28"/>
        <v>6568969</v>
      </c>
      <c r="L336" s="4">
        <f t="shared" si="29"/>
        <v>6568969</v>
      </c>
    </row>
    <row r="337" spans="1:12" x14ac:dyDescent="0.25">
      <c r="A337" s="2">
        <v>36860</v>
      </c>
      <c r="B337" s="4">
        <v>2897</v>
      </c>
      <c r="E337" s="6"/>
      <c r="F337" s="6"/>
      <c r="H337" s="2">
        <v>36851</v>
      </c>
      <c r="I337" s="4">
        <f t="shared" si="26"/>
        <v>15335.184057030534</v>
      </c>
      <c r="J337" s="4">
        <f t="shared" si="27"/>
        <v>6002500</v>
      </c>
      <c r="K337" s="4">
        <f t="shared" si="28"/>
        <v>6002500</v>
      </c>
      <c r="L337" s="4">
        <f t="shared" si="29"/>
        <v>6002500</v>
      </c>
    </row>
    <row r="338" spans="1:12" x14ac:dyDescent="0.25">
      <c r="A338" s="2">
        <v>36861</v>
      </c>
      <c r="B338" s="4">
        <v>2784</v>
      </c>
      <c r="E338" s="6"/>
      <c r="F338" s="6"/>
      <c r="H338" s="2">
        <v>36852</v>
      </c>
      <c r="I338" s="4">
        <f t="shared" si="26"/>
        <v>7197.0298599502439</v>
      </c>
      <c r="J338" s="4">
        <f t="shared" si="27"/>
        <v>5812921</v>
      </c>
      <c r="K338" s="4">
        <f t="shared" si="28"/>
        <v>5812921</v>
      </c>
      <c r="L338" s="4">
        <f t="shared" si="29"/>
        <v>5812921</v>
      </c>
    </row>
    <row r="339" spans="1:12" x14ac:dyDescent="0.25">
      <c r="A339" s="2">
        <v>36862</v>
      </c>
      <c r="B339" s="4">
        <v>2659</v>
      </c>
      <c r="E339" s="6"/>
      <c r="F339" s="6"/>
      <c r="H339" s="2">
        <v>36853</v>
      </c>
      <c r="I339" s="4">
        <f t="shared" si="26"/>
        <v>1750.1931811181305</v>
      </c>
      <c r="J339" s="4">
        <f t="shared" si="27"/>
        <v>5607424</v>
      </c>
      <c r="K339" s="4">
        <f t="shared" si="28"/>
        <v>5607424</v>
      </c>
      <c r="L339" s="4">
        <f t="shared" si="29"/>
        <v>5607424</v>
      </c>
    </row>
    <row r="340" spans="1:12" x14ac:dyDescent="0.25">
      <c r="A340" s="2">
        <v>36863</v>
      </c>
      <c r="B340" s="4">
        <v>2537</v>
      </c>
      <c r="E340" s="6"/>
      <c r="F340" s="6"/>
      <c r="H340" s="2">
        <v>36854</v>
      </c>
      <c r="I340" s="4">
        <f t="shared" si="26"/>
        <v>950.81635630061317</v>
      </c>
      <c r="J340" s="4">
        <f t="shared" si="27"/>
        <v>5555449</v>
      </c>
      <c r="K340" s="4">
        <f t="shared" si="28"/>
        <v>5555449</v>
      </c>
      <c r="L340" s="4">
        <f t="shared" si="29"/>
        <v>5555449</v>
      </c>
    </row>
    <row r="341" spans="1:12" x14ac:dyDescent="0.25">
      <c r="A341" s="2">
        <v>36864</v>
      </c>
      <c r="B341" s="4">
        <v>2431</v>
      </c>
      <c r="E341" s="6"/>
      <c r="F341" s="6"/>
      <c r="H341" s="2">
        <v>36855</v>
      </c>
      <c r="I341" s="4">
        <f t="shared" si="26"/>
        <v>40737.492451191109</v>
      </c>
      <c r="J341" s="4">
        <f t="shared" si="27"/>
        <v>6390784</v>
      </c>
      <c r="K341" s="4">
        <f t="shared" si="28"/>
        <v>6390784</v>
      </c>
      <c r="L341" s="4">
        <f t="shared" si="29"/>
        <v>6390784</v>
      </c>
    </row>
    <row r="342" spans="1:12" x14ac:dyDescent="0.25">
      <c r="A342" s="2">
        <v>36865</v>
      </c>
      <c r="B342" s="4">
        <v>2359</v>
      </c>
      <c r="E342" s="6"/>
      <c r="F342" s="6"/>
      <c r="H342" s="2">
        <v>36856</v>
      </c>
      <c r="I342" s="4">
        <f t="shared" si="26"/>
        <v>237008.6192760086</v>
      </c>
      <c r="J342" s="4">
        <f t="shared" si="27"/>
        <v>7912969</v>
      </c>
      <c r="K342" s="4">
        <f t="shared" si="28"/>
        <v>7912969</v>
      </c>
      <c r="L342" s="4">
        <f t="shared" si="29"/>
        <v>7912969</v>
      </c>
    </row>
    <row r="343" spans="1:12" x14ac:dyDescent="0.25">
      <c r="A343" s="2">
        <v>36866</v>
      </c>
      <c r="B343" s="4">
        <v>2291</v>
      </c>
      <c r="E343" s="6"/>
      <c r="F343" s="6"/>
      <c r="H343" s="2">
        <v>36857</v>
      </c>
      <c r="I343" s="4">
        <f t="shared" si="26"/>
        <v>291422.16215922026</v>
      </c>
      <c r="J343" s="4">
        <f t="shared" si="27"/>
        <v>8213956</v>
      </c>
      <c r="K343" s="4">
        <f t="shared" si="28"/>
        <v>8213956</v>
      </c>
      <c r="L343" s="4">
        <f t="shared" si="29"/>
        <v>8213956</v>
      </c>
    </row>
    <row r="344" spans="1:12" x14ac:dyDescent="0.25">
      <c r="A344" s="2">
        <v>36867</v>
      </c>
      <c r="B344" s="4">
        <v>2205</v>
      </c>
      <c r="E344" s="6"/>
      <c r="F344" s="6"/>
      <c r="H344" s="2">
        <v>36858</v>
      </c>
      <c r="I344" s="4">
        <f t="shared" si="26"/>
        <v>243873.3136190743</v>
      </c>
      <c r="J344" s="4">
        <f t="shared" si="27"/>
        <v>7952400</v>
      </c>
      <c r="K344" s="4">
        <f t="shared" si="28"/>
        <v>7952400</v>
      </c>
      <c r="L344" s="4">
        <f t="shared" si="29"/>
        <v>7952400</v>
      </c>
    </row>
    <row r="345" spans="1:12" x14ac:dyDescent="0.25">
      <c r="A345" s="2">
        <v>36868</v>
      </c>
      <c r="B345" s="4">
        <v>2124</v>
      </c>
      <c r="E345" s="6"/>
      <c r="F345" s="6"/>
      <c r="H345" s="2">
        <v>36859</v>
      </c>
      <c r="I345" s="4">
        <f t="shared" si="26"/>
        <v>335050.31635630055</v>
      </c>
      <c r="J345" s="4">
        <f t="shared" si="27"/>
        <v>8439025</v>
      </c>
      <c r="K345" s="4">
        <f t="shared" si="28"/>
        <v>8439025</v>
      </c>
      <c r="L345" s="4">
        <f t="shared" si="29"/>
        <v>8439025</v>
      </c>
    </row>
    <row r="346" spans="1:12" x14ac:dyDescent="0.25">
      <c r="A346" s="2">
        <v>36869</v>
      </c>
      <c r="B346" s="4">
        <v>2084</v>
      </c>
      <c r="E346" s="6"/>
      <c r="F346" s="6"/>
      <c r="H346" s="2">
        <v>36860</v>
      </c>
      <c r="I346" s="4">
        <f t="shared" si="26"/>
        <v>325852.95139279694</v>
      </c>
      <c r="J346" s="4">
        <f t="shared" si="27"/>
        <v>8392609</v>
      </c>
      <c r="K346" s="4">
        <f t="shared" si="28"/>
        <v>8392609</v>
      </c>
      <c r="L346" s="4">
        <f t="shared" si="29"/>
        <v>8392609</v>
      </c>
    </row>
    <row r="347" spans="1:12" x14ac:dyDescent="0.25">
      <c r="A347" s="2">
        <v>36870</v>
      </c>
      <c r="B347" s="4">
        <v>2126</v>
      </c>
      <c r="E347" s="6"/>
      <c r="F347" s="6"/>
      <c r="H347" s="2">
        <v>36861</v>
      </c>
      <c r="I347" s="4">
        <f t="shared" si="26"/>
        <v>209613.17128330789</v>
      </c>
      <c r="J347" s="4">
        <f t="shared" si="27"/>
        <v>7750656</v>
      </c>
      <c r="K347" s="4">
        <f t="shared" si="28"/>
        <v>7750656</v>
      </c>
      <c r="L347" s="4">
        <f t="shared" si="29"/>
        <v>7750656</v>
      </c>
    </row>
    <row r="348" spans="1:12" x14ac:dyDescent="0.25">
      <c r="A348" s="2">
        <v>36871</v>
      </c>
      <c r="B348" s="4">
        <v>2251</v>
      </c>
      <c r="E348" s="6"/>
      <c r="F348" s="6"/>
      <c r="H348" s="2">
        <v>36862</v>
      </c>
      <c r="I348" s="4">
        <f t="shared" si="26"/>
        <v>110779.34372856337</v>
      </c>
      <c r="J348" s="4">
        <f t="shared" si="27"/>
        <v>7070281</v>
      </c>
      <c r="K348" s="4">
        <f t="shared" si="28"/>
        <v>7070281</v>
      </c>
      <c r="L348" s="4">
        <f t="shared" si="29"/>
        <v>7070281</v>
      </c>
    </row>
    <row r="349" spans="1:12" x14ac:dyDescent="0.25">
      <c r="A349" s="2">
        <v>36872</v>
      </c>
      <c r="B349" s="4">
        <v>2328</v>
      </c>
      <c r="E349" s="6"/>
      <c r="F349" s="6"/>
      <c r="H349" s="2">
        <v>36863</v>
      </c>
      <c r="I349" s="4">
        <f t="shared" si="26"/>
        <v>44451.528035132716</v>
      </c>
      <c r="J349" s="4">
        <f t="shared" si="27"/>
        <v>6436369</v>
      </c>
      <c r="K349" s="4">
        <f t="shared" si="28"/>
        <v>6436369</v>
      </c>
      <c r="L349" s="4">
        <f t="shared" si="29"/>
        <v>6436369</v>
      </c>
    </row>
    <row r="350" spans="1:12" x14ac:dyDescent="0.25">
      <c r="A350" s="2">
        <v>36873</v>
      </c>
      <c r="B350" s="4">
        <v>2479</v>
      </c>
      <c r="E350" s="6"/>
      <c r="F350" s="6"/>
      <c r="H350" s="2">
        <v>36864</v>
      </c>
      <c r="I350" s="4">
        <f t="shared" si="26"/>
        <v>10990.442268709367</v>
      </c>
      <c r="J350" s="4">
        <f t="shared" si="27"/>
        <v>5909761</v>
      </c>
      <c r="K350" s="4">
        <f t="shared" si="28"/>
        <v>5909761</v>
      </c>
      <c r="L350" s="4">
        <f t="shared" si="29"/>
        <v>5909761</v>
      </c>
    </row>
    <row r="351" spans="1:12" x14ac:dyDescent="0.25">
      <c r="A351" s="2">
        <v>36874</v>
      </c>
      <c r="B351" s="4">
        <v>2554</v>
      </c>
      <c r="E351" s="6"/>
      <c r="F351" s="6"/>
      <c r="H351" s="2">
        <v>36865</v>
      </c>
      <c r="I351" s="4">
        <f t="shared" si="26"/>
        <v>1078.1575971765253</v>
      </c>
      <c r="J351" s="4">
        <f t="shared" si="27"/>
        <v>5564881</v>
      </c>
      <c r="K351" s="4">
        <f t="shared" si="28"/>
        <v>5564881</v>
      </c>
      <c r="L351" s="4">
        <f t="shared" si="29"/>
        <v>5564881</v>
      </c>
    </row>
    <row r="352" spans="1:12" x14ac:dyDescent="0.25">
      <c r="A352" s="2">
        <v>36875</v>
      </c>
      <c r="B352" s="4">
        <v>2519</v>
      </c>
      <c r="E352" s="6"/>
      <c r="F352" s="6"/>
      <c r="H352" s="2">
        <v>36866</v>
      </c>
      <c r="I352" s="4">
        <f t="shared" si="26"/>
        <v>1236.5554073955084</v>
      </c>
      <c r="J352" s="4">
        <f t="shared" si="27"/>
        <v>5248681</v>
      </c>
      <c r="K352" s="4">
        <f t="shared" si="28"/>
        <v>5248681</v>
      </c>
      <c r="L352" s="4">
        <f t="shared" si="29"/>
        <v>5248681</v>
      </c>
    </row>
    <row r="353" spans="1:12" x14ac:dyDescent="0.25">
      <c r="A353" s="2">
        <v>36876</v>
      </c>
      <c r="B353" s="4">
        <v>2577</v>
      </c>
      <c r="E353" s="6"/>
      <c r="F353" s="6"/>
      <c r="H353" s="2">
        <v>36867</v>
      </c>
      <c r="I353" s="4">
        <f t="shared" si="26"/>
        <v>14680.882049731281</v>
      </c>
      <c r="J353" s="4">
        <f t="shared" si="27"/>
        <v>4862025</v>
      </c>
      <c r="K353" s="4">
        <f t="shared" si="28"/>
        <v>4862025</v>
      </c>
      <c r="L353" s="4">
        <f t="shared" si="29"/>
        <v>4862025</v>
      </c>
    </row>
    <row r="354" spans="1:12" x14ac:dyDescent="0.25">
      <c r="A354" s="2">
        <v>36877</v>
      </c>
      <c r="B354" s="4">
        <v>2814</v>
      </c>
      <c r="E354" s="6"/>
      <c r="F354" s="6"/>
      <c r="H354" s="2">
        <v>36868</v>
      </c>
      <c r="I354" s="4">
        <f t="shared" si="26"/>
        <v>40870.561794256835</v>
      </c>
      <c r="J354" s="4">
        <f t="shared" si="27"/>
        <v>4511376</v>
      </c>
      <c r="K354" s="4">
        <f t="shared" si="28"/>
        <v>4511376</v>
      </c>
      <c r="L354" s="4">
        <f t="shared" si="29"/>
        <v>4511376</v>
      </c>
    </row>
    <row r="355" spans="1:12" x14ac:dyDescent="0.25">
      <c r="A355" s="2">
        <v>36878</v>
      </c>
      <c r="B355" s="4">
        <v>2918</v>
      </c>
      <c r="E355" s="6"/>
      <c r="F355" s="6"/>
      <c r="H355" s="2">
        <v>36869</v>
      </c>
      <c r="I355" s="4">
        <f t="shared" si="26"/>
        <v>58643.73697673859</v>
      </c>
      <c r="J355" s="4">
        <f t="shared" si="27"/>
        <v>4343056</v>
      </c>
      <c r="K355" s="4">
        <f t="shared" si="28"/>
        <v>4343056</v>
      </c>
      <c r="L355" s="4">
        <f t="shared" si="29"/>
        <v>4343056</v>
      </c>
    </row>
    <row r="356" spans="1:12" x14ac:dyDescent="0.25">
      <c r="A356" s="2">
        <v>36879</v>
      </c>
      <c r="B356" s="4">
        <v>2853</v>
      </c>
      <c r="E356" s="6"/>
      <c r="F356" s="6"/>
      <c r="H356" s="2">
        <v>36870</v>
      </c>
      <c r="I356" s="4">
        <f t="shared" si="26"/>
        <v>40065.903035132746</v>
      </c>
      <c r="J356" s="4">
        <f t="shared" si="27"/>
        <v>4519876</v>
      </c>
      <c r="K356" s="4">
        <f t="shared" si="28"/>
        <v>4519876</v>
      </c>
      <c r="L356" s="4">
        <f t="shared" si="29"/>
        <v>4519876</v>
      </c>
    </row>
    <row r="357" spans="1:12" x14ac:dyDescent="0.25">
      <c r="A357" s="2">
        <v>36880</v>
      </c>
      <c r="B357" s="4">
        <v>2738</v>
      </c>
      <c r="E357" s="6"/>
      <c r="F357" s="6"/>
      <c r="H357" s="2">
        <v>36871</v>
      </c>
      <c r="I357" s="4">
        <f t="shared" si="26"/>
        <v>5649.7305898772629</v>
      </c>
      <c r="J357" s="4">
        <f t="shared" si="27"/>
        <v>5067001</v>
      </c>
      <c r="K357" s="4">
        <f t="shared" si="28"/>
        <v>5067001</v>
      </c>
      <c r="L357" s="4">
        <f t="shared" si="29"/>
        <v>5067001</v>
      </c>
    </row>
    <row r="358" spans="1:12" x14ac:dyDescent="0.25">
      <c r="A358" s="2">
        <v>36881</v>
      </c>
      <c r="B358" s="4">
        <v>2623</v>
      </c>
      <c r="E358" s="6"/>
      <c r="F358" s="6"/>
      <c r="H358" s="2">
        <v>36872</v>
      </c>
      <c r="I358" s="4">
        <f t="shared" si="26"/>
        <v>3.3683635998853152</v>
      </c>
      <c r="J358" s="4">
        <f t="shared" si="27"/>
        <v>5419584</v>
      </c>
      <c r="K358" s="4">
        <f t="shared" si="28"/>
        <v>5419584</v>
      </c>
      <c r="L358" s="4">
        <f t="shared" si="29"/>
        <v>5419584</v>
      </c>
    </row>
    <row r="359" spans="1:12" x14ac:dyDescent="0.25">
      <c r="A359" s="2">
        <v>36882</v>
      </c>
      <c r="B359" s="4">
        <v>2537</v>
      </c>
      <c r="E359" s="6"/>
      <c r="F359" s="6"/>
      <c r="H359" s="2">
        <v>36873</v>
      </c>
      <c r="I359" s="4">
        <f t="shared" si="26"/>
        <v>23358.632049731263</v>
      </c>
      <c r="J359" s="4">
        <f t="shared" si="27"/>
        <v>6145441</v>
      </c>
      <c r="K359" s="4">
        <f t="shared" si="28"/>
        <v>6145441</v>
      </c>
      <c r="L359" s="4">
        <f t="shared" si="29"/>
        <v>6145441</v>
      </c>
    </row>
    <row r="360" spans="1:12" x14ac:dyDescent="0.25">
      <c r="A360" s="2">
        <v>36883</v>
      </c>
      <c r="B360" s="4">
        <v>2413</v>
      </c>
      <c r="E360" s="6"/>
      <c r="F360" s="6"/>
      <c r="H360" s="2">
        <v>36874</v>
      </c>
      <c r="I360" s="4">
        <f t="shared" si="26"/>
        <v>51908.928582577973</v>
      </c>
      <c r="J360" s="4">
        <f t="shared" si="27"/>
        <v>6522916</v>
      </c>
      <c r="K360" s="4">
        <f t="shared" si="28"/>
        <v>6522916</v>
      </c>
      <c r="L360" s="4">
        <f t="shared" si="29"/>
        <v>6522916</v>
      </c>
    </row>
    <row r="361" spans="1:12" x14ac:dyDescent="0.25">
      <c r="A361" s="2">
        <v>36884</v>
      </c>
      <c r="B361" s="4">
        <v>2233</v>
      </c>
      <c r="E361" s="6"/>
      <c r="F361" s="6"/>
      <c r="H361" s="2">
        <v>36875</v>
      </c>
      <c r="I361" s="4">
        <f t="shared" si="26"/>
        <v>37185.456867249508</v>
      </c>
      <c r="J361" s="4">
        <f t="shared" si="27"/>
        <v>6345361</v>
      </c>
      <c r="K361" s="4">
        <f t="shared" si="28"/>
        <v>6345361</v>
      </c>
      <c r="L361" s="4">
        <f t="shared" si="29"/>
        <v>6345361</v>
      </c>
    </row>
    <row r="362" spans="1:12" x14ac:dyDescent="0.25">
      <c r="A362" s="2">
        <v>36885</v>
      </c>
      <c r="B362" s="4">
        <v>2087</v>
      </c>
      <c r="E362" s="6"/>
      <c r="F362" s="6"/>
      <c r="H362" s="2">
        <v>36876</v>
      </c>
      <c r="I362" s="4">
        <f t="shared" si="26"/>
        <v>62918.352852650962</v>
      </c>
      <c r="J362" s="4">
        <f t="shared" si="27"/>
        <v>6640929</v>
      </c>
      <c r="K362" s="4">
        <f t="shared" si="28"/>
        <v>6640929</v>
      </c>
      <c r="L362" s="4">
        <f t="shared" si="29"/>
        <v>6640929</v>
      </c>
    </row>
    <row r="363" spans="1:12" x14ac:dyDescent="0.25">
      <c r="A363" s="2">
        <v>36886</v>
      </c>
      <c r="B363" s="4">
        <v>1989</v>
      </c>
      <c r="E363" s="6"/>
      <c r="F363" s="6"/>
      <c r="H363" s="2">
        <v>36877</v>
      </c>
      <c r="I363" s="4">
        <f t="shared" si="26"/>
        <v>237983.28989644657</v>
      </c>
      <c r="J363" s="4">
        <f t="shared" si="27"/>
        <v>7918596</v>
      </c>
      <c r="K363" s="4">
        <f t="shared" si="28"/>
        <v>7918596</v>
      </c>
      <c r="L363" s="4">
        <f t="shared" si="29"/>
        <v>7918596</v>
      </c>
    </row>
    <row r="364" spans="1:12" x14ac:dyDescent="0.25">
      <c r="A364" s="2">
        <v>36887</v>
      </c>
      <c r="B364" s="4">
        <v>1925</v>
      </c>
      <c r="E364" s="6"/>
      <c r="F364" s="6"/>
      <c r="H364" s="2">
        <v>36878</v>
      </c>
      <c r="I364" s="4">
        <f t="shared" si="26"/>
        <v>350269.034421994</v>
      </c>
      <c r="J364" s="4">
        <f t="shared" si="27"/>
        <v>8514724</v>
      </c>
      <c r="K364" s="4">
        <f t="shared" si="28"/>
        <v>8514724</v>
      </c>
      <c r="L364" s="4">
        <f t="shared" si="29"/>
        <v>8514724</v>
      </c>
    </row>
    <row r="365" spans="1:12" x14ac:dyDescent="0.25">
      <c r="A365" s="2">
        <v>36888</v>
      </c>
      <c r="B365" s="4">
        <v>1941</v>
      </c>
      <c r="E365" s="6"/>
      <c r="F365" s="6"/>
      <c r="H365" s="2">
        <v>36879</v>
      </c>
      <c r="I365" s="4">
        <f t="shared" si="26"/>
        <v>277555.44409352686</v>
      </c>
      <c r="J365" s="4">
        <f t="shared" si="27"/>
        <v>8139609</v>
      </c>
      <c r="K365" s="4">
        <f t="shared" si="28"/>
        <v>8139609</v>
      </c>
      <c r="L365" s="4">
        <f t="shared" si="29"/>
        <v>8139609</v>
      </c>
    </row>
    <row r="366" spans="1:12" x14ac:dyDescent="0.25">
      <c r="A366" s="2">
        <v>36889</v>
      </c>
      <c r="B366" s="4">
        <v>2123</v>
      </c>
      <c r="E366" s="6"/>
      <c r="F366" s="6"/>
      <c r="H366" s="2">
        <v>36880</v>
      </c>
      <c r="I366" s="4">
        <f t="shared" si="26"/>
        <v>169608.3227431619</v>
      </c>
      <c r="J366" s="4">
        <f t="shared" si="27"/>
        <v>7496644</v>
      </c>
      <c r="K366" s="4">
        <f t="shared" si="28"/>
        <v>7496644</v>
      </c>
      <c r="L366" s="4">
        <f t="shared" si="29"/>
        <v>7496644</v>
      </c>
    </row>
    <row r="367" spans="1:12" x14ac:dyDescent="0.25">
      <c r="A367" s="2">
        <v>36890</v>
      </c>
      <c r="B367" s="4">
        <v>2292</v>
      </c>
      <c r="E367" s="6"/>
      <c r="F367" s="6"/>
      <c r="H367" s="2">
        <v>36881</v>
      </c>
      <c r="I367" s="4">
        <f t="shared" si="26"/>
        <v>88111.201392796938</v>
      </c>
      <c r="J367" s="4">
        <f t="shared" si="27"/>
        <v>6880129</v>
      </c>
      <c r="K367" s="4">
        <f t="shared" si="28"/>
        <v>6880129</v>
      </c>
      <c r="L367" s="4">
        <f t="shared" si="29"/>
        <v>6880129</v>
      </c>
    </row>
    <row r="368" spans="1:12" x14ac:dyDescent="0.25">
      <c r="A368" s="2">
        <v>36891</v>
      </c>
      <c r="B368" s="4">
        <v>2255</v>
      </c>
      <c r="E368" s="6"/>
      <c r="F368" s="6"/>
      <c r="H368" s="2">
        <v>36882</v>
      </c>
      <c r="I368" s="4">
        <f t="shared" si="26"/>
        <v>44451.528035132716</v>
      </c>
      <c r="J368" s="4">
        <f t="shared" si="27"/>
        <v>6436369</v>
      </c>
      <c r="K368" s="4">
        <f t="shared" si="28"/>
        <v>6436369</v>
      </c>
      <c r="L368" s="4">
        <f t="shared" si="29"/>
        <v>6436369</v>
      </c>
    </row>
    <row r="369" spans="1:12" x14ac:dyDescent="0.25">
      <c r="A369" s="2">
        <v>36892</v>
      </c>
      <c r="B369" s="4">
        <v>2125</v>
      </c>
      <c r="E369" s="6"/>
      <c r="F369" s="6"/>
      <c r="H369" s="2">
        <v>36883</v>
      </c>
      <c r="I369" s="4">
        <f t="shared" si="26"/>
        <v>7540.3711008261562</v>
      </c>
      <c r="J369" s="4">
        <f t="shared" si="27"/>
        <v>5822569</v>
      </c>
      <c r="K369" s="4">
        <f t="shared" si="28"/>
        <v>5822569</v>
      </c>
      <c r="L369" s="4">
        <f t="shared" si="29"/>
        <v>5822569</v>
      </c>
    </row>
    <row r="370" spans="1:12" x14ac:dyDescent="0.25">
      <c r="A370" s="2">
        <v>36893</v>
      </c>
      <c r="B370" s="4">
        <v>2028</v>
      </c>
      <c r="E370" s="6"/>
      <c r="F370" s="6"/>
      <c r="H370" s="2">
        <v>36884</v>
      </c>
      <c r="I370" s="4">
        <f t="shared" si="26"/>
        <v>8679.6594219940525</v>
      </c>
      <c r="J370" s="4">
        <f t="shared" si="27"/>
        <v>4986289</v>
      </c>
      <c r="K370" s="4">
        <f t="shared" si="28"/>
        <v>4986289</v>
      </c>
      <c r="L370" s="4">
        <f t="shared" si="29"/>
        <v>4986289</v>
      </c>
    </row>
    <row r="371" spans="1:12" x14ac:dyDescent="0.25">
      <c r="A371" s="2">
        <v>36894</v>
      </c>
      <c r="B371" s="4">
        <v>1961</v>
      </c>
      <c r="E371" s="6"/>
      <c r="F371" s="6"/>
      <c r="H371" s="2">
        <v>36885</v>
      </c>
      <c r="I371" s="4">
        <f t="shared" si="26"/>
        <v>57199.748838052459</v>
      </c>
      <c r="J371" s="4">
        <f t="shared" si="27"/>
        <v>4355569</v>
      </c>
      <c r="K371" s="4">
        <f t="shared" si="28"/>
        <v>4355569</v>
      </c>
      <c r="L371" s="4">
        <f t="shared" si="29"/>
        <v>4355569</v>
      </c>
    </row>
    <row r="372" spans="1:12" x14ac:dyDescent="0.25">
      <c r="A372" s="2">
        <v>36895</v>
      </c>
      <c r="B372" s="4">
        <v>2015</v>
      </c>
      <c r="E372" s="6"/>
      <c r="F372" s="6"/>
      <c r="H372" s="2">
        <v>36886</v>
      </c>
      <c r="I372" s="4">
        <f t="shared" si="26"/>
        <v>113680.02803513275</v>
      </c>
      <c r="J372" s="4">
        <f t="shared" si="27"/>
        <v>3956121</v>
      </c>
      <c r="K372" s="4">
        <f t="shared" si="28"/>
        <v>3956121</v>
      </c>
      <c r="L372" s="4">
        <f t="shared" si="29"/>
        <v>3956121</v>
      </c>
    </row>
    <row r="373" spans="1:12" x14ac:dyDescent="0.25">
      <c r="A373" s="2">
        <v>36896</v>
      </c>
      <c r="B373" s="4">
        <v>2222</v>
      </c>
      <c r="E373" s="6"/>
      <c r="F373" s="6"/>
      <c r="H373" s="2">
        <v>36887</v>
      </c>
      <c r="I373" s="4">
        <f t="shared" si="26"/>
        <v>160933.10832710357</v>
      </c>
      <c r="J373" s="4">
        <f t="shared" si="27"/>
        <v>3705625</v>
      </c>
      <c r="K373" s="4">
        <f t="shared" si="28"/>
        <v>3705625</v>
      </c>
      <c r="L373" s="4">
        <f t="shared" si="29"/>
        <v>3705625</v>
      </c>
    </row>
    <row r="374" spans="1:12" x14ac:dyDescent="0.25">
      <c r="A374" s="2">
        <v>36897</v>
      </c>
      <c r="B374" s="4">
        <v>2626</v>
      </c>
      <c r="E374" s="6"/>
      <c r="F374" s="6"/>
      <c r="H374" s="2">
        <v>36888</v>
      </c>
      <c r="I374" s="4">
        <f t="shared" si="26"/>
        <v>148351.83825411086</v>
      </c>
      <c r="J374" s="4">
        <f t="shared" si="27"/>
        <v>3767481</v>
      </c>
      <c r="K374" s="4">
        <f t="shared" si="28"/>
        <v>3767481</v>
      </c>
      <c r="L374" s="4">
        <f t="shared" si="29"/>
        <v>3767481</v>
      </c>
    </row>
    <row r="375" spans="1:12" x14ac:dyDescent="0.25">
      <c r="A375" s="2">
        <v>36898</v>
      </c>
      <c r="B375" s="4">
        <v>3522</v>
      </c>
      <c r="E375" s="6"/>
      <c r="F375" s="6"/>
      <c r="H375" s="2">
        <v>36889</v>
      </c>
      <c r="I375" s="4">
        <f t="shared" si="26"/>
        <v>41275.891173818876</v>
      </c>
      <c r="J375" s="4">
        <f t="shared" si="27"/>
        <v>4507129</v>
      </c>
      <c r="K375" s="4">
        <f t="shared" si="28"/>
        <v>4507129</v>
      </c>
      <c r="L375" s="4">
        <f t="shared" si="29"/>
        <v>4507129</v>
      </c>
    </row>
    <row r="376" spans="1:12" x14ac:dyDescent="0.25">
      <c r="A376" s="2">
        <v>36899</v>
      </c>
      <c r="B376" s="4">
        <v>4523</v>
      </c>
      <c r="E376" s="6"/>
      <c r="F376" s="6"/>
      <c r="H376" s="2">
        <v>36890</v>
      </c>
      <c r="I376" s="4">
        <f t="shared" si="26"/>
        <v>1167.2260278334645</v>
      </c>
      <c r="J376" s="4">
        <f t="shared" si="27"/>
        <v>5253264</v>
      </c>
      <c r="K376" s="4">
        <f t="shared" si="28"/>
        <v>5253264</v>
      </c>
      <c r="L376" s="4">
        <f t="shared" si="29"/>
        <v>5253264</v>
      </c>
    </row>
    <row r="377" spans="1:12" x14ac:dyDescent="0.25">
      <c r="A377" s="2">
        <v>36900</v>
      </c>
      <c r="B377" s="4">
        <v>5008</v>
      </c>
      <c r="E377" s="6"/>
      <c r="F377" s="6"/>
      <c r="H377" s="2">
        <v>36891</v>
      </c>
      <c r="I377" s="4">
        <f t="shared" si="26"/>
        <v>5064.4130716290874</v>
      </c>
      <c r="J377" s="4">
        <f t="shared" si="27"/>
        <v>5085025</v>
      </c>
      <c r="K377" s="4">
        <f t="shared" si="28"/>
        <v>5085025</v>
      </c>
      <c r="L377" s="4">
        <f t="shared" si="29"/>
        <v>5085025</v>
      </c>
    </row>
    <row r="378" spans="1:12" x14ac:dyDescent="0.25">
      <c r="A378" s="2">
        <v>36901</v>
      </c>
      <c r="B378" s="4">
        <v>4907</v>
      </c>
      <c r="E378" s="6"/>
      <c r="F378" s="6"/>
      <c r="H378" s="2">
        <v>36892</v>
      </c>
      <c r="I378" s="4">
        <f t="shared" si="26"/>
        <v>40467.232414694794</v>
      </c>
      <c r="J378" s="4">
        <f t="shared" si="27"/>
        <v>4515625</v>
      </c>
      <c r="K378" s="4">
        <f t="shared" si="28"/>
        <v>4515625</v>
      </c>
      <c r="L378" s="4">
        <f t="shared" si="29"/>
        <v>4515625</v>
      </c>
    </row>
    <row r="379" spans="1:12" x14ac:dyDescent="0.25">
      <c r="A379" s="2">
        <v>36902</v>
      </c>
      <c r="B379" s="4">
        <v>4518</v>
      </c>
      <c r="E379" s="6"/>
      <c r="F379" s="6"/>
      <c r="H379" s="2">
        <v>36893</v>
      </c>
      <c r="I379" s="4">
        <f t="shared" si="26"/>
        <v>88902.182232213047</v>
      </c>
      <c r="J379" s="4">
        <f t="shared" si="27"/>
        <v>4112784</v>
      </c>
      <c r="K379" s="4">
        <f t="shared" si="28"/>
        <v>4112784</v>
      </c>
      <c r="L379" s="4">
        <f t="shared" si="29"/>
        <v>4112784</v>
      </c>
    </row>
    <row r="380" spans="1:12" x14ac:dyDescent="0.25">
      <c r="A380" s="2">
        <v>36903</v>
      </c>
      <c r="B380" s="4">
        <v>4095</v>
      </c>
      <c r="E380" s="6"/>
      <c r="F380" s="6"/>
      <c r="H380" s="2">
        <v>36894</v>
      </c>
      <c r="I380" s="4">
        <f t="shared" si="26"/>
        <v>133345.25066286998</v>
      </c>
      <c r="J380" s="4">
        <f t="shared" si="27"/>
        <v>3845521</v>
      </c>
      <c r="K380" s="4">
        <f t="shared" si="28"/>
        <v>3845521</v>
      </c>
      <c r="L380" s="4">
        <f t="shared" si="29"/>
        <v>3845521</v>
      </c>
    </row>
    <row r="381" spans="1:12" x14ac:dyDescent="0.25">
      <c r="A381" s="2">
        <v>36904</v>
      </c>
      <c r="B381" s="4">
        <v>3792</v>
      </c>
      <c r="E381" s="6"/>
      <c r="F381" s="6"/>
      <c r="H381" s="2">
        <v>36895</v>
      </c>
      <c r="I381" s="4">
        <f t="shared" si="26"/>
        <v>96823.46416651961</v>
      </c>
      <c r="J381" s="4">
        <f t="shared" si="27"/>
        <v>4060225</v>
      </c>
      <c r="K381" s="4">
        <f t="shared" si="28"/>
        <v>4060225</v>
      </c>
      <c r="L381" s="4">
        <f t="shared" si="29"/>
        <v>4060225</v>
      </c>
    </row>
    <row r="382" spans="1:12" x14ac:dyDescent="0.25">
      <c r="A382" s="2">
        <v>36905</v>
      </c>
      <c r="B382" s="4">
        <v>3538</v>
      </c>
      <c r="E382" s="6"/>
      <c r="F382" s="6"/>
      <c r="H382" s="2">
        <v>36896</v>
      </c>
      <c r="I382" s="4">
        <f t="shared" si="26"/>
        <v>10850.282597176536</v>
      </c>
      <c r="J382" s="4">
        <f t="shared" si="27"/>
        <v>4937284</v>
      </c>
      <c r="K382" s="4">
        <f t="shared" si="28"/>
        <v>4937284</v>
      </c>
      <c r="L382" s="4">
        <f t="shared" si="29"/>
        <v>4937284</v>
      </c>
    </row>
    <row r="383" spans="1:12" x14ac:dyDescent="0.25">
      <c r="A383" s="2">
        <v>36906</v>
      </c>
      <c r="B383" s="4">
        <v>3253</v>
      </c>
      <c r="E383" s="6"/>
      <c r="F383" s="6"/>
      <c r="H383" s="2">
        <v>36897</v>
      </c>
      <c r="I383" s="4">
        <f t="shared" si="26"/>
        <v>89901.213254110815</v>
      </c>
      <c r="J383" s="4">
        <f t="shared" si="27"/>
        <v>6895876</v>
      </c>
      <c r="K383" s="4">
        <f t="shared" si="28"/>
        <v>6895876</v>
      </c>
      <c r="L383" s="4">
        <f t="shared" si="29"/>
        <v>6895876</v>
      </c>
    </row>
    <row r="384" spans="1:12" x14ac:dyDescent="0.25">
      <c r="A384" s="2">
        <v>36907</v>
      </c>
      <c r="B384" s="4">
        <v>2994</v>
      </c>
      <c r="E384" s="6"/>
      <c r="F384" s="6"/>
      <c r="H384" s="2">
        <v>36898</v>
      </c>
      <c r="I384" s="4">
        <f t="shared" si="26"/>
        <v>1430022.0891665195</v>
      </c>
      <c r="J384" s="4">
        <f t="shared" si="27"/>
        <v>12404484</v>
      </c>
      <c r="K384" s="4">
        <f t="shared" si="28"/>
        <v>12404484</v>
      </c>
      <c r="L384" s="4">
        <f t="shared" si="29"/>
        <v>12404484</v>
      </c>
    </row>
    <row r="385" spans="1:12" x14ac:dyDescent="0.25">
      <c r="A385" s="2">
        <v>36908</v>
      </c>
      <c r="B385" s="4">
        <v>2731</v>
      </c>
      <c r="E385" s="6"/>
      <c r="F385" s="6"/>
      <c r="H385" s="2">
        <v>36899</v>
      </c>
      <c r="I385" s="4">
        <f t="shared" si="26"/>
        <v>4826085.3802249134</v>
      </c>
      <c r="J385" s="4">
        <f t="shared" si="27"/>
        <v>20457529</v>
      </c>
      <c r="K385" s="4">
        <f t="shared" si="28"/>
        <v>20457529</v>
      </c>
      <c r="L385" s="4">
        <f t="shared" si="29"/>
        <v>20457529</v>
      </c>
    </row>
    <row r="386" spans="1:12" x14ac:dyDescent="0.25">
      <c r="A386" s="2">
        <v>36909</v>
      </c>
      <c r="B386" s="4">
        <v>2530</v>
      </c>
      <c r="E386" s="6"/>
      <c r="F386" s="6"/>
      <c r="H386" s="2">
        <v>36900</v>
      </c>
      <c r="I386" s="4">
        <f t="shared" si="26"/>
        <v>7192240.6311373226</v>
      </c>
      <c r="J386" s="4">
        <f t="shared" si="27"/>
        <v>25080064</v>
      </c>
      <c r="K386" s="4">
        <f t="shared" si="28"/>
        <v>25080064</v>
      </c>
      <c r="L386" s="4">
        <f t="shared" si="29"/>
        <v>25080064</v>
      </c>
    </row>
    <row r="387" spans="1:12" x14ac:dyDescent="0.25">
      <c r="A387" s="2">
        <v>36910</v>
      </c>
      <c r="B387" s="4">
        <v>2368</v>
      </c>
      <c r="E387" s="6"/>
      <c r="F387" s="6"/>
      <c r="H387" s="2">
        <v>36901</v>
      </c>
      <c r="I387" s="4">
        <f t="shared" si="26"/>
        <v>6660710.8984730886</v>
      </c>
      <c r="J387" s="4">
        <f t="shared" si="27"/>
        <v>24078649</v>
      </c>
      <c r="K387" s="4">
        <f t="shared" si="28"/>
        <v>24078649</v>
      </c>
      <c r="L387" s="4">
        <f t="shared" si="29"/>
        <v>24078649</v>
      </c>
    </row>
    <row r="388" spans="1:12" x14ac:dyDescent="0.25">
      <c r="A388" s="2">
        <v>36911</v>
      </c>
      <c r="B388" s="4">
        <v>2255</v>
      </c>
      <c r="E388" s="6"/>
      <c r="F388" s="6"/>
      <c r="H388" s="2">
        <v>36902</v>
      </c>
      <c r="I388" s="4">
        <f t="shared" si="26"/>
        <v>4804142.0271227239</v>
      </c>
      <c r="J388" s="4">
        <f t="shared" si="27"/>
        <v>20412324</v>
      </c>
      <c r="K388" s="4">
        <f t="shared" si="28"/>
        <v>20412324</v>
      </c>
      <c r="L388" s="4">
        <f t="shared" si="29"/>
        <v>20412324</v>
      </c>
    </row>
    <row r="389" spans="1:12" x14ac:dyDescent="0.25">
      <c r="A389" s="2">
        <v>36912</v>
      </c>
      <c r="B389" s="4">
        <v>2154</v>
      </c>
      <c r="E389" s="6"/>
      <c r="F389" s="6"/>
      <c r="H389" s="2">
        <v>36903</v>
      </c>
      <c r="I389" s="4">
        <f t="shared" si="26"/>
        <v>3128778.3546774685</v>
      </c>
      <c r="J389" s="4">
        <f t="shared" si="27"/>
        <v>16769025</v>
      </c>
      <c r="K389" s="4">
        <f t="shared" si="28"/>
        <v>16769025</v>
      </c>
      <c r="L389" s="4">
        <f t="shared" si="29"/>
        <v>16769025</v>
      </c>
    </row>
    <row r="390" spans="1:12" x14ac:dyDescent="0.25">
      <c r="A390" s="2">
        <v>36913</v>
      </c>
      <c r="B390" s="4">
        <v>2064</v>
      </c>
      <c r="E390" s="6"/>
      <c r="F390" s="6"/>
      <c r="H390" s="2">
        <v>36904</v>
      </c>
      <c r="I390" s="4">
        <f t="shared" si="26"/>
        <v>2148673.1566847675</v>
      </c>
      <c r="J390" s="4">
        <f t="shared" si="27"/>
        <v>14379264</v>
      </c>
      <c r="K390" s="4">
        <f t="shared" si="28"/>
        <v>14379264</v>
      </c>
      <c r="L390" s="4">
        <f t="shared" si="29"/>
        <v>14379264</v>
      </c>
    </row>
    <row r="391" spans="1:12" x14ac:dyDescent="0.25">
      <c r="A391" s="2">
        <v>36914</v>
      </c>
      <c r="B391" s="4">
        <v>2075</v>
      </c>
      <c r="E391" s="6"/>
      <c r="F391" s="6"/>
      <c r="H391" s="2">
        <v>36905</v>
      </c>
      <c r="I391" s="4">
        <f t="shared" si="26"/>
        <v>1468544.8190935268</v>
      </c>
      <c r="J391" s="4">
        <f t="shared" si="27"/>
        <v>12517444</v>
      </c>
      <c r="K391" s="4">
        <f t="shared" si="28"/>
        <v>12517444</v>
      </c>
      <c r="L391" s="4">
        <f t="shared" si="29"/>
        <v>12517444</v>
      </c>
    </row>
    <row r="392" spans="1:12" x14ac:dyDescent="0.25">
      <c r="A392" s="2">
        <v>36915</v>
      </c>
      <c r="B392" s="4">
        <v>2204</v>
      </c>
      <c r="E392" s="6"/>
      <c r="F392" s="6"/>
      <c r="H392" s="2">
        <v>36906</v>
      </c>
      <c r="I392" s="4">
        <f t="shared" si="26"/>
        <v>859023.6922687093</v>
      </c>
      <c r="J392" s="4">
        <f t="shared" si="27"/>
        <v>10582009</v>
      </c>
      <c r="K392" s="4">
        <f t="shared" si="28"/>
        <v>10582009</v>
      </c>
      <c r="L392" s="4">
        <f t="shared" si="29"/>
        <v>10582009</v>
      </c>
    </row>
    <row r="393" spans="1:12" x14ac:dyDescent="0.25">
      <c r="A393" s="2">
        <v>36916</v>
      </c>
      <c r="B393" s="4">
        <v>2628</v>
      </c>
      <c r="E393" s="6"/>
      <c r="F393" s="6"/>
      <c r="H393" s="2">
        <v>36907</v>
      </c>
      <c r="I393" s="4">
        <f t="shared" si="26"/>
        <v>446004.00157527864</v>
      </c>
      <c r="J393" s="4">
        <f t="shared" si="27"/>
        <v>8964036</v>
      </c>
      <c r="K393" s="4">
        <f t="shared" si="28"/>
        <v>8964036</v>
      </c>
      <c r="L393" s="4">
        <f t="shared" si="29"/>
        <v>8964036</v>
      </c>
    </row>
    <row r="394" spans="1:12" x14ac:dyDescent="0.25">
      <c r="A394" s="2">
        <v>36917</v>
      </c>
      <c r="B394" s="4">
        <v>3277</v>
      </c>
      <c r="E394" s="6"/>
      <c r="F394" s="6"/>
      <c r="H394" s="2">
        <v>36908</v>
      </c>
      <c r="I394" s="4">
        <f t="shared" si="26"/>
        <v>163891.6284000962</v>
      </c>
      <c r="J394" s="4">
        <f t="shared" si="27"/>
        <v>7458361</v>
      </c>
      <c r="K394" s="4">
        <f t="shared" si="28"/>
        <v>7458361</v>
      </c>
      <c r="L394" s="4">
        <f t="shared" si="29"/>
        <v>7458361</v>
      </c>
    </row>
    <row r="395" spans="1:12" x14ac:dyDescent="0.25">
      <c r="A395" s="2">
        <v>36918</v>
      </c>
      <c r="B395" s="4">
        <v>3768</v>
      </c>
      <c r="E395" s="6"/>
      <c r="F395" s="6"/>
      <c r="H395" s="2">
        <v>36909</v>
      </c>
      <c r="I395" s="4">
        <f t="shared" si="26"/>
        <v>41548.833692067026</v>
      </c>
      <c r="J395" s="4">
        <f t="shared" si="27"/>
        <v>6400900</v>
      </c>
      <c r="K395" s="4">
        <f t="shared" si="28"/>
        <v>6400900</v>
      </c>
      <c r="L395" s="4">
        <f t="shared" si="29"/>
        <v>6400900</v>
      </c>
    </row>
    <row r="396" spans="1:12" x14ac:dyDescent="0.25">
      <c r="A396" s="2">
        <v>36919</v>
      </c>
      <c r="B396" s="4">
        <v>4043</v>
      </c>
      <c r="E396" s="6"/>
      <c r="F396" s="6"/>
      <c r="H396" s="2">
        <v>36910</v>
      </c>
      <c r="I396" s="4">
        <f t="shared" si="26"/>
        <v>1750.1931811181305</v>
      </c>
      <c r="J396" s="4">
        <f t="shared" si="27"/>
        <v>5607424</v>
      </c>
      <c r="K396" s="4">
        <f t="shared" si="28"/>
        <v>5607424</v>
      </c>
      <c r="L396" s="4">
        <f t="shared" si="29"/>
        <v>5607424</v>
      </c>
    </row>
    <row r="397" spans="1:12" x14ac:dyDescent="0.25">
      <c r="A397" s="2">
        <v>36920</v>
      </c>
      <c r="B397" s="4">
        <v>4180</v>
      </c>
      <c r="E397" s="6"/>
      <c r="F397" s="6"/>
      <c r="H397" s="2">
        <v>36911</v>
      </c>
      <c r="I397" s="4">
        <f t="shared" ref="I397:I460" si="30">(B388-$I$3)^2</f>
        <v>5064.4130716290874</v>
      </c>
      <c r="J397" s="4">
        <f t="shared" ref="J397:J460" si="31">(C388-$B388)^2</f>
        <v>5085025</v>
      </c>
      <c r="K397" s="4">
        <f t="shared" ref="K397:K460" si="32">(D388-$B388)^2</f>
        <v>5085025</v>
      </c>
      <c r="L397" s="4">
        <f t="shared" ref="L397:L460" si="33">(E388-$B388)^2</f>
        <v>5085025</v>
      </c>
    </row>
    <row r="398" spans="1:12" x14ac:dyDescent="0.25">
      <c r="A398" s="2">
        <v>36921</v>
      </c>
      <c r="B398" s="4">
        <v>4149</v>
      </c>
      <c r="E398" s="6"/>
      <c r="F398" s="6"/>
      <c r="H398" s="2">
        <v>36912</v>
      </c>
      <c r="I398" s="4">
        <f t="shared" si="30"/>
        <v>29640.680407395517</v>
      </c>
      <c r="J398" s="4">
        <f t="shared" si="31"/>
        <v>4639716</v>
      </c>
      <c r="K398" s="4">
        <f t="shared" si="32"/>
        <v>4639716</v>
      </c>
      <c r="L398" s="4">
        <f t="shared" si="33"/>
        <v>4639716</v>
      </c>
    </row>
    <row r="399" spans="1:12" x14ac:dyDescent="0.25">
      <c r="A399" s="2">
        <v>36922</v>
      </c>
      <c r="B399" s="4">
        <v>3838</v>
      </c>
      <c r="E399" s="6"/>
      <c r="F399" s="6"/>
      <c r="H399" s="2">
        <v>36913</v>
      </c>
      <c r="I399" s="4">
        <f t="shared" si="30"/>
        <v>68730.324567979464</v>
      </c>
      <c r="J399" s="4">
        <f t="shared" si="31"/>
        <v>4260096</v>
      </c>
      <c r="K399" s="4">
        <f t="shared" si="32"/>
        <v>4260096</v>
      </c>
      <c r="L399" s="4">
        <f t="shared" si="33"/>
        <v>4260096</v>
      </c>
    </row>
    <row r="400" spans="1:12" x14ac:dyDescent="0.25">
      <c r="A400" s="2">
        <v>36923</v>
      </c>
      <c r="B400" s="4">
        <v>3400</v>
      </c>
      <c r="E400" s="6"/>
      <c r="F400" s="6"/>
      <c r="H400" s="2">
        <v>36914</v>
      </c>
      <c r="I400" s="4">
        <f t="shared" si="30"/>
        <v>63083.701392796982</v>
      </c>
      <c r="J400" s="4">
        <f t="shared" si="31"/>
        <v>4305625</v>
      </c>
      <c r="K400" s="4">
        <f t="shared" si="32"/>
        <v>4305625</v>
      </c>
      <c r="L400" s="4">
        <f t="shared" si="33"/>
        <v>4305625</v>
      </c>
    </row>
    <row r="401" spans="1:12" x14ac:dyDescent="0.25">
      <c r="A401" s="2">
        <v>36924</v>
      </c>
      <c r="B401" s="4">
        <v>3045</v>
      </c>
      <c r="E401" s="6"/>
      <c r="F401" s="6"/>
      <c r="H401" s="2">
        <v>36915</v>
      </c>
      <c r="I401" s="4">
        <f t="shared" si="30"/>
        <v>14924.211429293326</v>
      </c>
      <c r="J401" s="4">
        <f t="shared" si="31"/>
        <v>4857616</v>
      </c>
      <c r="K401" s="4">
        <f t="shared" si="32"/>
        <v>4857616</v>
      </c>
      <c r="L401" s="4">
        <f t="shared" si="33"/>
        <v>4857616</v>
      </c>
    </row>
    <row r="402" spans="1:12" x14ac:dyDescent="0.25">
      <c r="A402" s="2">
        <v>36925</v>
      </c>
      <c r="B402" s="4">
        <v>2800</v>
      </c>
      <c r="E402" s="6"/>
      <c r="F402" s="6"/>
      <c r="H402" s="2">
        <v>36916</v>
      </c>
      <c r="I402" s="4">
        <f t="shared" si="30"/>
        <v>91104.554494986718</v>
      </c>
      <c r="J402" s="4">
        <f t="shared" si="31"/>
        <v>6906384</v>
      </c>
      <c r="K402" s="4">
        <f t="shared" si="32"/>
        <v>6906384</v>
      </c>
      <c r="L402" s="4">
        <f t="shared" si="33"/>
        <v>6906384</v>
      </c>
    </row>
    <row r="403" spans="1:12" x14ac:dyDescent="0.25">
      <c r="A403" s="2">
        <v>36926</v>
      </c>
      <c r="B403" s="4">
        <v>2661</v>
      </c>
      <c r="E403" s="6"/>
      <c r="F403" s="6"/>
      <c r="H403" s="2">
        <v>36917</v>
      </c>
      <c r="I403" s="4">
        <f t="shared" si="30"/>
        <v>904087.7871592202</v>
      </c>
      <c r="J403" s="4">
        <f t="shared" si="31"/>
        <v>10738729</v>
      </c>
      <c r="K403" s="4">
        <f t="shared" si="32"/>
        <v>10738729</v>
      </c>
      <c r="L403" s="4">
        <f t="shared" si="33"/>
        <v>10738729</v>
      </c>
    </row>
    <row r="404" spans="1:12" x14ac:dyDescent="0.25">
      <c r="A404" s="2">
        <v>36927</v>
      </c>
      <c r="B404" s="4">
        <v>2729</v>
      </c>
      <c r="E404" s="6"/>
      <c r="F404" s="6"/>
      <c r="H404" s="2">
        <v>36918</v>
      </c>
      <c r="I404" s="4">
        <f t="shared" si="30"/>
        <v>2078889.0617942568</v>
      </c>
      <c r="J404" s="4">
        <f t="shared" si="31"/>
        <v>14197824</v>
      </c>
      <c r="K404" s="4">
        <f t="shared" si="32"/>
        <v>14197824</v>
      </c>
      <c r="L404" s="4">
        <f t="shared" si="33"/>
        <v>14197824</v>
      </c>
    </row>
    <row r="405" spans="1:12" x14ac:dyDescent="0.25">
      <c r="A405" s="2">
        <v>36928</v>
      </c>
      <c r="B405" s="4">
        <v>3331</v>
      </c>
      <c r="E405" s="6"/>
      <c r="F405" s="6"/>
      <c r="H405" s="2">
        <v>36919</v>
      </c>
      <c r="I405" s="4">
        <f t="shared" si="30"/>
        <v>2947523.4824146945</v>
      </c>
      <c r="J405" s="4">
        <f t="shared" si="31"/>
        <v>16345849</v>
      </c>
      <c r="K405" s="4">
        <f t="shared" si="32"/>
        <v>16345849</v>
      </c>
      <c r="L405" s="4">
        <f t="shared" si="33"/>
        <v>16345849</v>
      </c>
    </row>
    <row r="406" spans="1:12" x14ac:dyDescent="0.25">
      <c r="A406" s="2">
        <v>36929</v>
      </c>
      <c r="B406" s="4">
        <v>4506</v>
      </c>
      <c r="E406" s="6"/>
      <c r="F406" s="6"/>
      <c r="H406" s="2">
        <v>36920</v>
      </c>
      <c r="I406" s="4">
        <f t="shared" si="30"/>
        <v>3436705.3574146945</v>
      </c>
      <c r="J406" s="4">
        <f t="shared" si="31"/>
        <v>17472400</v>
      </c>
      <c r="K406" s="4">
        <f t="shared" si="32"/>
        <v>17472400</v>
      </c>
      <c r="L406" s="4">
        <f t="shared" si="33"/>
        <v>17472400</v>
      </c>
    </row>
    <row r="407" spans="1:12" x14ac:dyDescent="0.25">
      <c r="A407" s="2">
        <v>36930</v>
      </c>
      <c r="B407" s="4">
        <v>5462</v>
      </c>
      <c r="E407" s="6"/>
      <c r="F407" s="6"/>
      <c r="H407" s="2">
        <v>36921</v>
      </c>
      <c r="I407" s="4">
        <f t="shared" si="30"/>
        <v>3322728.568181118</v>
      </c>
      <c r="J407" s="4">
        <f t="shared" si="31"/>
        <v>17214201</v>
      </c>
      <c r="K407" s="4">
        <f t="shared" si="32"/>
        <v>17214201</v>
      </c>
      <c r="L407" s="4">
        <f t="shared" si="33"/>
        <v>17214201</v>
      </c>
    </row>
    <row r="408" spans="1:12" x14ac:dyDescent="0.25">
      <c r="A408" s="2">
        <v>36931</v>
      </c>
      <c r="B408" s="4">
        <v>5717</v>
      </c>
      <c r="E408" s="6"/>
      <c r="F408" s="6"/>
      <c r="H408" s="2">
        <v>36922</v>
      </c>
      <c r="I408" s="4">
        <f t="shared" si="30"/>
        <v>2285646.0052249138</v>
      </c>
      <c r="J408" s="4">
        <f t="shared" si="31"/>
        <v>14730244</v>
      </c>
      <c r="K408" s="4">
        <f t="shared" si="32"/>
        <v>14730244</v>
      </c>
      <c r="L408" s="4">
        <f t="shared" si="33"/>
        <v>14730244</v>
      </c>
    </row>
    <row r="409" spans="1:12" x14ac:dyDescent="0.25">
      <c r="A409" s="2">
        <v>36932</v>
      </c>
      <c r="B409" s="4">
        <v>5404</v>
      </c>
      <c r="E409" s="6"/>
      <c r="F409" s="6"/>
      <c r="H409" s="2">
        <v>36923</v>
      </c>
      <c r="I409" s="4">
        <f t="shared" si="30"/>
        <v>1153122.2734730889</v>
      </c>
      <c r="J409" s="4">
        <f t="shared" si="31"/>
        <v>11560000</v>
      </c>
      <c r="K409" s="4">
        <f t="shared" si="32"/>
        <v>11560000</v>
      </c>
      <c r="L409" s="4">
        <f t="shared" si="33"/>
        <v>11560000</v>
      </c>
    </row>
    <row r="410" spans="1:12" x14ac:dyDescent="0.25">
      <c r="A410" s="2">
        <v>36933</v>
      </c>
      <c r="B410" s="4">
        <v>4811</v>
      </c>
      <c r="E410" s="6"/>
      <c r="F410" s="6"/>
      <c r="H410" s="2">
        <v>36924</v>
      </c>
      <c r="I410" s="4">
        <f t="shared" si="30"/>
        <v>516724.20321761444</v>
      </c>
      <c r="J410" s="4">
        <f t="shared" si="31"/>
        <v>9272025</v>
      </c>
      <c r="K410" s="4">
        <f t="shared" si="32"/>
        <v>9272025</v>
      </c>
      <c r="L410" s="4">
        <f t="shared" si="33"/>
        <v>9272025</v>
      </c>
    </row>
    <row r="411" spans="1:12" x14ac:dyDescent="0.25">
      <c r="A411" s="2">
        <v>36934</v>
      </c>
      <c r="B411" s="4">
        <v>4230</v>
      </c>
      <c r="E411" s="6"/>
      <c r="F411" s="6"/>
      <c r="H411" s="2">
        <v>36925</v>
      </c>
      <c r="I411" s="4">
        <f t="shared" si="30"/>
        <v>224519.90121031518</v>
      </c>
      <c r="J411" s="4">
        <f t="shared" si="31"/>
        <v>7840000</v>
      </c>
      <c r="K411" s="4">
        <f t="shared" si="32"/>
        <v>7840000</v>
      </c>
      <c r="L411" s="4">
        <f t="shared" si="33"/>
        <v>7840000</v>
      </c>
    </row>
    <row r="412" spans="1:12" x14ac:dyDescent="0.25">
      <c r="A412" s="2">
        <v>36935</v>
      </c>
      <c r="B412" s="4">
        <v>3694</v>
      </c>
      <c r="E412" s="6"/>
      <c r="F412" s="6"/>
      <c r="H412" s="2">
        <v>36926</v>
      </c>
      <c r="I412" s="4">
        <f t="shared" si="30"/>
        <v>112114.68496943927</v>
      </c>
      <c r="J412" s="4">
        <f t="shared" si="31"/>
        <v>7080921</v>
      </c>
      <c r="K412" s="4">
        <f t="shared" si="32"/>
        <v>7080921</v>
      </c>
      <c r="L412" s="4">
        <f t="shared" si="33"/>
        <v>7080921</v>
      </c>
    </row>
    <row r="413" spans="1:12" x14ac:dyDescent="0.25">
      <c r="A413" s="2">
        <v>36936</v>
      </c>
      <c r="B413" s="4">
        <v>3279</v>
      </c>
      <c r="E413" s="6"/>
      <c r="F413" s="6"/>
      <c r="H413" s="2">
        <v>36927</v>
      </c>
      <c r="I413" s="4">
        <f t="shared" si="30"/>
        <v>162276.28715922029</v>
      </c>
      <c r="J413" s="4">
        <f t="shared" si="31"/>
        <v>7447441</v>
      </c>
      <c r="K413" s="4">
        <f t="shared" si="32"/>
        <v>7447441</v>
      </c>
      <c r="L413" s="4">
        <f t="shared" si="33"/>
        <v>7447441</v>
      </c>
    </row>
    <row r="414" spans="1:12" x14ac:dyDescent="0.25">
      <c r="A414" s="2">
        <v>36937</v>
      </c>
      <c r="B414" s="4">
        <v>3046</v>
      </c>
      <c r="E414" s="6"/>
      <c r="F414" s="6"/>
      <c r="H414" s="2">
        <v>36928</v>
      </c>
      <c r="I414" s="4">
        <f t="shared" si="30"/>
        <v>1009694.0006628699</v>
      </c>
      <c r="J414" s="4">
        <f t="shared" si="31"/>
        <v>11095561</v>
      </c>
      <c r="K414" s="4">
        <f t="shared" si="32"/>
        <v>11095561</v>
      </c>
      <c r="L414" s="4">
        <f t="shared" si="33"/>
        <v>11095561</v>
      </c>
    </row>
    <row r="415" spans="1:12" x14ac:dyDescent="0.25">
      <c r="A415" s="2">
        <v>36938</v>
      </c>
      <c r="B415" s="4">
        <v>2878</v>
      </c>
      <c r="E415" s="6"/>
      <c r="F415" s="6"/>
      <c r="H415" s="2">
        <v>36929</v>
      </c>
      <c r="I415" s="4">
        <f t="shared" si="30"/>
        <v>4751681.9796774685</v>
      </c>
      <c r="J415" s="4">
        <f t="shared" si="31"/>
        <v>20304036</v>
      </c>
      <c r="K415" s="4">
        <f t="shared" si="32"/>
        <v>20304036</v>
      </c>
      <c r="L415" s="4">
        <f t="shared" si="33"/>
        <v>20304036</v>
      </c>
    </row>
    <row r="416" spans="1:12" x14ac:dyDescent="0.25">
      <c r="A416" s="2">
        <v>36939</v>
      </c>
      <c r="B416" s="4">
        <v>2712</v>
      </c>
      <c r="E416" s="6"/>
      <c r="F416" s="6"/>
      <c r="H416" s="2">
        <v>36930</v>
      </c>
      <c r="I416" s="4">
        <f t="shared" si="30"/>
        <v>9833463.0928161535</v>
      </c>
      <c r="J416" s="4">
        <f t="shared" si="31"/>
        <v>29833444</v>
      </c>
      <c r="K416" s="4">
        <f t="shared" si="32"/>
        <v>29833444</v>
      </c>
      <c r="L416" s="4">
        <f t="shared" si="33"/>
        <v>29833444</v>
      </c>
    </row>
    <row r="417" spans="1:12" x14ac:dyDescent="0.25">
      <c r="A417" s="2">
        <v>36940</v>
      </c>
      <c r="B417" s="4">
        <v>2571</v>
      </c>
      <c r="E417" s="6"/>
      <c r="F417" s="6"/>
      <c r="H417" s="2">
        <v>36931</v>
      </c>
      <c r="I417" s="4">
        <f t="shared" si="30"/>
        <v>11497764.101027833</v>
      </c>
      <c r="J417" s="4">
        <f t="shared" si="31"/>
        <v>32684089</v>
      </c>
      <c r="K417" s="4">
        <f t="shared" si="32"/>
        <v>32684089</v>
      </c>
      <c r="L417" s="4">
        <f t="shared" si="33"/>
        <v>32684089</v>
      </c>
    </row>
    <row r="418" spans="1:12" x14ac:dyDescent="0.25">
      <c r="A418" s="2">
        <v>36941</v>
      </c>
      <c r="B418" s="4">
        <v>2491</v>
      </c>
      <c r="E418" s="6"/>
      <c r="F418" s="6"/>
      <c r="H418" s="2">
        <v>36932</v>
      </c>
      <c r="I418" s="4">
        <f t="shared" si="30"/>
        <v>9473070.1968307532</v>
      </c>
      <c r="J418" s="4">
        <f t="shared" si="31"/>
        <v>29203216</v>
      </c>
      <c r="K418" s="4">
        <f t="shared" si="32"/>
        <v>29203216</v>
      </c>
      <c r="L418" s="4">
        <f t="shared" si="33"/>
        <v>29203216</v>
      </c>
    </row>
    <row r="419" spans="1:12" x14ac:dyDescent="0.25">
      <c r="A419" s="2">
        <v>36942</v>
      </c>
      <c r="B419" s="4">
        <v>2422</v>
      </c>
      <c r="E419" s="6"/>
      <c r="F419" s="6"/>
      <c r="H419" s="2">
        <v>36933</v>
      </c>
      <c r="I419" s="4">
        <f t="shared" si="30"/>
        <v>6174406.518911045</v>
      </c>
      <c r="J419" s="4">
        <f t="shared" si="31"/>
        <v>23145721</v>
      </c>
      <c r="K419" s="4">
        <f t="shared" si="32"/>
        <v>23145721</v>
      </c>
      <c r="L419" s="4">
        <f t="shared" si="33"/>
        <v>23145721</v>
      </c>
    </row>
    <row r="420" spans="1:12" x14ac:dyDescent="0.25">
      <c r="A420" s="2">
        <v>36943</v>
      </c>
      <c r="B420" s="4">
        <v>2314</v>
      </c>
      <c r="E420" s="6"/>
      <c r="F420" s="6"/>
      <c r="H420" s="2">
        <v>36934</v>
      </c>
      <c r="I420" s="4">
        <f t="shared" si="30"/>
        <v>3624588.8884365926</v>
      </c>
      <c r="J420" s="4">
        <f t="shared" si="31"/>
        <v>17892900</v>
      </c>
      <c r="K420" s="4">
        <f t="shared" si="32"/>
        <v>17892900</v>
      </c>
      <c r="L420" s="4">
        <f t="shared" si="33"/>
        <v>17892900</v>
      </c>
    </row>
    <row r="421" spans="1:12" x14ac:dyDescent="0.25">
      <c r="A421" s="2">
        <v>36944</v>
      </c>
      <c r="B421" s="4">
        <v>2225</v>
      </c>
      <c r="E421" s="6"/>
      <c r="F421" s="6"/>
      <c r="H421" s="2">
        <v>36935</v>
      </c>
      <c r="I421" s="4">
        <f t="shared" si="30"/>
        <v>1870973.435881848</v>
      </c>
      <c r="J421" s="4">
        <f t="shared" si="31"/>
        <v>13645636</v>
      </c>
      <c r="K421" s="4">
        <f t="shared" si="32"/>
        <v>13645636</v>
      </c>
      <c r="L421" s="4">
        <f t="shared" si="33"/>
        <v>13645636</v>
      </c>
    </row>
    <row r="422" spans="1:12" x14ac:dyDescent="0.25">
      <c r="A422" s="2">
        <v>36945</v>
      </c>
      <c r="B422" s="4">
        <v>2168</v>
      </c>
      <c r="E422" s="6"/>
      <c r="F422" s="6"/>
      <c r="H422" s="2">
        <v>36936</v>
      </c>
      <c r="I422" s="4">
        <f t="shared" si="30"/>
        <v>907895.1284000962</v>
      </c>
      <c r="J422" s="4">
        <f t="shared" si="31"/>
        <v>10751841</v>
      </c>
      <c r="K422" s="4">
        <f t="shared" si="32"/>
        <v>10751841</v>
      </c>
      <c r="L422" s="4">
        <f t="shared" si="33"/>
        <v>10751841</v>
      </c>
    </row>
    <row r="423" spans="1:12" x14ac:dyDescent="0.25">
      <c r="A423" s="2">
        <v>36946</v>
      </c>
      <c r="B423" s="4">
        <v>2145</v>
      </c>
      <c r="E423" s="6"/>
      <c r="F423" s="6"/>
      <c r="H423" s="2">
        <v>36937</v>
      </c>
      <c r="I423" s="4">
        <f t="shared" si="30"/>
        <v>518162.87383805239</v>
      </c>
      <c r="J423" s="4">
        <f t="shared" si="31"/>
        <v>9278116</v>
      </c>
      <c r="K423" s="4">
        <f t="shared" si="32"/>
        <v>9278116</v>
      </c>
      <c r="L423" s="4">
        <f t="shared" si="33"/>
        <v>9278116</v>
      </c>
    </row>
    <row r="424" spans="1:12" x14ac:dyDescent="0.25">
      <c r="A424" s="2">
        <v>36947</v>
      </c>
      <c r="B424" s="4">
        <v>2141</v>
      </c>
      <c r="E424" s="6"/>
      <c r="F424" s="6"/>
      <c r="H424" s="2">
        <v>36938</v>
      </c>
      <c r="I424" s="4">
        <f t="shared" si="30"/>
        <v>304522.20960447576</v>
      </c>
      <c r="J424" s="4">
        <f t="shared" si="31"/>
        <v>8282884</v>
      </c>
      <c r="K424" s="4">
        <f t="shared" si="32"/>
        <v>8282884</v>
      </c>
      <c r="L424" s="4">
        <f t="shared" si="33"/>
        <v>8282884</v>
      </c>
    </row>
    <row r="425" spans="1:12" x14ac:dyDescent="0.25">
      <c r="A425" s="2">
        <v>36948</v>
      </c>
      <c r="B425" s="4">
        <v>2157</v>
      </c>
      <c r="E425" s="6"/>
      <c r="F425" s="6"/>
      <c r="H425" s="2">
        <v>36939</v>
      </c>
      <c r="I425" s="4">
        <f t="shared" si="30"/>
        <v>148868.88661177503</v>
      </c>
      <c r="J425" s="4">
        <f t="shared" si="31"/>
        <v>7354944</v>
      </c>
      <c r="K425" s="4">
        <f t="shared" si="32"/>
        <v>7354944</v>
      </c>
      <c r="L425" s="4">
        <f t="shared" si="33"/>
        <v>7354944</v>
      </c>
    </row>
    <row r="426" spans="1:12" x14ac:dyDescent="0.25">
      <c r="A426" s="2">
        <v>36949</v>
      </c>
      <c r="B426" s="4">
        <v>2244</v>
      </c>
      <c r="E426" s="6"/>
      <c r="F426" s="6"/>
      <c r="H426" s="2">
        <v>36940</v>
      </c>
      <c r="I426" s="4">
        <f t="shared" si="30"/>
        <v>59944.329130023223</v>
      </c>
      <c r="J426" s="4">
        <f t="shared" si="31"/>
        <v>6610041</v>
      </c>
      <c r="K426" s="4">
        <f t="shared" si="32"/>
        <v>6610041</v>
      </c>
      <c r="L426" s="4">
        <f t="shared" si="33"/>
        <v>6610041</v>
      </c>
    </row>
    <row r="427" spans="1:12" x14ac:dyDescent="0.25">
      <c r="A427" s="2">
        <v>36950</v>
      </c>
      <c r="B427" s="4">
        <v>2266</v>
      </c>
      <c r="E427" s="6"/>
      <c r="F427" s="6"/>
      <c r="H427" s="2">
        <v>36941</v>
      </c>
      <c r="I427" s="4">
        <f t="shared" si="30"/>
        <v>27170.679494986736</v>
      </c>
      <c r="J427" s="4">
        <f t="shared" si="31"/>
        <v>6205081</v>
      </c>
      <c r="K427" s="4">
        <f t="shared" si="32"/>
        <v>6205081</v>
      </c>
      <c r="L427" s="4">
        <f t="shared" si="33"/>
        <v>6205081</v>
      </c>
    </row>
    <row r="428" spans="1:12" x14ac:dyDescent="0.25">
      <c r="A428" s="2">
        <v>36951</v>
      </c>
      <c r="B428" s="4">
        <v>2194</v>
      </c>
      <c r="E428" s="6"/>
      <c r="F428" s="6"/>
      <c r="H428" s="2">
        <v>36942</v>
      </c>
      <c r="I428" s="4">
        <f t="shared" si="30"/>
        <v>9184.4066847677623</v>
      </c>
      <c r="J428" s="4">
        <f t="shared" si="31"/>
        <v>5866084</v>
      </c>
      <c r="K428" s="4">
        <f t="shared" si="32"/>
        <v>5866084</v>
      </c>
      <c r="L428" s="4">
        <f t="shared" si="33"/>
        <v>5866084</v>
      </c>
    </row>
    <row r="429" spans="1:12" x14ac:dyDescent="0.25">
      <c r="A429" s="2">
        <v>36952</v>
      </c>
      <c r="B429" s="4">
        <v>2117</v>
      </c>
      <c r="E429" s="6"/>
      <c r="F429" s="6"/>
      <c r="H429" s="2">
        <v>36943</v>
      </c>
      <c r="I429" s="4">
        <f t="shared" si="30"/>
        <v>147.97967746849949</v>
      </c>
      <c r="J429" s="4">
        <f t="shared" si="31"/>
        <v>5354596</v>
      </c>
      <c r="K429" s="4">
        <f t="shared" si="32"/>
        <v>5354596</v>
      </c>
      <c r="L429" s="4">
        <f t="shared" si="33"/>
        <v>5354596</v>
      </c>
    </row>
    <row r="430" spans="1:12" x14ac:dyDescent="0.25">
      <c r="A430" s="2">
        <v>36953</v>
      </c>
      <c r="B430" s="4">
        <v>2069</v>
      </c>
      <c r="E430" s="6"/>
      <c r="F430" s="6"/>
      <c r="H430" s="2">
        <v>36944</v>
      </c>
      <c r="I430" s="4">
        <f t="shared" si="30"/>
        <v>10234.294458490403</v>
      </c>
      <c r="J430" s="4">
        <f t="shared" si="31"/>
        <v>4950625</v>
      </c>
      <c r="K430" s="4">
        <f t="shared" si="32"/>
        <v>4950625</v>
      </c>
      <c r="L430" s="4">
        <f t="shared" si="33"/>
        <v>4950625</v>
      </c>
    </row>
    <row r="431" spans="1:12" x14ac:dyDescent="0.25">
      <c r="A431" s="2">
        <v>36954</v>
      </c>
      <c r="B431" s="4">
        <v>2024</v>
      </c>
      <c r="E431" s="6"/>
      <c r="F431" s="6"/>
      <c r="H431" s="2">
        <v>36945</v>
      </c>
      <c r="I431" s="4">
        <f t="shared" si="30"/>
        <v>25016.069093526905</v>
      </c>
      <c r="J431" s="4">
        <f t="shared" si="31"/>
        <v>4700224</v>
      </c>
      <c r="K431" s="4">
        <f t="shared" si="32"/>
        <v>4700224</v>
      </c>
      <c r="L431" s="4">
        <f t="shared" si="33"/>
        <v>4700224</v>
      </c>
    </row>
    <row r="432" spans="1:12" x14ac:dyDescent="0.25">
      <c r="A432" s="2">
        <v>36955</v>
      </c>
      <c r="B432" s="4">
        <v>1993</v>
      </c>
      <c r="E432" s="6"/>
      <c r="F432" s="6"/>
      <c r="H432" s="2">
        <v>36946</v>
      </c>
      <c r="I432" s="4">
        <f t="shared" si="30"/>
        <v>32820.644823453913</v>
      </c>
      <c r="J432" s="4">
        <f t="shared" si="31"/>
        <v>4601025</v>
      </c>
      <c r="K432" s="4">
        <f t="shared" si="32"/>
        <v>4601025</v>
      </c>
      <c r="L432" s="4">
        <f t="shared" si="33"/>
        <v>4601025</v>
      </c>
    </row>
    <row r="433" spans="1:12" x14ac:dyDescent="0.25">
      <c r="A433" s="2">
        <v>36956</v>
      </c>
      <c r="B433" s="4">
        <v>2029</v>
      </c>
      <c r="E433" s="6"/>
      <c r="F433" s="6"/>
      <c r="H433" s="2">
        <v>36947</v>
      </c>
      <c r="I433" s="4">
        <f t="shared" si="30"/>
        <v>34285.962341702092</v>
      </c>
      <c r="J433" s="4">
        <f t="shared" si="31"/>
        <v>4583881</v>
      </c>
      <c r="K433" s="4">
        <f t="shared" si="32"/>
        <v>4583881</v>
      </c>
      <c r="L433" s="4">
        <f t="shared" si="33"/>
        <v>4583881</v>
      </c>
    </row>
    <row r="434" spans="1:12" x14ac:dyDescent="0.25">
      <c r="A434" s="2">
        <v>36957</v>
      </c>
      <c r="B434" s="4">
        <v>2387</v>
      </c>
      <c r="E434" s="6"/>
      <c r="F434" s="6"/>
      <c r="H434" s="2">
        <v>36948</v>
      </c>
      <c r="I434" s="4">
        <f t="shared" si="30"/>
        <v>28616.692268709387</v>
      </c>
      <c r="J434" s="4">
        <f t="shared" si="31"/>
        <v>4652649</v>
      </c>
      <c r="K434" s="4">
        <f t="shared" si="32"/>
        <v>4652649</v>
      </c>
      <c r="L434" s="4">
        <f t="shared" si="33"/>
        <v>4652649</v>
      </c>
    </row>
    <row r="435" spans="1:12" x14ac:dyDescent="0.25">
      <c r="A435" s="2">
        <v>36958</v>
      </c>
      <c r="B435" s="4">
        <v>2932</v>
      </c>
      <c r="E435" s="6"/>
      <c r="F435" s="6"/>
      <c r="H435" s="2">
        <v>36949</v>
      </c>
      <c r="I435" s="4">
        <f t="shared" si="30"/>
        <v>6751.03624681157</v>
      </c>
      <c r="J435" s="4">
        <f t="shared" si="31"/>
        <v>5035536</v>
      </c>
      <c r="K435" s="4">
        <f t="shared" si="32"/>
        <v>5035536</v>
      </c>
      <c r="L435" s="4">
        <f t="shared" si="33"/>
        <v>5035536</v>
      </c>
    </row>
    <row r="436" spans="1:12" x14ac:dyDescent="0.25">
      <c r="A436" s="2">
        <v>36959</v>
      </c>
      <c r="B436" s="4">
        <v>3315</v>
      </c>
      <c r="E436" s="6"/>
      <c r="F436" s="6"/>
      <c r="H436" s="2">
        <v>36950</v>
      </c>
      <c r="I436" s="4">
        <f t="shared" si="30"/>
        <v>3619.7898964466053</v>
      </c>
      <c r="J436" s="4">
        <f t="shared" si="31"/>
        <v>5134756</v>
      </c>
      <c r="K436" s="4">
        <f t="shared" si="32"/>
        <v>5134756</v>
      </c>
      <c r="L436" s="4">
        <f t="shared" si="33"/>
        <v>5134756</v>
      </c>
    </row>
    <row r="437" spans="1:12" x14ac:dyDescent="0.25">
      <c r="A437" s="2">
        <v>36960</v>
      </c>
      <c r="B437" s="4">
        <v>3444</v>
      </c>
      <c r="E437" s="6"/>
      <c r="F437" s="6"/>
      <c r="H437" s="2">
        <v>36951</v>
      </c>
      <c r="I437" s="4">
        <f t="shared" si="30"/>
        <v>17467.505224913763</v>
      </c>
      <c r="J437" s="4">
        <f t="shared" si="31"/>
        <v>4813636</v>
      </c>
      <c r="K437" s="4">
        <f t="shared" si="32"/>
        <v>4813636</v>
      </c>
      <c r="L437" s="4">
        <f t="shared" si="33"/>
        <v>4813636</v>
      </c>
    </row>
    <row r="438" spans="1:12" x14ac:dyDescent="0.25">
      <c r="A438" s="2">
        <v>36961</v>
      </c>
      <c r="B438" s="4">
        <v>3562</v>
      </c>
      <c r="E438" s="6"/>
      <c r="F438" s="6"/>
      <c r="H438" s="2">
        <v>36952</v>
      </c>
      <c r="I438" s="4">
        <f t="shared" si="30"/>
        <v>43749.867451191145</v>
      </c>
      <c r="J438" s="4">
        <f t="shared" si="31"/>
        <v>4481689</v>
      </c>
      <c r="K438" s="4">
        <f t="shared" si="32"/>
        <v>4481689</v>
      </c>
      <c r="L438" s="4">
        <f t="shared" si="33"/>
        <v>4481689</v>
      </c>
    </row>
    <row r="439" spans="1:12" x14ac:dyDescent="0.25">
      <c r="A439" s="2">
        <v>36962</v>
      </c>
      <c r="B439" s="4">
        <v>3680</v>
      </c>
      <c r="E439" s="6"/>
      <c r="F439" s="6"/>
      <c r="H439" s="2">
        <v>36953</v>
      </c>
      <c r="I439" s="4">
        <f t="shared" si="30"/>
        <v>66133.677670169243</v>
      </c>
      <c r="J439" s="4">
        <f t="shared" si="31"/>
        <v>4280761</v>
      </c>
      <c r="K439" s="4">
        <f t="shared" si="32"/>
        <v>4280761</v>
      </c>
      <c r="L439" s="4">
        <f t="shared" si="33"/>
        <v>4280761</v>
      </c>
    </row>
    <row r="440" spans="1:12" x14ac:dyDescent="0.25">
      <c r="A440" s="2">
        <v>36963</v>
      </c>
      <c r="B440" s="4">
        <v>3838</v>
      </c>
      <c r="E440" s="6"/>
      <c r="F440" s="6"/>
      <c r="H440" s="2">
        <v>36954</v>
      </c>
      <c r="I440" s="4">
        <f t="shared" si="30"/>
        <v>91303.499750461226</v>
      </c>
      <c r="J440" s="4">
        <f t="shared" si="31"/>
        <v>4096576</v>
      </c>
      <c r="K440" s="4">
        <f t="shared" si="32"/>
        <v>4096576</v>
      </c>
      <c r="L440" s="4">
        <f t="shared" si="33"/>
        <v>4096576</v>
      </c>
    </row>
    <row r="441" spans="1:12" x14ac:dyDescent="0.25">
      <c r="A441" s="2">
        <v>36964</v>
      </c>
      <c r="B441" s="4">
        <v>4271</v>
      </c>
      <c r="E441" s="6"/>
      <c r="F441" s="6"/>
      <c r="H441" s="2">
        <v>36955</v>
      </c>
      <c r="I441" s="4">
        <f t="shared" si="30"/>
        <v>110998.71051688459</v>
      </c>
      <c r="J441" s="4">
        <f t="shared" si="31"/>
        <v>3972049</v>
      </c>
      <c r="K441" s="4">
        <f t="shared" si="32"/>
        <v>3972049</v>
      </c>
      <c r="L441" s="4">
        <f t="shared" si="33"/>
        <v>3972049</v>
      </c>
    </row>
    <row r="442" spans="1:12" x14ac:dyDescent="0.25">
      <c r="A442" s="2">
        <v>36965</v>
      </c>
      <c r="B442" s="4">
        <v>4910</v>
      </c>
      <c r="E442" s="6"/>
      <c r="F442" s="6"/>
      <c r="H442" s="2">
        <v>36956</v>
      </c>
      <c r="I442" s="4">
        <f t="shared" si="30"/>
        <v>88306.852852651005</v>
      </c>
      <c r="J442" s="4">
        <f t="shared" si="31"/>
        <v>4116841</v>
      </c>
      <c r="K442" s="4">
        <f t="shared" si="32"/>
        <v>4116841</v>
      </c>
      <c r="L442" s="4">
        <f t="shared" si="33"/>
        <v>4116841</v>
      </c>
    </row>
    <row r="443" spans="1:12" x14ac:dyDescent="0.25">
      <c r="A443" s="2">
        <v>36966</v>
      </c>
      <c r="B443" s="4">
        <v>5494</v>
      </c>
      <c r="E443" s="6"/>
      <c r="F443" s="6"/>
      <c r="H443" s="2">
        <v>36957</v>
      </c>
      <c r="I443" s="4">
        <f t="shared" si="30"/>
        <v>3700.9349694392972</v>
      </c>
      <c r="J443" s="4">
        <f t="shared" si="31"/>
        <v>5697769</v>
      </c>
      <c r="K443" s="4">
        <f t="shared" si="32"/>
        <v>5697769</v>
      </c>
      <c r="L443" s="4">
        <f t="shared" si="33"/>
        <v>5697769</v>
      </c>
    </row>
    <row r="444" spans="1:12" x14ac:dyDescent="0.25">
      <c r="A444" s="2">
        <v>36967</v>
      </c>
      <c r="B444" s="4">
        <v>5974</v>
      </c>
      <c r="E444" s="6"/>
      <c r="F444" s="6"/>
      <c r="H444" s="2">
        <v>36958</v>
      </c>
      <c r="I444" s="4">
        <f t="shared" si="30"/>
        <v>367036.4231081254</v>
      </c>
      <c r="J444" s="4">
        <f t="shared" si="31"/>
        <v>8596624</v>
      </c>
      <c r="K444" s="4">
        <f t="shared" si="32"/>
        <v>8596624</v>
      </c>
      <c r="L444" s="4">
        <f t="shared" si="33"/>
        <v>8596624</v>
      </c>
    </row>
    <row r="445" spans="1:12" x14ac:dyDescent="0.25">
      <c r="A445" s="2">
        <v>36968</v>
      </c>
      <c r="B445" s="4">
        <v>6486</v>
      </c>
      <c r="E445" s="6"/>
      <c r="F445" s="6"/>
      <c r="H445" s="2">
        <v>36959</v>
      </c>
      <c r="I445" s="4">
        <f t="shared" si="30"/>
        <v>977795.27073586255</v>
      </c>
      <c r="J445" s="4">
        <f t="shared" si="31"/>
        <v>10989225</v>
      </c>
      <c r="K445" s="4">
        <f t="shared" si="32"/>
        <v>10989225</v>
      </c>
      <c r="L445" s="4">
        <f t="shared" si="33"/>
        <v>10989225</v>
      </c>
    </row>
    <row r="446" spans="1:12" x14ac:dyDescent="0.25">
      <c r="A446" s="2">
        <v>36969</v>
      </c>
      <c r="B446" s="4">
        <v>6651</v>
      </c>
      <c r="E446" s="6"/>
      <c r="F446" s="6"/>
      <c r="H446" s="2">
        <v>36960</v>
      </c>
      <c r="I446" s="4">
        <f t="shared" si="30"/>
        <v>1249555.7807723589</v>
      </c>
      <c r="J446" s="4">
        <f t="shared" si="31"/>
        <v>11861136</v>
      </c>
      <c r="K446" s="4">
        <f t="shared" si="32"/>
        <v>11861136</v>
      </c>
      <c r="L446" s="4">
        <f t="shared" si="33"/>
        <v>11861136</v>
      </c>
    </row>
    <row r="447" spans="1:12" x14ac:dyDescent="0.25">
      <c r="A447" s="2">
        <v>36970</v>
      </c>
      <c r="B447" s="4">
        <v>6494</v>
      </c>
      <c r="E447" s="6"/>
      <c r="F447" s="6"/>
      <c r="H447" s="2">
        <v>36961</v>
      </c>
      <c r="I447" s="4">
        <f t="shared" si="30"/>
        <v>1527288.9139840377</v>
      </c>
      <c r="J447" s="4">
        <f t="shared" si="31"/>
        <v>12687844</v>
      </c>
      <c r="K447" s="4">
        <f t="shared" si="32"/>
        <v>12687844</v>
      </c>
      <c r="L447" s="4">
        <f t="shared" si="33"/>
        <v>12687844</v>
      </c>
    </row>
    <row r="448" spans="1:12" x14ac:dyDescent="0.25">
      <c r="A448" s="2">
        <v>36971</v>
      </c>
      <c r="B448" s="4">
        <v>6189</v>
      </c>
      <c r="E448" s="6"/>
      <c r="F448" s="6"/>
      <c r="H448" s="2">
        <v>36962</v>
      </c>
      <c r="I448" s="4">
        <f t="shared" si="30"/>
        <v>1832870.0471957165</v>
      </c>
      <c r="J448" s="4">
        <f t="shared" si="31"/>
        <v>13542400</v>
      </c>
      <c r="K448" s="4">
        <f t="shared" si="32"/>
        <v>13542400</v>
      </c>
      <c r="L448" s="4">
        <f t="shared" si="33"/>
        <v>13542400</v>
      </c>
    </row>
    <row r="449" spans="1:12" x14ac:dyDescent="0.25">
      <c r="A449" s="2">
        <v>36972</v>
      </c>
      <c r="B449" s="4">
        <v>5839</v>
      </c>
      <c r="E449" s="6"/>
      <c r="F449" s="6"/>
      <c r="H449" s="2">
        <v>36963</v>
      </c>
      <c r="I449" s="4">
        <f t="shared" si="30"/>
        <v>2285646.0052249138</v>
      </c>
      <c r="J449" s="4">
        <f t="shared" si="31"/>
        <v>14730244</v>
      </c>
      <c r="K449" s="4">
        <f t="shared" si="32"/>
        <v>14730244</v>
      </c>
      <c r="L449" s="4">
        <f t="shared" si="33"/>
        <v>14730244</v>
      </c>
    </row>
    <row r="450" spans="1:12" x14ac:dyDescent="0.25">
      <c r="A450" s="2">
        <v>36973</v>
      </c>
      <c r="B450" s="4">
        <v>5759</v>
      </c>
      <c r="E450" s="6"/>
      <c r="F450" s="6"/>
      <c r="H450" s="2">
        <v>36964</v>
      </c>
      <c r="I450" s="4">
        <f t="shared" si="30"/>
        <v>3782384.3838745486</v>
      </c>
      <c r="J450" s="4">
        <f t="shared" si="31"/>
        <v>18241441</v>
      </c>
      <c r="K450" s="4">
        <f t="shared" si="32"/>
        <v>18241441</v>
      </c>
      <c r="L450" s="4">
        <f t="shared" si="33"/>
        <v>18241441</v>
      </c>
    </row>
    <row r="451" spans="1:12" x14ac:dyDescent="0.25">
      <c r="A451" s="2">
        <v>36974</v>
      </c>
      <c r="B451" s="4">
        <v>6448</v>
      </c>
      <c r="E451" s="6"/>
      <c r="F451" s="6"/>
      <c r="H451" s="2">
        <v>36965</v>
      </c>
      <c r="I451" s="4">
        <f t="shared" si="30"/>
        <v>6676204.9103344027</v>
      </c>
      <c r="J451" s="4">
        <f t="shared" si="31"/>
        <v>24108100</v>
      </c>
      <c r="K451" s="4">
        <f t="shared" si="32"/>
        <v>24108100</v>
      </c>
      <c r="L451" s="4">
        <f t="shared" si="33"/>
        <v>24108100</v>
      </c>
    </row>
    <row r="452" spans="1:12" x14ac:dyDescent="0.25">
      <c r="A452" s="2">
        <v>36975</v>
      </c>
      <c r="B452" s="4">
        <v>7515</v>
      </c>
      <c r="E452" s="6"/>
      <c r="F452" s="6"/>
      <c r="H452" s="2">
        <v>36966</v>
      </c>
      <c r="I452" s="4">
        <f t="shared" si="30"/>
        <v>10035180.55267017</v>
      </c>
      <c r="J452" s="4">
        <f t="shared" si="31"/>
        <v>30184036</v>
      </c>
      <c r="K452" s="4">
        <f t="shared" si="32"/>
        <v>30184036</v>
      </c>
      <c r="L452" s="4">
        <f t="shared" si="33"/>
        <v>30184036</v>
      </c>
    </row>
    <row r="453" spans="1:12" x14ac:dyDescent="0.25">
      <c r="A453" s="2">
        <v>36976</v>
      </c>
      <c r="B453" s="4">
        <v>8423</v>
      </c>
      <c r="E453" s="6"/>
      <c r="F453" s="6"/>
      <c r="H453" s="2">
        <v>36967</v>
      </c>
      <c r="I453" s="4">
        <f t="shared" si="30"/>
        <v>13306702.450480388</v>
      </c>
      <c r="J453" s="4">
        <f t="shared" si="31"/>
        <v>35688676</v>
      </c>
      <c r="K453" s="4">
        <f t="shared" si="32"/>
        <v>35688676</v>
      </c>
      <c r="L453" s="4">
        <f t="shared" si="33"/>
        <v>35688676</v>
      </c>
    </row>
    <row r="454" spans="1:12" x14ac:dyDescent="0.25">
      <c r="A454" s="2">
        <v>36977</v>
      </c>
      <c r="B454" s="4">
        <v>8664</v>
      </c>
      <c r="E454" s="6"/>
      <c r="F454" s="6"/>
      <c r="H454" s="2">
        <v>36968</v>
      </c>
      <c r="I454" s="4">
        <f t="shared" si="30"/>
        <v>17304229.808144618</v>
      </c>
      <c r="J454" s="4">
        <f t="shared" si="31"/>
        <v>42068196</v>
      </c>
      <c r="K454" s="4">
        <f t="shared" si="32"/>
        <v>42068196</v>
      </c>
      <c r="L454" s="4">
        <f t="shared" si="33"/>
        <v>42068196</v>
      </c>
    </row>
    <row r="455" spans="1:12" x14ac:dyDescent="0.25">
      <c r="A455" s="2">
        <v>36978</v>
      </c>
      <c r="B455" s="4">
        <v>8333</v>
      </c>
      <c r="E455" s="6"/>
      <c r="F455" s="6"/>
      <c r="H455" s="2">
        <v>36969</v>
      </c>
      <c r="I455" s="4">
        <f t="shared" si="30"/>
        <v>18704200.460516881</v>
      </c>
      <c r="J455" s="4">
        <f t="shared" si="31"/>
        <v>44235801</v>
      </c>
      <c r="K455" s="4">
        <f t="shared" si="32"/>
        <v>44235801</v>
      </c>
      <c r="L455" s="4">
        <f t="shared" si="33"/>
        <v>44235801</v>
      </c>
    </row>
    <row r="456" spans="1:12" x14ac:dyDescent="0.25">
      <c r="A456" s="2">
        <v>36979</v>
      </c>
      <c r="B456" s="4">
        <v>7877</v>
      </c>
      <c r="E456" s="6"/>
      <c r="F456" s="6"/>
      <c r="H456" s="2">
        <v>36970</v>
      </c>
      <c r="I456" s="4">
        <f t="shared" si="30"/>
        <v>17370851.17310812</v>
      </c>
      <c r="J456" s="4">
        <f t="shared" si="31"/>
        <v>42172036</v>
      </c>
      <c r="K456" s="4">
        <f t="shared" si="32"/>
        <v>42172036</v>
      </c>
      <c r="L456" s="4">
        <f t="shared" si="33"/>
        <v>42172036</v>
      </c>
    </row>
    <row r="457" spans="1:12" x14ac:dyDescent="0.25">
      <c r="A457" s="2">
        <v>36980</v>
      </c>
      <c r="B457" s="4">
        <v>7348</v>
      </c>
      <c r="E457" s="6"/>
      <c r="F457" s="6"/>
      <c r="H457" s="2">
        <v>36971</v>
      </c>
      <c r="I457" s="4">
        <f t="shared" si="30"/>
        <v>14921496.633874549</v>
      </c>
      <c r="J457" s="4">
        <f t="shared" si="31"/>
        <v>38303721</v>
      </c>
      <c r="K457" s="4">
        <f t="shared" si="32"/>
        <v>38303721</v>
      </c>
      <c r="L457" s="4">
        <f t="shared" si="33"/>
        <v>38303721</v>
      </c>
    </row>
    <row r="458" spans="1:12" x14ac:dyDescent="0.25">
      <c r="A458" s="2">
        <v>36981</v>
      </c>
      <c r="B458" s="4">
        <v>6883</v>
      </c>
      <c r="E458" s="6"/>
      <c r="F458" s="6"/>
      <c r="H458" s="2">
        <v>36972</v>
      </c>
      <c r="I458" s="4">
        <f t="shared" si="30"/>
        <v>12340011.916721264</v>
      </c>
      <c r="J458" s="4">
        <f t="shared" si="31"/>
        <v>34093921</v>
      </c>
      <c r="K458" s="4">
        <f t="shared" si="32"/>
        <v>34093921</v>
      </c>
      <c r="L458" s="4">
        <f t="shared" si="33"/>
        <v>34093921</v>
      </c>
    </row>
    <row r="459" spans="1:12" x14ac:dyDescent="0.25">
      <c r="A459" s="2">
        <v>36982</v>
      </c>
      <c r="B459" s="4">
        <v>6399</v>
      </c>
      <c r="E459" s="6"/>
      <c r="F459" s="6"/>
      <c r="H459" s="2">
        <v>36973</v>
      </c>
      <c r="I459" s="4">
        <f t="shared" si="30"/>
        <v>11784358.267086226</v>
      </c>
      <c r="J459" s="4">
        <f t="shared" si="31"/>
        <v>33166081</v>
      </c>
      <c r="K459" s="4">
        <f t="shared" si="32"/>
        <v>33166081</v>
      </c>
      <c r="L459" s="4">
        <f t="shared" si="33"/>
        <v>33166081</v>
      </c>
    </row>
    <row r="460" spans="1:12" x14ac:dyDescent="0.25">
      <c r="A460" s="2">
        <v>36983</v>
      </c>
      <c r="B460" s="4">
        <v>5834</v>
      </c>
      <c r="E460" s="6"/>
      <c r="F460" s="6"/>
      <c r="H460" s="2">
        <v>36974</v>
      </c>
      <c r="I460" s="4">
        <f t="shared" si="30"/>
        <v>16989526.324567974</v>
      </c>
      <c r="J460" s="4">
        <f t="shared" si="31"/>
        <v>41576704</v>
      </c>
      <c r="K460" s="4">
        <f t="shared" si="32"/>
        <v>41576704</v>
      </c>
      <c r="L460" s="4">
        <f t="shared" si="33"/>
        <v>41576704</v>
      </c>
    </row>
    <row r="461" spans="1:12" x14ac:dyDescent="0.25">
      <c r="A461" s="2">
        <v>36984</v>
      </c>
      <c r="B461" s="4">
        <v>5332</v>
      </c>
      <c r="E461" s="6"/>
      <c r="F461" s="6"/>
      <c r="H461" s="2">
        <v>36975</v>
      </c>
      <c r="I461" s="4">
        <f t="shared" ref="I461:I524" si="34">(B452-$I$3)^2</f>
        <v>26924011.876575273</v>
      </c>
      <c r="J461" s="4">
        <f t="shared" ref="J461:J524" si="35">(C452-$B452)^2</f>
        <v>56475225</v>
      </c>
      <c r="K461" s="4">
        <f t="shared" ref="K461:K524" si="36">(D452-$B452)^2</f>
        <v>56475225</v>
      </c>
      <c r="L461" s="4">
        <f t="shared" ref="L461:L524" si="37">(E452-$B452)^2</f>
        <v>56475225</v>
      </c>
    </row>
    <row r="462" spans="1:12" x14ac:dyDescent="0.25">
      <c r="A462" s="2">
        <v>36985</v>
      </c>
      <c r="B462" s="4">
        <v>4919</v>
      </c>
      <c r="E462" s="6"/>
      <c r="F462" s="6"/>
      <c r="H462" s="2">
        <v>36976</v>
      </c>
      <c r="I462" s="4">
        <f t="shared" si="34"/>
        <v>37171400.799932934</v>
      </c>
      <c r="J462" s="4">
        <f t="shared" si="35"/>
        <v>70946929</v>
      </c>
      <c r="K462" s="4">
        <f t="shared" si="36"/>
        <v>70946929</v>
      </c>
      <c r="L462" s="4">
        <f t="shared" si="37"/>
        <v>70946929</v>
      </c>
    </row>
    <row r="463" spans="1:12" x14ac:dyDescent="0.25">
      <c r="A463" s="2">
        <v>36986</v>
      </c>
      <c r="B463" s="4">
        <v>4552</v>
      </c>
      <c r="E463" s="6"/>
      <c r="F463" s="6"/>
      <c r="H463" s="2">
        <v>36977</v>
      </c>
      <c r="I463" s="4">
        <f t="shared" si="34"/>
        <v>40168156.419458486</v>
      </c>
      <c r="J463" s="4">
        <f t="shared" si="35"/>
        <v>75064896</v>
      </c>
      <c r="K463" s="4">
        <f t="shared" si="36"/>
        <v>75064896</v>
      </c>
      <c r="L463" s="4">
        <f t="shared" si="37"/>
        <v>75064896</v>
      </c>
    </row>
    <row r="464" spans="1:12" x14ac:dyDescent="0.25">
      <c r="A464" s="2">
        <v>36987</v>
      </c>
      <c r="B464" s="4">
        <v>4231</v>
      </c>
      <c r="E464" s="6"/>
      <c r="F464" s="6"/>
      <c r="H464" s="2">
        <v>36978</v>
      </c>
      <c r="I464" s="4">
        <f t="shared" si="34"/>
        <v>36082070.444093518</v>
      </c>
      <c r="J464" s="4">
        <f t="shared" si="35"/>
        <v>69438889</v>
      </c>
      <c r="K464" s="4">
        <f t="shared" si="36"/>
        <v>69438889</v>
      </c>
      <c r="L464" s="4">
        <f t="shared" si="37"/>
        <v>69438889</v>
      </c>
    </row>
    <row r="465" spans="1:12" x14ac:dyDescent="0.25">
      <c r="A465" s="2">
        <v>36988</v>
      </c>
      <c r="B465" s="4">
        <v>4010</v>
      </c>
      <c r="E465" s="6"/>
      <c r="F465" s="6"/>
      <c r="H465" s="2">
        <v>36979</v>
      </c>
      <c r="I465" s="4">
        <f t="shared" si="34"/>
        <v>30811772.641173813</v>
      </c>
      <c r="J465" s="4">
        <f t="shared" si="35"/>
        <v>62047129</v>
      </c>
      <c r="K465" s="4">
        <f t="shared" si="36"/>
        <v>62047129</v>
      </c>
      <c r="L465" s="4">
        <f t="shared" si="37"/>
        <v>62047129</v>
      </c>
    </row>
    <row r="466" spans="1:12" x14ac:dyDescent="0.25">
      <c r="A466" s="2">
        <v>36989</v>
      </c>
      <c r="B466" s="4">
        <v>3862</v>
      </c>
      <c r="E466" s="6"/>
      <c r="F466" s="6"/>
      <c r="H466" s="2">
        <v>36980</v>
      </c>
      <c r="I466" s="4">
        <f t="shared" si="34"/>
        <v>25218829.882962134</v>
      </c>
      <c r="J466" s="4">
        <f t="shared" si="35"/>
        <v>53993104</v>
      </c>
      <c r="K466" s="4">
        <f t="shared" si="36"/>
        <v>53993104</v>
      </c>
      <c r="L466" s="4">
        <f t="shared" si="37"/>
        <v>53993104</v>
      </c>
    </row>
    <row r="467" spans="1:12" x14ac:dyDescent="0.25">
      <c r="A467" s="2">
        <v>36990</v>
      </c>
      <c r="B467" s="4">
        <v>3793</v>
      </c>
      <c r="E467" s="6"/>
      <c r="F467" s="6"/>
      <c r="H467" s="2">
        <v>36981</v>
      </c>
      <c r="I467" s="4">
        <f t="shared" si="34"/>
        <v>20764748.044458486</v>
      </c>
      <c r="J467" s="4">
        <f t="shared" si="35"/>
        <v>47375689</v>
      </c>
      <c r="K467" s="4">
        <f t="shared" si="36"/>
        <v>47375689</v>
      </c>
      <c r="L467" s="4">
        <f t="shared" si="37"/>
        <v>47375689</v>
      </c>
    </row>
    <row r="468" spans="1:12" x14ac:dyDescent="0.25">
      <c r="A468" s="2">
        <v>36991</v>
      </c>
      <c r="B468" s="4">
        <v>3759</v>
      </c>
      <c r="E468" s="6"/>
      <c r="F468" s="6"/>
      <c r="H468" s="2">
        <v>36982</v>
      </c>
      <c r="I468" s="4">
        <f t="shared" si="34"/>
        <v>16587987.46416652</v>
      </c>
      <c r="J468" s="4">
        <f t="shared" si="35"/>
        <v>40947201</v>
      </c>
      <c r="K468" s="4">
        <f t="shared" si="36"/>
        <v>40947201</v>
      </c>
      <c r="L468" s="4">
        <f t="shared" si="37"/>
        <v>40947201</v>
      </c>
    </row>
    <row r="469" spans="1:12" x14ac:dyDescent="0.25">
      <c r="A469" s="2">
        <v>36992</v>
      </c>
      <c r="B469" s="4">
        <v>3749</v>
      </c>
      <c r="E469" s="6"/>
      <c r="F469" s="6"/>
      <c r="H469" s="2">
        <v>36983</v>
      </c>
      <c r="I469" s="4">
        <f t="shared" si="34"/>
        <v>12304908.563619073</v>
      </c>
      <c r="J469" s="4">
        <f t="shared" si="35"/>
        <v>34035556</v>
      </c>
      <c r="K469" s="4">
        <f t="shared" si="36"/>
        <v>34035556</v>
      </c>
      <c r="L469" s="4">
        <f t="shared" si="37"/>
        <v>34035556</v>
      </c>
    </row>
    <row r="470" spans="1:12" x14ac:dyDescent="0.25">
      <c r="A470" s="2">
        <v>36993</v>
      </c>
      <c r="B470" s="4">
        <v>3831</v>
      </c>
      <c r="E470" s="6"/>
      <c r="F470" s="6"/>
      <c r="H470" s="2">
        <v>36984</v>
      </c>
      <c r="I470" s="4">
        <f t="shared" si="34"/>
        <v>9035045.9121592194</v>
      </c>
      <c r="J470" s="4">
        <f t="shared" si="35"/>
        <v>28430224</v>
      </c>
      <c r="K470" s="4">
        <f t="shared" si="36"/>
        <v>28430224</v>
      </c>
      <c r="L470" s="4">
        <f t="shared" si="37"/>
        <v>28430224</v>
      </c>
    </row>
    <row r="471" spans="1:12" x14ac:dyDescent="0.25">
      <c r="A471" s="2">
        <v>36994</v>
      </c>
      <c r="B471" s="4">
        <v>4023</v>
      </c>
      <c r="E471" s="6"/>
      <c r="F471" s="6"/>
      <c r="H471" s="2">
        <v>36985</v>
      </c>
      <c r="I471" s="4">
        <f t="shared" si="34"/>
        <v>6722794.945918344</v>
      </c>
      <c r="J471" s="4">
        <f t="shared" si="35"/>
        <v>24196561</v>
      </c>
      <c r="K471" s="4">
        <f t="shared" si="36"/>
        <v>24196561</v>
      </c>
      <c r="L471" s="4">
        <f t="shared" si="37"/>
        <v>24196561</v>
      </c>
    </row>
    <row r="472" spans="1:12" x14ac:dyDescent="0.25">
      <c r="A472" s="2">
        <v>36995</v>
      </c>
      <c r="B472" s="4">
        <v>4185</v>
      </c>
      <c r="E472" s="6"/>
      <c r="F472" s="6"/>
      <c r="H472" s="2">
        <v>36986</v>
      </c>
      <c r="I472" s="4">
        <f t="shared" si="34"/>
        <v>4954342.8282176144</v>
      </c>
      <c r="J472" s="4">
        <f t="shared" si="35"/>
        <v>20720704</v>
      </c>
      <c r="K472" s="4">
        <f t="shared" si="36"/>
        <v>20720704</v>
      </c>
      <c r="L472" s="4">
        <f t="shared" si="37"/>
        <v>20720704</v>
      </c>
    </row>
    <row r="473" spans="1:12" x14ac:dyDescent="0.25">
      <c r="A473" s="2">
        <v>36996</v>
      </c>
      <c r="B473" s="4">
        <v>4291</v>
      </c>
      <c r="E473" s="6"/>
      <c r="F473" s="6"/>
      <c r="H473" s="2">
        <v>36987</v>
      </c>
      <c r="I473" s="4">
        <f t="shared" si="34"/>
        <v>3628397.5590570304</v>
      </c>
      <c r="J473" s="4">
        <f t="shared" si="35"/>
        <v>17901361</v>
      </c>
      <c r="K473" s="4">
        <f t="shared" si="36"/>
        <v>17901361</v>
      </c>
      <c r="L473" s="4">
        <f t="shared" si="37"/>
        <v>17901361</v>
      </c>
    </row>
    <row r="474" spans="1:12" x14ac:dyDescent="0.25">
      <c r="A474" s="2">
        <v>36997</v>
      </c>
      <c r="B474" s="4">
        <v>4321</v>
      </c>
      <c r="E474" s="6"/>
      <c r="F474" s="6"/>
      <c r="H474" s="2">
        <v>36988</v>
      </c>
      <c r="I474" s="4">
        <f t="shared" si="34"/>
        <v>2835301.3519402421</v>
      </c>
      <c r="J474" s="4">
        <f t="shared" si="35"/>
        <v>16080100</v>
      </c>
      <c r="K474" s="4">
        <f t="shared" si="36"/>
        <v>16080100</v>
      </c>
      <c r="L474" s="4">
        <f t="shared" si="37"/>
        <v>16080100</v>
      </c>
    </row>
    <row r="475" spans="1:12" x14ac:dyDescent="0.25">
      <c r="A475" s="2">
        <v>36998</v>
      </c>
      <c r="B475" s="4">
        <v>4359</v>
      </c>
      <c r="E475" s="6"/>
      <c r="F475" s="6"/>
      <c r="H475" s="2">
        <v>36989</v>
      </c>
      <c r="I475" s="4">
        <f t="shared" si="34"/>
        <v>2358790.1001154245</v>
      </c>
      <c r="J475" s="4">
        <f t="shared" si="35"/>
        <v>14915044</v>
      </c>
      <c r="K475" s="4">
        <f t="shared" si="36"/>
        <v>14915044</v>
      </c>
      <c r="L475" s="4">
        <f t="shared" si="37"/>
        <v>14915044</v>
      </c>
    </row>
    <row r="476" spans="1:12" x14ac:dyDescent="0.25">
      <c r="A476" s="2">
        <v>36999</v>
      </c>
      <c r="B476" s="4">
        <v>4581</v>
      </c>
      <c r="E476" s="6"/>
      <c r="F476" s="6"/>
      <c r="H476" s="2">
        <v>36990</v>
      </c>
      <c r="I476" s="4">
        <f t="shared" si="34"/>
        <v>2151605.8273052056</v>
      </c>
      <c r="J476" s="4">
        <f t="shared" si="35"/>
        <v>14386849</v>
      </c>
      <c r="K476" s="4">
        <f t="shared" si="36"/>
        <v>14386849</v>
      </c>
      <c r="L476" s="4">
        <f t="shared" si="37"/>
        <v>14386849</v>
      </c>
    </row>
    <row r="477" spans="1:12" x14ac:dyDescent="0.25">
      <c r="A477" s="2">
        <v>37000</v>
      </c>
      <c r="B477" s="4">
        <v>4780</v>
      </c>
      <c r="E477" s="6"/>
      <c r="F477" s="6"/>
      <c r="H477" s="2">
        <v>36991</v>
      </c>
      <c r="I477" s="4">
        <f t="shared" si="34"/>
        <v>2053017.0262103151</v>
      </c>
      <c r="J477" s="4">
        <f t="shared" si="35"/>
        <v>14130081</v>
      </c>
      <c r="K477" s="4">
        <f t="shared" si="36"/>
        <v>14130081</v>
      </c>
      <c r="L477" s="4">
        <f t="shared" si="37"/>
        <v>14130081</v>
      </c>
    </row>
    <row r="478" spans="1:12" x14ac:dyDescent="0.25">
      <c r="A478" s="2">
        <v>37001</v>
      </c>
      <c r="B478" s="4">
        <v>4844</v>
      </c>
      <c r="E478" s="6"/>
      <c r="F478" s="6"/>
      <c r="H478" s="2">
        <v>36992</v>
      </c>
      <c r="I478" s="4">
        <f t="shared" si="34"/>
        <v>2024460.3200059356</v>
      </c>
      <c r="J478" s="4">
        <f t="shared" si="35"/>
        <v>14055001</v>
      </c>
      <c r="K478" s="4">
        <f t="shared" si="36"/>
        <v>14055001</v>
      </c>
      <c r="L478" s="4">
        <f t="shared" si="37"/>
        <v>14055001</v>
      </c>
    </row>
    <row r="479" spans="1:12" x14ac:dyDescent="0.25">
      <c r="A479" s="2">
        <v>37002</v>
      </c>
      <c r="B479" s="4">
        <v>4768</v>
      </c>
      <c r="E479" s="6"/>
      <c r="F479" s="6"/>
      <c r="H479" s="2">
        <v>36993</v>
      </c>
      <c r="I479" s="4">
        <f t="shared" si="34"/>
        <v>2264529.310881848</v>
      </c>
      <c r="J479" s="4">
        <f t="shared" si="35"/>
        <v>14676561</v>
      </c>
      <c r="K479" s="4">
        <f t="shared" si="36"/>
        <v>14676561</v>
      </c>
      <c r="L479" s="4">
        <f t="shared" si="37"/>
        <v>14676561</v>
      </c>
    </row>
    <row r="480" spans="1:12" x14ac:dyDescent="0.25">
      <c r="A480" s="2">
        <v>37003</v>
      </c>
      <c r="B480" s="4">
        <v>4576</v>
      </c>
      <c r="E480" s="6"/>
      <c r="F480" s="6"/>
      <c r="H480" s="2">
        <v>36994</v>
      </c>
      <c r="I480" s="4">
        <f t="shared" si="34"/>
        <v>2879250.0700059356</v>
      </c>
      <c r="J480" s="4">
        <f t="shared" si="35"/>
        <v>16184529</v>
      </c>
      <c r="K480" s="4">
        <f t="shared" si="36"/>
        <v>16184529</v>
      </c>
      <c r="L480" s="4">
        <f t="shared" si="37"/>
        <v>16184529</v>
      </c>
    </row>
    <row r="481" spans="1:12" x14ac:dyDescent="0.25">
      <c r="A481" s="2">
        <v>37004</v>
      </c>
      <c r="B481" s="4">
        <v>4335</v>
      </c>
      <c r="E481" s="6"/>
      <c r="F481" s="6"/>
      <c r="H481" s="2">
        <v>36995</v>
      </c>
      <c r="I481" s="4">
        <f t="shared" si="34"/>
        <v>3455268.7105168845</v>
      </c>
      <c r="J481" s="4">
        <f t="shared" si="35"/>
        <v>17514225</v>
      </c>
      <c r="K481" s="4">
        <f t="shared" si="36"/>
        <v>17514225</v>
      </c>
      <c r="L481" s="4">
        <f t="shared" si="37"/>
        <v>17514225</v>
      </c>
    </row>
    <row r="482" spans="1:12" x14ac:dyDescent="0.25">
      <c r="A482" s="2">
        <v>37005</v>
      </c>
      <c r="B482" s="4">
        <v>4134</v>
      </c>
      <c r="E482" s="6"/>
      <c r="F482" s="6"/>
      <c r="H482" s="2">
        <v>36996</v>
      </c>
      <c r="I482" s="4">
        <f t="shared" si="34"/>
        <v>3860577.796283308</v>
      </c>
      <c r="J482" s="4">
        <f t="shared" si="35"/>
        <v>18412681</v>
      </c>
      <c r="K482" s="4">
        <f t="shared" si="36"/>
        <v>18412681</v>
      </c>
      <c r="L482" s="4">
        <f t="shared" si="37"/>
        <v>18412681</v>
      </c>
    </row>
    <row r="483" spans="1:12" x14ac:dyDescent="0.25">
      <c r="A483" s="2">
        <v>37006</v>
      </c>
      <c r="B483" s="4">
        <v>3997</v>
      </c>
      <c r="E483" s="6"/>
      <c r="F483" s="6"/>
      <c r="H483" s="2">
        <v>36997</v>
      </c>
      <c r="I483" s="4">
        <f t="shared" si="34"/>
        <v>3979367.9148964463</v>
      </c>
      <c r="J483" s="4">
        <f t="shared" si="35"/>
        <v>18671041</v>
      </c>
      <c r="K483" s="4">
        <f t="shared" si="36"/>
        <v>18671041</v>
      </c>
      <c r="L483" s="4">
        <f t="shared" si="37"/>
        <v>18671041</v>
      </c>
    </row>
    <row r="484" spans="1:12" x14ac:dyDescent="0.25">
      <c r="A484" s="2">
        <v>37007</v>
      </c>
      <c r="B484" s="4">
        <v>3920</v>
      </c>
      <c r="E484" s="6"/>
      <c r="F484" s="6"/>
      <c r="H484" s="2">
        <v>36998</v>
      </c>
      <c r="I484" s="4">
        <f t="shared" si="34"/>
        <v>4132419.3984730886</v>
      </c>
      <c r="J484" s="4">
        <f t="shared" si="35"/>
        <v>19000881</v>
      </c>
      <c r="K484" s="4">
        <f t="shared" si="36"/>
        <v>19000881</v>
      </c>
      <c r="L484" s="4">
        <f t="shared" si="37"/>
        <v>19000881</v>
      </c>
    </row>
    <row r="485" spans="1:12" x14ac:dyDescent="0.25">
      <c r="A485" s="2">
        <v>37008</v>
      </c>
      <c r="B485" s="4">
        <v>3985</v>
      </c>
      <c r="E485" s="6"/>
      <c r="F485" s="6"/>
      <c r="H485" s="2">
        <v>36999</v>
      </c>
      <c r="I485" s="4">
        <f t="shared" si="34"/>
        <v>5084282.2762103146</v>
      </c>
      <c r="J485" s="4">
        <f t="shared" si="35"/>
        <v>20985561</v>
      </c>
      <c r="K485" s="4">
        <f t="shared" si="36"/>
        <v>20985561</v>
      </c>
      <c r="L485" s="4">
        <f t="shared" si="37"/>
        <v>20985561</v>
      </c>
    </row>
    <row r="486" spans="1:12" x14ac:dyDescent="0.25">
      <c r="A486" s="2">
        <v>37009</v>
      </c>
      <c r="B486" s="4">
        <v>4096</v>
      </c>
      <c r="E486" s="6"/>
      <c r="F486" s="6"/>
      <c r="H486" s="2">
        <v>37000</v>
      </c>
      <c r="I486" s="4">
        <f t="shared" si="34"/>
        <v>6021307.7296774685</v>
      </c>
      <c r="J486" s="4">
        <f t="shared" si="35"/>
        <v>22848400</v>
      </c>
      <c r="K486" s="4">
        <f t="shared" si="36"/>
        <v>22848400</v>
      </c>
      <c r="L486" s="4">
        <f t="shared" si="37"/>
        <v>22848400</v>
      </c>
    </row>
    <row r="487" spans="1:12" x14ac:dyDescent="0.25">
      <c r="A487" s="2">
        <v>37010</v>
      </c>
      <c r="B487" s="4">
        <v>4166</v>
      </c>
      <c r="E487" s="6"/>
      <c r="F487" s="6"/>
      <c r="H487" s="2">
        <v>37001</v>
      </c>
      <c r="I487" s="4">
        <f t="shared" si="34"/>
        <v>6339494.6493854979</v>
      </c>
      <c r="J487" s="4">
        <f t="shared" si="35"/>
        <v>23464336</v>
      </c>
      <c r="K487" s="4">
        <f t="shared" si="36"/>
        <v>23464336</v>
      </c>
      <c r="L487" s="4">
        <f t="shared" si="37"/>
        <v>23464336</v>
      </c>
    </row>
    <row r="488" spans="1:12" x14ac:dyDescent="0.25">
      <c r="A488" s="2">
        <v>37011</v>
      </c>
      <c r="B488" s="4">
        <v>4256</v>
      </c>
      <c r="E488" s="6"/>
      <c r="F488" s="6"/>
      <c r="H488" s="2">
        <v>37002</v>
      </c>
      <c r="I488" s="4">
        <f t="shared" si="34"/>
        <v>5962559.6822322132</v>
      </c>
      <c r="J488" s="4">
        <f t="shared" si="35"/>
        <v>22733824</v>
      </c>
      <c r="K488" s="4">
        <f t="shared" si="36"/>
        <v>22733824</v>
      </c>
      <c r="L488" s="4">
        <f t="shared" si="37"/>
        <v>22733824</v>
      </c>
    </row>
    <row r="489" spans="1:12" x14ac:dyDescent="0.25">
      <c r="A489" s="2">
        <v>37012</v>
      </c>
      <c r="B489" s="4">
        <v>4318</v>
      </c>
      <c r="E489" s="6"/>
      <c r="F489" s="6"/>
      <c r="H489" s="2">
        <v>37003</v>
      </c>
      <c r="I489" s="4">
        <f t="shared" si="34"/>
        <v>5061758.9231081251</v>
      </c>
      <c r="J489" s="4">
        <f t="shared" si="35"/>
        <v>20939776</v>
      </c>
      <c r="K489" s="4">
        <f t="shared" si="36"/>
        <v>20939776</v>
      </c>
      <c r="L489" s="4">
        <f t="shared" si="37"/>
        <v>20939776</v>
      </c>
    </row>
    <row r="490" spans="1:12" x14ac:dyDescent="0.25">
      <c r="A490" s="2">
        <v>37013</v>
      </c>
      <c r="B490" s="4">
        <v>4361</v>
      </c>
      <c r="E490" s="6"/>
      <c r="F490" s="6"/>
      <c r="H490" s="2">
        <v>37004</v>
      </c>
      <c r="I490" s="4">
        <f t="shared" si="34"/>
        <v>4035419.303582578</v>
      </c>
      <c r="J490" s="4">
        <f t="shared" si="35"/>
        <v>18792225</v>
      </c>
      <c r="K490" s="4">
        <f t="shared" si="36"/>
        <v>18792225</v>
      </c>
      <c r="L490" s="4">
        <f t="shared" si="37"/>
        <v>18792225</v>
      </c>
    </row>
    <row r="491" spans="1:12" x14ac:dyDescent="0.25">
      <c r="A491" s="2">
        <v>37014</v>
      </c>
      <c r="B491" s="4">
        <v>4288</v>
      </c>
      <c r="E491" s="6"/>
      <c r="F491" s="6"/>
      <c r="H491" s="2">
        <v>37005</v>
      </c>
      <c r="I491" s="4">
        <f t="shared" si="34"/>
        <v>3268268.5088745486</v>
      </c>
      <c r="J491" s="4">
        <f t="shared" si="35"/>
        <v>17089956</v>
      </c>
      <c r="K491" s="4">
        <f t="shared" si="36"/>
        <v>17089956</v>
      </c>
      <c r="L491" s="4">
        <f t="shared" si="37"/>
        <v>17089956</v>
      </c>
    </row>
    <row r="492" spans="1:12" x14ac:dyDescent="0.25">
      <c r="A492" s="2">
        <v>37015</v>
      </c>
      <c r="B492" s="4">
        <v>4017</v>
      </c>
      <c r="E492" s="6"/>
      <c r="F492" s="6"/>
      <c r="H492" s="2">
        <v>37006</v>
      </c>
      <c r="I492" s="4">
        <f t="shared" si="34"/>
        <v>2791690.6338745486</v>
      </c>
      <c r="J492" s="4">
        <f t="shared" si="35"/>
        <v>15976009</v>
      </c>
      <c r="K492" s="4">
        <f t="shared" si="36"/>
        <v>15976009</v>
      </c>
      <c r="L492" s="4">
        <f t="shared" si="37"/>
        <v>15976009</v>
      </c>
    </row>
    <row r="493" spans="1:12" x14ac:dyDescent="0.25">
      <c r="A493" s="2">
        <v>37016</v>
      </c>
      <c r="B493" s="4">
        <v>3814</v>
      </c>
      <c r="E493" s="6"/>
      <c r="F493" s="6"/>
      <c r="H493" s="2">
        <v>37007</v>
      </c>
      <c r="I493" s="4">
        <f t="shared" si="34"/>
        <v>2540310.9961008262</v>
      </c>
      <c r="J493" s="4">
        <f t="shared" si="35"/>
        <v>15366400</v>
      </c>
      <c r="K493" s="4">
        <f t="shared" si="36"/>
        <v>15366400</v>
      </c>
      <c r="L493" s="4">
        <f t="shared" si="37"/>
        <v>15366400</v>
      </c>
    </row>
    <row r="494" spans="1:12" x14ac:dyDescent="0.25">
      <c r="A494" s="2">
        <v>37017</v>
      </c>
      <c r="B494" s="4">
        <v>3589</v>
      </c>
      <c r="E494" s="6"/>
      <c r="F494" s="6"/>
      <c r="H494" s="2">
        <v>37008</v>
      </c>
      <c r="I494" s="4">
        <f t="shared" si="34"/>
        <v>2751734.5864292933</v>
      </c>
      <c r="J494" s="4">
        <f t="shared" si="35"/>
        <v>15880225</v>
      </c>
      <c r="K494" s="4">
        <f t="shared" si="36"/>
        <v>15880225</v>
      </c>
      <c r="L494" s="4">
        <f t="shared" si="37"/>
        <v>15880225</v>
      </c>
    </row>
    <row r="495" spans="1:12" x14ac:dyDescent="0.25">
      <c r="A495" s="2">
        <v>37018</v>
      </c>
      <c r="B495" s="4">
        <v>3399</v>
      </c>
      <c r="E495" s="6"/>
      <c r="F495" s="6"/>
      <c r="H495" s="2">
        <v>37009</v>
      </c>
      <c r="I495" s="4">
        <f t="shared" si="34"/>
        <v>3132317.0252979062</v>
      </c>
      <c r="J495" s="4">
        <f t="shared" si="35"/>
        <v>16777216</v>
      </c>
      <c r="K495" s="4">
        <f t="shared" si="36"/>
        <v>16777216</v>
      </c>
      <c r="L495" s="4">
        <f t="shared" si="37"/>
        <v>16777216</v>
      </c>
    </row>
    <row r="496" spans="1:12" x14ac:dyDescent="0.25">
      <c r="A496" s="2">
        <v>37019</v>
      </c>
      <c r="B496" s="4">
        <v>3362</v>
      </c>
      <c r="E496" s="6"/>
      <c r="F496" s="6"/>
      <c r="H496" s="2">
        <v>37010</v>
      </c>
      <c r="I496" s="4">
        <f t="shared" si="34"/>
        <v>3384993.9687285633</v>
      </c>
      <c r="J496" s="4">
        <f t="shared" si="35"/>
        <v>17355556</v>
      </c>
      <c r="K496" s="4">
        <f t="shared" si="36"/>
        <v>17355556</v>
      </c>
      <c r="L496" s="4">
        <f t="shared" si="37"/>
        <v>17355556</v>
      </c>
    </row>
    <row r="497" spans="1:12" x14ac:dyDescent="0.25">
      <c r="A497" s="2">
        <v>37020</v>
      </c>
      <c r="B497" s="4">
        <v>3385</v>
      </c>
      <c r="E497" s="6"/>
      <c r="F497" s="6"/>
      <c r="H497" s="2">
        <v>37011</v>
      </c>
      <c r="I497" s="4">
        <f t="shared" si="34"/>
        <v>3724264.3245679792</v>
      </c>
      <c r="J497" s="4">
        <f t="shared" si="35"/>
        <v>18113536</v>
      </c>
      <c r="K497" s="4">
        <f t="shared" si="36"/>
        <v>18113536</v>
      </c>
      <c r="L497" s="4">
        <f t="shared" si="37"/>
        <v>18113536</v>
      </c>
    </row>
    <row r="498" spans="1:12" x14ac:dyDescent="0.25">
      <c r="A498" s="2">
        <v>37021</v>
      </c>
      <c r="B498" s="4">
        <v>3315</v>
      </c>
      <c r="E498" s="6"/>
      <c r="F498" s="6"/>
      <c r="H498" s="2">
        <v>37012</v>
      </c>
      <c r="I498" s="4">
        <f t="shared" si="34"/>
        <v>3967407.9030351327</v>
      </c>
      <c r="J498" s="4">
        <f t="shared" si="35"/>
        <v>18645124</v>
      </c>
      <c r="K498" s="4">
        <f t="shared" si="36"/>
        <v>18645124</v>
      </c>
      <c r="L498" s="4">
        <f t="shared" si="37"/>
        <v>18645124</v>
      </c>
    </row>
    <row r="499" spans="1:12" x14ac:dyDescent="0.25">
      <c r="A499" s="2">
        <v>37022</v>
      </c>
      <c r="B499" s="4">
        <v>3209</v>
      </c>
      <c r="E499" s="6"/>
      <c r="F499" s="6"/>
      <c r="H499" s="2">
        <v>37013</v>
      </c>
      <c r="I499" s="4">
        <f t="shared" si="34"/>
        <v>4140554.7397139645</v>
      </c>
      <c r="J499" s="4">
        <f t="shared" si="35"/>
        <v>19018321</v>
      </c>
      <c r="K499" s="4">
        <f t="shared" si="36"/>
        <v>19018321</v>
      </c>
      <c r="L499" s="4">
        <f t="shared" si="37"/>
        <v>19018321</v>
      </c>
    </row>
    <row r="500" spans="1:12" x14ac:dyDescent="0.25">
      <c r="A500" s="2">
        <v>37023</v>
      </c>
      <c r="B500" s="4">
        <v>3075</v>
      </c>
      <c r="E500" s="6"/>
      <c r="F500" s="6"/>
      <c r="H500" s="2">
        <v>37014</v>
      </c>
      <c r="I500" s="4">
        <f t="shared" si="34"/>
        <v>3848797.7844219939</v>
      </c>
      <c r="J500" s="4">
        <f t="shared" si="35"/>
        <v>18386944</v>
      </c>
      <c r="K500" s="4">
        <f t="shared" si="36"/>
        <v>18386944</v>
      </c>
      <c r="L500" s="4">
        <f t="shared" si="37"/>
        <v>18386944</v>
      </c>
    </row>
    <row r="501" spans="1:12" x14ac:dyDescent="0.25">
      <c r="A501" s="2">
        <v>37024</v>
      </c>
      <c r="B501" s="4">
        <v>2937</v>
      </c>
      <c r="E501" s="6"/>
      <c r="F501" s="6"/>
      <c r="H501" s="2">
        <v>37015</v>
      </c>
      <c r="I501" s="4">
        <f t="shared" si="34"/>
        <v>2858924.046283308</v>
      </c>
      <c r="J501" s="4">
        <f t="shared" si="35"/>
        <v>16136289</v>
      </c>
      <c r="K501" s="4">
        <f t="shared" si="36"/>
        <v>16136289</v>
      </c>
      <c r="L501" s="4">
        <f t="shared" si="37"/>
        <v>16136289</v>
      </c>
    </row>
    <row r="502" spans="1:12" x14ac:dyDescent="0.25">
      <c r="A502" s="2">
        <v>37025</v>
      </c>
      <c r="B502" s="4">
        <v>2812</v>
      </c>
      <c r="E502" s="6"/>
      <c r="F502" s="6"/>
      <c r="H502" s="2">
        <v>37016</v>
      </c>
      <c r="I502" s="4">
        <f t="shared" si="34"/>
        <v>2213653.9103344027</v>
      </c>
      <c r="J502" s="4">
        <f t="shared" si="35"/>
        <v>14546596</v>
      </c>
      <c r="K502" s="4">
        <f t="shared" si="36"/>
        <v>14546596</v>
      </c>
      <c r="L502" s="4">
        <f t="shared" si="37"/>
        <v>14546596</v>
      </c>
    </row>
    <row r="503" spans="1:12" x14ac:dyDescent="0.25">
      <c r="A503" s="2">
        <v>37026</v>
      </c>
      <c r="B503" s="4">
        <v>2735</v>
      </c>
      <c r="E503" s="6"/>
      <c r="F503" s="6"/>
      <c r="H503" s="2">
        <v>37017</v>
      </c>
      <c r="I503" s="4">
        <f t="shared" si="34"/>
        <v>1594753.0207358627</v>
      </c>
      <c r="J503" s="4">
        <f t="shared" si="35"/>
        <v>12880921</v>
      </c>
      <c r="K503" s="4">
        <f t="shared" si="36"/>
        <v>12880921</v>
      </c>
      <c r="L503" s="4">
        <f t="shared" si="37"/>
        <v>12880921</v>
      </c>
    </row>
    <row r="504" spans="1:12" x14ac:dyDescent="0.25">
      <c r="A504" s="2">
        <v>37027</v>
      </c>
      <c r="B504" s="4">
        <v>2692</v>
      </c>
      <c r="E504" s="6"/>
      <c r="F504" s="6"/>
      <c r="H504" s="2">
        <v>37018</v>
      </c>
      <c r="I504" s="4">
        <f t="shared" si="34"/>
        <v>1150975.6028526509</v>
      </c>
      <c r="J504" s="4">
        <f t="shared" si="35"/>
        <v>11553201</v>
      </c>
      <c r="K504" s="4">
        <f t="shared" si="36"/>
        <v>11553201</v>
      </c>
      <c r="L504" s="4">
        <f t="shared" si="37"/>
        <v>11553201</v>
      </c>
    </row>
    <row r="505" spans="1:12" x14ac:dyDescent="0.25">
      <c r="A505" s="2">
        <v>37028</v>
      </c>
      <c r="B505" s="4">
        <v>2652</v>
      </c>
      <c r="E505" s="6"/>
      <c r="F505" s="6"/>
      <c r="H505" s="2">
        <v>37019</v>
      </c>
      <c r="I505" s="4">
        <f t="shared" si="34"/>
        <v>1072954.7898964465</v>
      </c>
      <c r="J505" s="4">
        <f t="shared" si="35"/>
        <v>11303044</v>
      </c>
      <c r="K505" s="4">
        <f t="shared" si="36"/>
        <v>11303044</v>
      </c>
      <c r="L505" s="4">
        <f t="shared" si="37"/>
        <v>11303044</v>
      </c>
    </row>
    <row r="506" spans="1:12" x14ac:dyDescent="0.25">
      <c r="A506" s="2">
        <v>37029</v>
      </c>
      <c r="B506" s="4">
        <v>2654</v>
      </c>
      <c r="E506" s="6"/>
      <c r="F506" s="6"/>
      <c r="H506" s="2">
        <v>37020</v>
      </c>
      <c r="I506" s="4">
        <f t="shared" si="34"/>
        <v>1121132.2141665195</v>
      </c>
      <c r="J506" s="4">
        <f t="shared" si="35"/>
        <v>11458225</v>
      </c>
      <c r="K506" s="4">
        <f t="shared" si="36"/>
        <v>11458225</v>
      </c>
      <c r="L506" s="4">
        <f t="shared" si="37"/>
        <v>11458225</v>
      </c>
    </row>
    <row r="507" spans="1:12" x14ac:dyDescent="0.25">
      <c r="A507" s="2">
        <v>37030</v>
      </c>
      <c r="B507" s="4">
        <v>2735</v>
      </c>
      <c r="E507" s="6"/>
      <c r="F507" s="6"/>
      <c r="H507" s="2">
        <v>37021</v>
      </c>
      <c r="I507" s="4">
        <f t="shared" si="34"/>
        <v>977795.27073586255</v>
      </c>
      <c r="J507" s="4">
        <f t="shared" si="35"/>
        <v>10989225</v>
      </c>
      <c r="K507" s="4">
        <f t="shared" si="36"/>
        <v>10989225</v>
      </c>
      <c r="L507" s="4">
        <f t="shared" si="37"/>
        <v>10989225</v>
      </c>
    </row>
    <row r="508" spans="1:12" x14ac:dyDescent="0.25">
      <c r="A508" s="2">
        <v>37031</v>
      </c>
      <c r="B508" s="4">
        <v>2951</v>
      </c>
      <c r="E508" s="6"/>
      <c r="F508" s="6"/>
      <c r="H508" s="2">
        <v>37022</v>
      </c>
      <c r="I508" s="4">
        <f t="shared" si="34"/>
        <v>779398.18496943929</v>
      </c>
      <c r="J508" s="4">
        <f t="shared" si="35"/>
        <v>10297681</v>
      </c>
      <c r="K508" s="4">
        <f t="shared" si="36"/>
        <v>10297681</v>
      </c>
      <c r="L508" s="4">
        <f t="shared" si="37"/>
        <v>10297681</v>
      </c>
    </row>
    <row r="509" spans="1:12" x14ac:dyDescent="0.25">
      <c r="A509" s="2">
        <v>37032</v>
      </c>
      <c r="B509" s="4">
        <v>3145</v>
      </c>
      <c r="E509" s="6"/>
      <c r="F509" s="6"/>
      <c r="H509" s="2">
        <v>37023</v>
      </c>
      <c r="I509" s="4">
        <f t="shared" si="34"/>
        <v>560754.32183075312</v>
      </c>
      <c r="J509" s="4">
        <f t="shared" si="35"/>
        <v>9455625</v>
      </c>
      <c r="K509" s="4">
        <f t="shared" si="36"/>
        <v>9455625</v>
      </c>
      <c r="L509" s="4">
        <f t="shared" si="37"/>
        <v>9455625</v>
      </c>
    </row>
    <row r="510" spans="1:12" x14ac:dyDescent="0.25">
      <c r="A510" s="2">
        <v>37033</v>
      </c>
      <c r="B510" s="4">
        <v>3181</v>
      </c>
      <c r="E510" s="6"/>
      <c r="F510" s="6"/>
      <c r="H510" s="2">
        <v>37024</v>
      </c>
      <c r="I510" s="4">
        <f t="shared" si="34"/>
        <v>373119.77621031518</v>
      </c>
      <c r="J510" s="4">
        <f t="shared" si="35"/>
        <v>8625969</v>
      </c>
      <c r="K510" s="4">
        <f t="shared" si="36"/>
        <v>8625969</v>
      </c>
      <c r="L510" s="4">
        <f t="shared" si="37"/>
        <v>8625969</v>
      </c>
    </row>
    <row r="511" spans="1:12" x14ac:dyDescent="0.25">
      <c r="A511" s="2">
        <v>37034</v>
      </c>
      <c r="B511" s="4">
        <v>3120</v>
      </c>
      <c r="E511" s="6"/>
      <c r="F511" s="6"/>
      <c r="H511" s="2">
        <v>37025</v>
      </c>
      <c r="I511" s="4">
        <f t="shared" si="34"/>
        <v>236035.94865557065</v>
      </c>
      <c r="J511" s="4">
        <f t="shared" si="35"/>
        <v>7907344</v>
      </c>
      <c r="K511" s="4">
        <f t="shared" si="36"/>
        <v>7907344</v>
      </c>
      <c r="L511" s="4">
        <f t="shared" si="37"/>
        <v>7907344</v>
      </c>
    </row>
    <row r="512" spans="1:12" x14ac:dyDescent="0.25">
      <c r="A512" s="2">
        <v>37035</v>
      </c>
      <c r="B512" s="4">
        <v>2949</v>
      </c>
      <c r="E512" s="6"/>
      <c r="F512" s="6"/>
      <c r="H512" s="2">
        <v>37026</v>
      </c>
      <c r="I512" s="4">
        <f t="shared" si="34"/>
        <v>167146.31088184804</v>
      </c>
      <c r="J512" s="4">
        <f t="shared" si="35"/>
        <v>7480225</v>
      </c>
      <c r="K512" s="4">
        <f t="shared" si="36"/>
        <v>7480225</v>
      </c>
      <c r="L512" s="4">
        <f t="shared" si="37"/>
        <v>7480225</v>
      </c>
    </row>
    <row r="513" spans="1:12" x14ac:dyDescent="0.25">
      <c r="A513" s="2">
        <v>37036</v>
      </c>
      <c r="B513" s="4">
        <v>2770</v>
      </c>
      <c r="E513" s="6"/>
      <c r="F513" s="6"/>
      <c r="H513" s="2">
        <v>37027</v>
      </c>
      <c r="I513" s="4">
        <f t="shared" si="34"/>
        <v>133835.47420301591</v>
      </c>
      <c r="J513" s="4">
        <f t="shared" si="35"/>
        <v>7246864</v>
      </c>
      <c r="K513" s="4">
        <f t="shared" si="36"/>
        <v>7246864</v>
      </c>
      <c r="L513" s="4">
        <f t="shared" si="37"/>
        <v>7246864</v>
      </c>
    </row>
    <row r="514" spans="1:12" x14ac:dyDescent="0.25">
      <c r="A514" s="2">
        <v>37037</v>
      </c>
      <c r="B514" s="4">
        <v>2644</v>
      </c>
      <c r="E514" s="6"/>
      <c r="F514" s="6"/>
      <c r="H514" s="2">
        <v>37028</v>
      </c>
      <c r="I514" s="4">
        <f t="shared" si="34"/>
        <v>106168.64938549767</v>
      </c>
      <c r="J514" s="4">
        <f t="shared" si="35"/>
        <v>7033104</v>
      </c>
      <c r="K514" s="4">
        <f t="shared" si="36"/>
        <v>7033104</v>
      </c>
      <c r="L514" s="4">
        <f t="shared" si="37"/>
        <v>7033104</v>
      </c>
    </row>
    <row r="515" spans="1:12" x14ac:dyDescent="0.25">
      <c r="A515" s="2">
        <v>37038</v>
      </c>
      <c r="B515" s="4">
        <v>2539</v>
      </c>
      <c r="E515" s="6"/>
      <c r="F515" s="6"/>
      <c r="H515" s="2">
        <v>37029</v>
      </c>
      <c r="I515" s="4">
        <f t="shared" si="34"/>
        <v>107475.99062637359</v>
      </c>
      <c r="J515" s="4">
        <f t="shared" si="35"/>
        <v>7043716</v>
      </c>
      <c r="K515" s="4">
        <f t="shared" si="36"/>
        <v>7043716</v>
      </c>
      <c r="L515" s="4">
        <f t="shared" si="37"/>
        <v>7043716</v>
      </c>
    </row>
    <row r="516" spans="1:12" x14ac:dyDescent="0.25">
      <c r="A516" s="2">
        <v>37039</v>
      </c>
      <c r="B516" s="4">
        <v>2452</v>
      </c>
      <c r="E516" s="6"/>
      <c r="F516" s="6"/>
      <c r="H516" s="2">
        <v>37030</v>
      </c>
      <c r="I516" s="4">
        <f t="shared" si="34"/>
        <v>167146.31088184804</v>
      </c>
      <c r="J516" s="4">
        <f t="shared" si="35"/>
        <v>7480225</v>
      </c>
      <c r="K516" s="4">
        <f t="shared" si="36"/>
        <v>7480225</v>
      </c>
      <c r="L516" s="4">
        <f t="shared" si="37"/>
        <v>7480225</v>
      </c>
    </row>
    <row r="517" spans="1:12" x14ac:dyDescent="0.25">
      <c r="A517" s="2">
        <v>37040</v>
      </c>
      <c r="B517" s="4">
        <v>2416</v>
      </c>
      <c r="E517" s="6"/>
      <c r="F517" s="6"/>
      <c r="H517" s="2">
        <v>37031</v>
      </c>
      <c r="I517" s="4">
        <f t="shared" si="34"/>
        <v>390419.16489644657</v>
      </c>
      <c r="J517" s="4">
        <f t="shared" si="35"/>
        <v>8708401</v>
      </c>
      <c r="K517" s="4">
        <f t="shared" si="36"/>
        <v>8708401</v>
      </c>
      <c r="L517" s="4">
        <f t="shared" si="37"/>
        <v>8708401</v>
      </c>
    </row>
    <row r="518" spans="1:12" x14ac:dyDescent="0.25">
      <c r="A518" s="2">
        <v>37041</v>
      </c>
      <c r="B518" s="4">
        <v>2348</v>
      </c>
      <c r="E518" s="6"/>
      <c r="F518" s="6"/>
      <c r="H518" s="2">
        <v>37032</v>
      </c>
      <c r="I518" s="4">
        <f t="shared" si="34"/>
        <v>670491.26526141004</v>
      </c>
      <c r="J518" s="4">
        <f t="shared" si="35"/>
        <v>9891025</v>
      </c>
      <c r="K518" s="4">
        <f t="shared" si="36"/>
        <v>9891025</v>
      </c>
      <c r="L518" s="4">
        <f t="shared" si="37"/>
        <v>9891025</v>
      </c>
    </row>
    <row r="519" spans="1:12" x14ac:dyDescent="0.25">
      <c r="A519" s="2">
        <v>37042</v>
      </c>
      <c r="B519" s="4">
        <v>2276</v>
      </c>
      <c r="E519" s="6"/>
      <c r="F519" s="6"/>
      <c r="H519" s="2">
        <v>37033</v>
      </c>
      <c r="I519" s="4">
        <f t="shared" si="34"/>
        <v>730743.4075971765</v>
      </c>
      <c r="J519" s="4">
        <f t="shared" si="35"/>
        <v>10118761</v>
      </c>
      <c r="K519" s="4">
        <f t="shared" si="36"/>
        <v>10118761</v>
      </c>
      <c r="L519" s="4">
        <f t="shared" si="37"/>
        <v>10118761</v>
      </c>
    </row>
    <row r="520" spans="1:12" x14ac:dyDescent="0.25">
      <c r="A520" s="2">
        <v>37043</v>
      </c>
      <c r="B520" s="4">
        <v>2227</v>
      </c>
      <c r="E520" s="6"/>
      <c r="F520" s="6"/>
      <c r="H520" s="2">
        <v>37034</v>
      </c>
      <c r="I520" s="4">
        <f t="shared" si="34"/>
        <v>630174.4997504612</v>
      </c>
      <c r="J520" s="4">
        <f t="shared" si="35"/>
        <v>9734400</v>
      </c>
      <c r="K520" s="4">
        <f t="shared" si="36"/>
        <v>9734400</v>
      </c>
      <c r="L520" s="4">
        <f t="shared" si="37"/>
        <v>9734400</v>
      </c>
    </row>
    <row r="521" spans="1:12" x14ac:dyDescent="0.25">
      <c r="A521" s="2">
        <v>37044</v>
      </c>
      <c r="B521" s="4">
        <v>2204</v>
      </c>
      <c r="E521" s="6"/>
      <c r="F521" s="6"/>
      <c r="H521" s="2">
        <v>37035</v>
      </c>
      <c r="I521" s="4">
        <f t="shared" si="34"/>
        <v>387923.82365557062</v>
      </c>
      <c r="J521" s="4">
        <f t="shared" si="35"/>
        <v>8696601</v>
      </c>
      <c r="K521" s="4">
        <f t="shared" si="36"/>
        <v>8696601</v>
      </c>
      <c r="L521" s="4">
        <f t="shared" si="37"/>
        <v>8696601</v>
      </c>
    </row>
    <row r="522" spans="1:12" x14ac:dyDescent="0.25">
      <c r="A522" s="2">
        <v>37045</v>
      </c>
      <c r="B522" s="4">
        <v>2225</v>
      </c>
      <c r="E522" s="6"/>
      <c r="F522" s="6"/>
      <c r="H522" s="2">
        <v>37036</v>
      </c>
      <c r="I522" s="4">
        <f t="shared" si="34"/>
        <v>196989.7825971765</v>
      </c>
      <c r="J522" s="4">
        <f t="shared" si="35"/>
        <v>7672900</v>
      </c>
      <c r="K522" s="4">
        <f t="shared" si="36"/>
        <v>7672900</v>
      </c>
      <c r="L522" s="4">
        <f t="shared" si="37"/>
        <v>7672900</v>
      </c>
    </row>
    <row r="523" spans="1:12" x14ac:dyDescent="0.25">
      <c r="A523" s="2">
        <v>37046</v>
      </c>
      <c r="B523" s="4">
        <v>2242</v>
      </c>
      <c r="E523" s="6"/>
      <c r="F523" s="6"/>
      <c r="H523" s="2">
        <v>37037</v>
      </c>
      <c r="I523" s="4">
        <f t="shared" si="34"/>
        <v>101019.28442199402</v>
      </c>
      <c r="J523" s="4">
        <f t="shared" si="35"/>
        <v>6990736</v>
      </c>
      <c r="K523" s="4">
        <f t="shared" si="36"/>
        <v>6990736</v>
      </c>
      <c r="L523" s="4">
        <f t="shared" si="37"/>
        <v>6990736</v>
      </c>
    </row>
    <row r="524" spans="1:12" x14ac:dyDescent="0.25">
      <c r="A524" s="2">
        <v>37047</v>
      </c>
      <c r="B524" s="4">
        <v>2235</v>
      </c>
      <c r="E524" s="6"/>
      <c r="F524" s="6"/>
      <c r="H524" s="2">
        <v>37038</v>
      </c>
      <c r="I524" s="4">
        <f t="shared" si="34"/>
        <v>45298.869276008627</v>
      </c>
      <c r="J524" s="4">
        <f t="shared" si="35"/>
        <v>6446521</v>
      </c>
      <c r="K524" s="4">
        <f t="shared" si="36"/>
        <v>6446521</v>
      </c>
      <c r="L524" s="4">
        <f t="shared" si="37"/>
        <v>6446521</v>
      </c>
    </row>
    <row r="525" spans="1:12" x14ac:dyDescent="0.25">
      <c r="A525" s="2">
        <v>37048</v>
      </c>
      <c r="B525" s="4">
        <v>2249</v>
      </c>
      <c r="E525" s="6"/>
      <c r="F525" s="6"/>
      <c r="H525" s="2">
        <v>37039</v>
      </c>
      <c r="I525" s="4">
        <f t="shared" ref="I525:I588" si="38">(B516-$I$3)^2</f>
        <v>15834.525297906446</v>
      </c>
      <c r="J525" s="4">
        <f t="shared" ref="J525:J588" si="39">(C516-$B516)^2</f>
        <v>6012304</v>
      </c>
      <c r="K525" s="4">
        <f t="shared" ref="K525:K588" si="40">(D516-$B516)^2</f>
        <v>6012304</v>
      </c>
      <c r="L525" s="4">
        <f t="shared" ref="L525:L588" si="41">(E516-$B516)^2</f>
        <v>6012304</v>
      </c>
    </row>
    <row r="526" spans="1:12" x14ac:dyDescent="0.25">
      <c r="A526" s="2">
        <v>37049</v>
      </c>
      <c r="B526" s="4">
        <v>2284</v>
      </c>
      <c r="E526" s="6"/>
      <c r="F526" s="6"/>
      <c r="H526" s="2">
        <v>37040</v>
      </c>
      <c r="I526" s="4">
        <f t="shared" si="38"/>
        <v>8070.3829621400246</v>
      </c>
      <c r="J526" s="4">
        <f t="shared" si="39"/>
        <v>5837056</v>
      </c>
      <c r="K526" s="4">
        <f t="shared" si="40"/>
        <v>5837056</v>
      </c>
      <c r="L526" s="4">
        <f t="shared" si="41"/>
        <v>5837056</v>
      </c>
    </row>
    <row r="527" spans="1:12" x14ac:dyDescent="0.25">
      <c r="A527" s="2">
        <v>37050</v>
      </c>
      <c r="B527" s="4">
        <v>2319</v>
      </c>
      <c r="E527" s="6"/>
      <c r="F527" s="6"/>
      <c r="H527" s="2">
        <v>37041</v>
      </c>
      <c r="I527" s="4">
        <f t="shared" si="38"/>
        <v>476.78077235900793</v>
      </c>
      <c r="J527" s="4">
        <f t="shared" si="39"/>
        <v>5513104</v>
      </c>
      <c r="K527" s="4">
        <f t="shared" si="40"/>
        <v>5513104</v>
      </c>
      <c r="L527" s="4">
        <f t="shared" si="41"/>
        <v>5513104</v>
      </c>
    </row>
    <row r="528" spans="1:12" x14ac:dyDescent="0.25">
      <c r="A528" s="2">
        <v>37051</v>
      </c>
      <c r="B528" s="4">
        <v>2311</v>
      </c>
      <c r="E528" s="6"/>
      <c r="F528" s="6"/>
      <c r="H528" s="2">
        <v>37042</v>
      </c>
      <c r="I528" s="4">
        <f t="shared" si="38"/>
        <v>2516.4961008261666</v>
      </c>
      <c r="J528" s="4">
        <f t="shared" si="39"/>
        <v>5180176</v>
      </c>
      <c r="K528" s="4">
        <f t="shared" si="40"/>
        <v>5180176</v>
      </c>
      <c r="L528" s="4">
        <f t="shared" si="41"/>
        <v>5180176</v>
      </c>
    </row>
    <row r="529" spans="1:12" x14ac:dyDescent="0.25">
      <c r="A529" s="2">
        <v>37052</v>
      </c>
      <c r="B529" s="4">
        <v>2272</v>
      </c>
      <c r="E529" s="6"/>
      <c r="F529" s="6"/>
      <c r="H529" s="2">
        <v>37043</v>
      </c>
      <c r="I529" s="4">
        <f t="shared" si="38"/>
        <v>9833.6356993663157</v>
      </c>
      <c r="J529" s="4">
        <f t="shared" si="39"/>
        <v>4959529</v>
      </c>
      <c r="K529" s="4">
        <f t="shared" si="40"/>
        <v>4959529</v>
      </c>
      <c r="L529" s="4">
        <f t="shared" si="41"/>
        <v>4959529</v>
      </c>
    </row>
    <row r="530" spans="1:12" x14ac:dyDescent="0.25">
      <c r="A530" s="2">
        <v>37053</v>
      </c>
      <c r="B530" s="4">
        <v>2297</v>
      </c>
      <c r="E530" s="6"/>
      <c r="F530" s="6"/>
      <c r="H530" s="2">
        <v>37044</v>
      </c>
      <c r="I530" s="4">
        <f t="shared" si="38"/>
        <v>14924.211429293326</v>
      </c>
      <c r="J530" s="4">
        <f t="shared" si="39"/>
        <v>4857616</v>
      </c>
      <c r="K530" s="4">
        <f t="shared" si="40"/>
        <v>4857616</v>
      </c>
      <c r="L530" s="4">
        <f t="shared" si="41"/>
        <v>4857616</v>
      </c>
    </row>
    <row r="531" spans="1:12" x14ac:dyDescent="0.25">
      <c r="A531" s="2">
        <v>37054</v>
      </c>
      <c r="B531" s="4">
        <v>2352</v>
      </c>
      <c r="E531" s="6"/>
      <c r="F531" s="6"/>
      <c r="H531" s="2">
        <v>37045</v>
      </c>
      <c r="I531" s="4">
        <f t="shared" si="38"/>
        <v>10234.294458490403</v>
      </c>
      <c r="J531" s="4">
        <f t="shared" si="39"/>
        <v>4950625</v>
      </c>
      <c r="K531" s="4">
        <f t="shared" si="40"/>
        <v>4950625</v>
      </c>
      <c r="L531" s="4">
        <f t="shared" si="41"/>
        <v>4950625</v>
      </c>
    </row>
    <row r="532" spans="1:12" x14ac:dyDescent="0.25">
      <c r="A532" s="2">
        <v>37055</v>
      </c>
      <c r="B532" s="4">
        <v>2499</v>
      </c>
      <c r="E532" s="6"/>
      <c r="F532" s="6"/>
      <c r="H532" s="2">
        <v>37046</v>
      </c>
      <c r="I532" s="4">
        <f t="shared" si="38"/>
        <v>7083.6950059356577</v>
      </c>
      <c r="J532" s="4">
        <f t="shared" si="39"/>
        <v>5026564</v>
      </c>
      <c r="K532" s="4">
        <f t="shared" si="40"/>
        <v>5026564</v>
      </c>
      <c r="L532" s="4">
        <f t="shared" si="41"/>
        <v>5026564</v>
      </c>
    </row>
    <row r="533" spans="1:12" x14ac:dyDescent="0.25">
      <c r="A533" s="2">
        <v>37056</v>
      </c>
      <c r="B533" s="4">
        <v>2722</v>
      </c>
      <c r="E533" s="6"/>
      <c r="F533" s="6"/>
      <c r="H533" s="2">
        <v>37047</v>
      </c>
      <c r="I533" s="4">
        <f t="shared" si="38"/>
        <v>8311.0006628699648</v>
      </c>
      <c r="J533" s="4">
        <f t="shared" si="39"/>
        <v>4995225</v>
      </c>
      <c r="K533" s="4">
        <f t="shared" si="40"/>
        <v>4995225</v>
      </c>
      <c r="L533" s="4">
        <f t="shared" si="41"/>
        <v>4995225</v>
      </c>
    </row>
    <row r="534" spans="1:12" x14ac:dyDescent="0.25">
      <c r="A534" s="2">
        <v>37057</v>
      </c>
      <c r="B534" s="4">
        <v>2941</v>
      </c>
      <c r="E534" s="6"/>
      <c r="F534" s="6"/>
      <c r="H534" s="2">
        <v>37048</v>
      </c>
      <c r="I534" s="4">
        <f t="shared" si="38"/>
        <v>5954.3893490013506</v>
      </c>
      <c r="J534" s="4">
        <f t="shared" si="39"/>
        <v>5058001</v>
      </c>
      <c r="K534" s="4">
        <f t="shared" si="40"/>
        <v>5058001</v>
      </c>
      <c r="L534" s="4">
        <f t="shared" si="41"/>
        <v>5058001</v>
      </c>
    </row>
    <row r="535" spans="1:12" x14ac:dyDescent="0.25">
      <c r="A535" s="2">
        <v>37058</v>
      </c>
      <c r="B535" s="4">
        <v>3008</v>
      </c>
      <c r="E535" s="6"/>
      <c r="F535" s="6"/>
      <c r="H535" s="2">
        <v>37049</v>
      </c>
      <c r="I535" s="4">
        <f t="shared" si="38"/>
        <v>1777.8610643298155</v>
      </c>
      <c r="J535" s="4">
        <f t="shared" si="39"/>
        <v>5216656</v>
      </c>
      <c r="K535" s="4">
        <f t="shared" si="40"/>
        <v>5216656</v>
      </c>
      <c r="L535" s="4">
        <f t="shared" si="41"/>
        <v>5216656</v>
      </c>
    </row>
    <row r="536" spans="1:12" x14ac:dyDescent="0.25">
      <c r="A536" s="2">
        <v>37059</v>
      </c>
      <c r="B536" s="4">
        <v>2945</v>
      </c>
      <c r="E536" s="6"/>
      <c r="F536" s="6"/>
      <c r="H536" s="2">
        <v>37050</v>
      </c>
      <c r="I536" s="4">
        <f t="shared" si="38"/>
        <v>51.332779658280131</v>
      </c>
      <c r="J536" s="4">
        <f t="shared" si="39"/>
        <v>5377761</v>
      </c>
      <c r="K536" s="4">
        <f t="shared" si="40"/>
        <v>5377761</v>
      </c>
      <c r="L536" s="4">
        <f t="shared" si="41"/>
        <v>5377761</v>
      </c>
    </row>
    <row r="537" spans="1:12" x14ac:dyDescent="0.25">
      <c r="A537" s="2">
        <v>37060</v>
      </c>
      <c r="B537" s="4">
        <v>2938</v>
      </c>
      <c r="E537" s="6"/>
      <c r="F537" s="6"/>
      <c r="H537" s="2">
        <v>37051</v>
      </c>
      <c r="I537" s="4">
        <f t="shared" si="38"/>
        <v>229.96781615463109</v>
      </c>
      <c r="J537" s="4">
        <f t="shared" si="39"/>
        <v>5340721</v>
      </c>
      <c r="K537" s="4">
        <f t="shared" si="40"/>
        <v>5340721</v>
      </c>
      <c r="L537" s="4">
        <f t="shared" si="41"/>
        <v>5340721</v>
      </c>
    </row>
    <row r="538" spans="1:12" x14ac:dyDescent="0.25">
      <c r="A538" s="2">
        <v>37061</v>
      </c>
      <c r="B538" s="4">
        <v>2970</v>
      </c>
      <c r="E538" s="6"/>
      <c r="F538" s="6"/>
      <c r="H538" s="2">
        <v>37052</v>
      </c>
      <c r="I538" s="4">
        <f t="shared" si="38"/>
        <v>2933.8136190743421</v>
      </c>
      <c r="J538" s="4">
        <f t="shared" si="39"/>
        <v>5161984</v>
      </c>
      <c r="K538" s="4">
        <f t="shared" si="40"/>
        <v>5161984</v>
      </c>
      <c r="L538" s="4">
        <f t="shared" si="41"/>
        <v>5161984</v>
      </c>
    </row>
    <row r="539" spans="1:12" x14ac:dyDescent="0.25">
      <c r="A539" s="2">
        <v>37062</v>
      </c>
      <c r="B539" s="4">
        <v>2979</v>
      </c>
      <c r="E539" s="6"/>
      <c r="F539" s="6"/>
      <c r="H539" s="2">
        <v>37053</v>
      </c>
      <c r="I539" s="4">
        <f t="shared" si="38"/>
        <v>850.57913002324528</v>
      </c>
      <c r="J539" s="4">
        <f t="shared" si="39"/>
        <v>5276209</v>
      </c>
      <c r="K539" s="4">
        <f t="shared" si="40"/>
        <v>5276209</v>
      </c>
      <c r="L539" s="4">
        <f t="shared" si="41"/>
        <v>5276209</v>
      </c>
    </row>
    <row r="540" spans="1:12" x14ac:dyDescent="0.25">
      <c r="A540" s="2">
        <v>37063</v>
      </c>
      <c r="B540" s="4">
        <v>2976</v>
      </c>
      <c r="E540" s="6"/>
      <c r="F540" s="6"/>
      <c r="H540" s="2">
        <v>37054</v>
      </c>
      <c r="I540" s="4">
        <f t="shared" si="38"/>
        <v>667.46325411083251</v>
      </c>
      <c r="J540" s="4">
        <f t="shared" si="39"/>
        <v>5531904</v>
      </c>
      <c r="K540" s="4">
        <f t="shared" si="40"/>
        <v>5531904</v>
      </c>
      <c r="L540" s="4">
        <f t="shared" si="41"/>
        <v>5531904</v>
      </c>
    </row>
    <row r="541" spans="1:12" x14ac:dyDescent="0.25">
      <c r="A541" s="2">
        <v>37064</v>
      </c>
      <c r="B541" s="4">
        <v>3047</v>
      </c>
      <c r="E541" s="6"/>
      <c r="F541" s="6"/>
      <c r="H541" s="2">
        <v>37055</v>
      </c>
      <c r="I541" s="4">
        <f t="shared" si="38"/>
        <v>29872.044458490385</v>
      </c>
      <c r="J541" s="4">
        <f t="shared" si="39"/>
        <v>6245001</v>
      </c>
      <c r="K541" s="4">
        <f t="shared" si="40"/>
        <v>6245001</v>
      </c>
      <c r="L541" s="4">
        <f t="shared" si="41"/>
        <v>6245001</v>
      </c>
    </row>
    <row r="542" spans="1:12" x14ac:dyDescent="0.25">
      <c r="A542" s="2">
        <v>37065</v>
      </c>
      <c r="B542" s="4">
        <v>3089</v>
      </c>
      <c r="E542" s="6"/>
      <c r="F542" s="6"/>
      <c r="H542" s="2">
        <v>37056</v>
      </c>
      <c r="I542" s="4">
        <f t="shared" si="38"/>
        <v>156685.59281615459</v>
      </c>
      <c r="J542" s="4">
        <f t="shared" si="39"/>
        <v>7409284</v>
      </c>
      <c r="K542" s="4">
        <f t="shared" si="40"/>
        <v>7409284</v>
      </c>
      <c r="L542" s="4">
        <f t="shared" si="41"/>
        <v>7409284</v>
      </c>
    </row>
    <row r="543" spans="1:12" x14ac:dyDescent="0.25">
      <c r="A543" s="2">
        <v>37066</v>
      </c>
      <c r="B543" s="4">
        <v>3050</v>
      </c>
      <c r="E543" s="6"/>
      <c r="F543" s="6"/>
      <c r="H543" s="2">
        <v>37057</v>
      </c>
      <c r="I543" s="4">
        <f t="shared" si="38"/>
        <v>378022.45869206701</v>
      </c>
      <c r="J543" s="4">
        <f t="shared" si="39"/>
        <v>8649481</v>
      </c>
      <c r="K543" s="4">
        <f t="shared" si="40"/>
        <v>8649481</v>
      </c>
      <c r="L543" s="4">
        <f t="shared" si="41"/>
        <v>8649481</v>
      </c>
    </row>
    <row r="544" spans="1:12" x14ac:dyDescent="0.25">
      <c r="A544" s="2">
        <v>37067</v>
      </c>
      <c r="B544" s="4">
        <v>2965</v>
      </c>
      <c r="E544" s="6"/>
      <c r="F544" s="6"/>
      <c r="H544" s="2">
        <v>37058</v>
      </c>
      <c r="I544" s="4">
        <f t="shared" si="38"/>
        <v>464899.39026141004</v>
      </c>
      <c r="J544" s="4">
        <f t="shared" si="39"/>
        <v>9048064</v>
      </c>
      <c r="K544" s="4">
        <f t="shared" si="40"/>
        <v>9048064</v>
      </c>
      <c r="L544" s="4">
        <f t="shared" si="41"/>
        <v>9048064</v>
      </c>
    </row>
    <row r="545" spans="1:12" x14ac:dyDescent="0.25">
      <c r="A545" s="2">
        <v>37068</v>
      </c>
      <c r="B545" s="4">
        <v>2861</v>
      </c>
      <c r="E545" s="6"/>
      <c r="F545" s="6"/>
      <c r="H545" s="2">
        <v>37059</v>
      </c>
      <c r="I545" s="4">
        <f t="shared" si="38"/>
        <v>382957.14117381885</v>
      </c>
      <c r="J545" s="4">
        <f t="shared" si="39"/>
        <v>8673025</v>
      </c>
      <c r="K545" s="4">
        <f t="shared" si="40"/>
        <v>8673025</v>
      </c>
      <c r="L545" s="4">
        <f t="shared" si="41"/>
        <v>8673025</v>
      </c>
    </row>
    <row r="546" spans="1:12" x14ac:dyDescent="0.25">
      <c r="A546" s="2">
        <v>37069</v>
      </c>
      <c r="B546" s="4">
        <v>2750</v>
      </c>
      <c r="E546" s="6"/>
      <c r="F546" s="6"/>
      <c r="H546" s="2">
        <v>37060</v>
      </c>
      <c r="I546" s="4">
        <f t="shared" si="38"/>
        <v>374342.44683075312</v>
      </c>
      <c r="J546" s="4">
        <f t="shared" si="39"/>
        <v>8631844</v>
      </c>
      <c r="K546" s="4">
        <f t="shared" si="40"/>
        <v>8631844</v>
      </c>
      <c r="L546" s="4">
        <f t="shared" si="41"/>
        <v>8631844</v>
      </c>
    </row>
    <row r="547" spans="1:12" x14ac:dyDescent="0.25">
      <c r="A547" s="2">
        <v>37070</v>
      </c>
      <c r="B547" s="4">
        <v>2679</v>
      </c>
      <c r="E547" s="6"/>
      <c r="F547" s="6"/>
      <c r="H547" s="2">
        <v>37061</v>
      </c>
      <c r="I547" s="4">
        <f t="shared" si="38"/>
        <v>414523.90668476775</v>
      </c>
      <c r="J547" s="4">
        <f t="shared" si="39"/>
        <v>8820900</v>
      </c>
      <c r="K547" s="4">
        <f t="shared" si="40"/>
        <v>8820900</v>
      </c>
      <c r="L547" s="4">
        <f t="shared" si="41"/>
        <v>8820900</v>
      </c>
    </row>
    <row r="548" spans="1:12" x14ac:dyDescent="0.25">
      <c r="A548" s="2">
        <v>37071</v>
      </c>
      <c r="B548" s="4">
        <v>2622</v>
      </c>
      <c r="E548" s="6"/>
      <c r="F548" s="6"/>
      <c r="H548" s="2">
        <v>37062</v>
      </c>
      <c r="I548" s="4">
        <f t="shared" si="38"/>
        <v>426193.9422687093</v>
      </c>
      <c r="J548" s="4">
        <f t="shared" si="39"/>
        <v>8874441</v>
      </c>
      <c r="K548" s="4">
        <f t="shared" si="40"/>
        <v>8874441</v>
      </c>
      <c r="L548" s="4">
        <f t="shared" si="41"/>
        <v>8874441</v>
      </c>
    </row>
    <row r="549" spans="1:12" x14ac:dyDescent="0.25">
      <c r="A549" s="2">
        <v>37072</v>
      </c>
      <c r="B549" s="4">
        <v>2557</v>
      </c>
      <c r="E549" s="6"/>
      <c r="F549" s="6"/>
      <c r="H549" s="2">
        <v>37063</v>
      </c>
      <c r="I549" s="4">
        <f t="shared" si="38"/>
        <v>422285.93040739547</v>
      </c>
      <c r="J549" s="4">
        <f t="shared" si="39"/>
        <v>8856576</v>
      </c>
      <c r="K549" s="4">
        <f t="shared" si="40"/>
        <v>8856576</v>
      </c>
      <c r="L549" s="4">
        <f t="shared" si="41"/>
        <v>8856576</v>
      </c>
    </row>
    <row r="550" spans="1:12" x14ac:dyDescent="0.25">
      <c r="A550" s="2">
        <v>37073</v>
      </c>
      <c r="B550" s="4">
        <v>2600</v>
      </c>
      <c r="E550" s="6"/>
      <c r="F550" s="6"/>
      <c r="H550" s="2">
        <v>37064</v>
      </c>
      <c r="I550" s="4">
        <f t="shared" si="38"/>
        <v>519603.54445849033</v>
      </c>
      <c r="J550" s="4">
        <f t="shared" si="39"/>
        <v>9284209</v>
      </c>
      <c r="K550" s="4">
        <f t="shared" si="40"/>
        <v>9284209</v>
      </c>
      <c r="L550" s="4">
        <f t="shared" si="41"/>
        <v>9284209</v>
      </c>
    </row>
    <row r="551" spans="1:12" x14ac:dyDescent="0.25">
      <c r="A551" s="2">
        <v>37074</v>
      </c>
      <c r="B551" s="4">
        <v>2623</v>
      </c>
      <c r="E551" s="6"/>
      <c r="F551" s="6"/>
      <c r="H551" s="2">
        <v>37065</v>
      </c>
      <c r="I551" s="4">
        <f t="shared" si="38"/>
        <v>581917.71051688446</v>
      </c>
      <c r="J551" s="4">
        <f t="shared" si="39"/>
        <v>9541921</v>
      </c>
      <c r="K551" s="4">
        <f t="shared" si="40"/>
        <v>9541921</v>
      </c>
      <c r="L551" s="4">
        <f t="shared" si="41"/>
        <v>9541921</v>
      </c>
    </row>
    <row r="552" spans="1:12" x14ac:dyDescent="0.25">
      <c r="A552" s="2">
        <v>37075</v>
      </c>
      <c r="B552" s="4">
        <v>2577</v>
      </c>
      <c r="E552" s="6"/>
      <c r="F552" s="6"/>
      <c r="H552" s="2">
        <v>37066</v>
      </c>
      <c r="I552" s="4">
        <f t="shared" si="38"/>
        <v>523937.55631980422</v>
      </c>
      <c r="J552" s="4">
        <f t="shared" si="39"/>
        <v>9302500</v>
      </c>
      <c r="K552" s="4">
        <f t="shared" si="40"/>
        <v>9302500</v>
      </c>
      <c r="L552" s="4">
        <f t="shared" si="41"/>
        <v>9302500</v>
      </c>
    </row>
    <row r="553" spans="1:12" x14ac:dyDescent="0.25">
      <c r="A553" s="2">
        <v>37076</v>
      </c>
      <c r="B553" s="4">
        <v>2475</v>
      </c>
      <c r="E553" s="6"/>
      <c r="F553" s="6"/>
      <c r="H553" s="2">
        <v>37067</v>
      </c>
      <c r="I553" s="4">
        <f t="shared" si="38"/>
        <v>408110.55358257797</v>
      </c>
      <c r="J553" s="4">
        <f t="shared" si="39"/>
        <v>8791225</v>
      </c>
      <c r="K553" s="4">
        <f t="shared" si="40"/>
        <v>8791225</v>
      </c>
      <c r="L553" s="4">
        <f t="shared" si="41"/>
        <v>8791225</v>
      </c>
    </row>
    <row r="554" spans="1:12" x14ac:dyDescent="0.25">
      <c r="A554" s="2">
        <v>37077</v>
      </c>
      <c r="B554" s="4">
        <v>2358</v>
      </c>
      <c r="E554" s="6"/>
      <c r="F554" s="6"/>
      <c r="H554" s="2">
        <v>37068</v>
      </c>
      <c r="I554" s="4">
        <f t="shared" si="38"/>
        <v>286048.80905703048</v>
      </c>
      <c r="J554" s="4">
        <f t="shared" si="39"/>
        <v>8185321</v>
      </c>
      <c r="K554" s="4">
        <f t="shared" si="40"/>
        <v>8185321</v>
      </c>
      <c r="L554" s="4">
        <f t="shared" si="41"/>
        <v>8185321</v>
      </c>
    </row>
    <row r="555" spans="1:12" x14ac:dyDescent="0.25">
      <c r="A555" s="2">
        <v>37078</v>
      </c>
      <c r="B555" s="4">
        <v>2270</v>
      </c>
      <c r="E555" s="6"/>
      <c r="F555" s="6"/>
      <c r="H555" s="2">
        <v>37069</v>
      </c>
      <c r="I555" s="4">
        <f t="shared" si="38"/>
        <v>179636.37018841738</v>
      </c>
      <c r="J555" s="4">
        <f t="shared" si="39"/>
        <v>7562500</v>
      </c>
      <c r="K555" s="4">
        <f t="shared" si="40"/>
        <v>7562500</v>
      </c>
      <c r="L555" s="4">
        <f t="shared" si="41"/>
        <v>7562500</v>
      </c>
    </row>
    <row r="556" spans="1:12" x14ac:dyDescent="0.25">
      <c r="A556" s="2">
        <v>37079</v>
      </c>
      <c r="B556" s="4">
        <v>2196</v>
      </c>
      <c r="E556" s="6"/>
      <c r="F556" s="6"/>
      <c r="H556" s="2">
        <v>37070</v>
      </c>
      <c r="I556" s="4">
        <f t="shared" si="38"/>
        <v>124492.75613732249</v>
      </c>
      <c r="J556" s="4">
        <f t="shared" si="39"/>
        <v>7177041</v>
      </c>
      <c r="K556" s="4">
        <f t="shared" si="40"/>
        <v>7177041</v>
      </c>
      <c r="L556" s="4">
        <f t="shared" si="41"/>
        <v>7177041</v>
      </c>
    </row>
    <row r="557" spans="1:12" x14ac:dyDescent="0.25">
      <c r="A557" s="2">
        <v>37080</v>
      </c>
      <c r="B557" s="4">
        <v>2158</v>
      </c>
      <c r="E557" s="6"/>
      <c r="F557" s="6"/>
      <c r="H557" s="2">
        <v>37071</v>
      </c>
      <c r="I557" s="4">
        <f t="shared" si="38"/>
        <v>87518.530772358994</v>
      </c>
      <c r="J557" s="4">
        <f t="shared" si="39"/>
        <v>6874884</v>
      </c>
      <c r="K557" s="4">
        <f t="shared" si="40"/>
        <v>6874884</v>
      </c>
      <c r="L557" s="4">
        <f t="shared" si="41"/>
        <v>6874884</v>
      </c>
    </row>
    <row r="558" spans="1:12" x14ac:dyDescent="0.25">
      <c r="A558" s="2">
        <v>37081</v>
      </c>
      <c r="B558" s="4">
        <v>2191</v>
      </c>
      <c r="E558" s="6"/>
      <c r="F558" s="6"/>
      <c r="H558" s="2">
        <v>37072</v>
      </c>
      <c r="I558" s="4">
        <f t="shared" si="38"/>
        <v>53284.940443891843</v>
      </c>
      <c r="J558" s="4">
        <f t="shared" si="39"/>
        <v>6538249</v>
      </c>
      <c r="K558" s="4">
        <f t="shared" si="40"/>
        <v>6538249</v>
      </c>
      <c r="L558" s="4">
        <f t="shared" si="41"/>
        <v>6538249</v>
      </c>
    </row>
    <row r="559" spans="1:12" x14ac:dyDescent="0.25">
      <c r="A559" s="2">
        <v>37082</v>
      </c>
      <c r="B559" s="4">
        <v>2214</v>
      </c>
      <c r="E559" s="6"/>
      <c r="F559" s="6"/>
      <c r="H559" s="2">
        <v>37073</v>
      </c>
      <c r="I559" s="4">
        <f t="shared" si="38"/>
        <v>74985.777122723957</v>
      </c>
      <c r="J559" s="4">
        <f t="shared" si="39"/>
        <v>6760000</v>
      </c>
      <c r="K559" s="4">
        <f t="shared" si="40"/>
        <v>6760000</v>
      </c>
      <c r="L559" s="4">
        <f t="shared" si="41"/>
        <v>6760000</v>
      </c>
    </row>
    <row r="560" spans="1:12" x14ac:dyDescent="0.25">
      <c r="A560" s="2">
        <v>37083</v>
      </c>
      <c r="B560" s="4">
        <v>2172</v>
      </c>
      <c r="E560" s="6"/>
      <c r="F560" s="6"/>
      <c r="H560" s="2">
        <v>37074</v>
      </c>
      <c r="I560" s="4">
        <f t="shared" si="38"/>
        <v>88111.201392796938</v>
      </c>
      <c r="J560" s="4">
        <f t="shared" si="39"/>
        <v>6880129</v>
      </c>
      <c r="K560" s="4">
        <f t="shared" si="40"/>
        <v>6880129</v>
      </c>
      <c r="L560" s="4">
        <f t="shared" si="41"/>
        <v>6880129</v>
      </c>
    </row>
    <row r="561" spans="1:12" x14ac:dyDescent="0.25">
      <c r="A561" s="2">
        <v>37084</v>
      </c>
      <c r="B561" s="4">
        <v>2163</v>
      </c>
      <c r="E561" s="6"/>
      <c r="F561" s="6"/>
      <c r="H561" s="2">
        <v>37075</v>
      </c>
      <c r="I561" s="4">
        <f t="shared" si="38"/>
        <v>62918.352852650962</v>
      </c>
      <c r="J561" s="4">
        <f t="shared" si="39"/>
        <v>6640929</v>
      </c>
      <c r="K561" s="4">
        <f t="shared" si="40"/>
        <v>6640929</v>
      </c>
      <c r="L561" s="4">
        <f t="shared" si="41"/>
        <v>6640929</v>
      </c>
    </row>
    <row r="562" spans="1:12" x14ac:dyDescent="0.25">
      <c r="A562" s="2">
        <v>37085</v>
      </c>
      <c r="B562" s="4">
        <v>2120</v>
      </c>
      <c r="E562" s="6"/>
      <c r="F562" s="6"/>
      <c r="H562" s="2">
        <v>37076</v>
      </c>
      <c r="I562" s="4">
        <f t="shared" si="38"/>
        <v>22151.949567979438</v>
      </c>
      <c r="J562" s="4">
        <f t="shared" si="39"/>
        <v>6125625</v>
      </c>
      <c r="K562" s="4">
        <f t="shared" si="40"/>
        <v>6125625</v>
      </c>
      <c r="L562" s="4">
        <f t="shared" si="41"/>
        <v>6125625</v>
      </c>
    </row>
    <row r="563" spans="1:12" x14ac:dyDescent="0.25">
      <c r="A563" s="2">
        <v>37086</v>
      </c>
      <c r="B563" s="4">
        <v>2074</v>
      </c>
      <c r="E563" s="6"/>
      <c r="F563" s="6"/>
      <c r="H563" s="2">
        <v>37077</v>
      </c>
      <c r="I563" s="4">
        <f t="shared" si="38"/>
        <v>1013.4869767385693</v>
      </c>
      <c r="J563" s="4">
        <f t="shared" si="39"/>
        <v>5560164</v>
      </c>
      <c r="K563" s="4">
        <f t="shared" si="40"/>
        <v>5560164</v>
      </c>
      <c r="L563" s="4">
        <f t="shared" si="41"/>
        <v>5560164</v>
      </c>
    </row>
    <row r="564" spans="1:12" x14ac:dyDescent="0.25">
      <c r="A564" s="2">
        <v>37087</v>
      </c>
      <c r="B564" s="4">
        <v>2095</v>
      </c>
      <c r="E564" s="6"/>
      <c r="F564" s="6"/>
      <c r="H564" s="2">
        <v>37078</v>
      </c>
      <c r="I564" s="4">
        <f t="shared" si="38"/>
        <v>3154.4723781984299</v>
      </c>
      <c r="J564" s="4">
        <f t="shared" si="39"/>
        <v>5152900</v>
      </c>
      <c r="K564" s="4">
        <f t="shared" si="40"/>
        <v>5152900</v>
      </c>
      <c r="L564" s="4">
        <f t="shared" si="41"/>
        <v>5152900</v>
      </c>
    </row>
    <row r="565" spans="1:12" x14ac:dyDescent="0.25">
      <c r="A565" s="2">
        <v>37088</v>
      </c>
      <c r="B565" s="4">
        <v>2142</v>
      </c>
      <c r="E565" s="6"/>
      <c r="F565" s="6"/>
      <c r="H565" s="2">
        <v>37079</v>
      </c>
      <c r="I565" s="4">
        <f t="shared" si="38"/>
        <v>16942.846465789677</v>
      </c>
      <c r="J565" s="4">
        <f t="shared" si="39"/>
        <v>4822416</v>
      </c>
      <c r="K565" s="4">
        <f t="shared" si="40"/>
        <v>4822416</v>
      </c>
      <c r="L565" s="4">
        <f t="shared" si="41"/>
        <v>4822416</v>
      </c>
    </row>
    <row r="566" spans="1:12" x14ac:dyDescent="0.25">
      <c r="A566" s="2">
        <v>37089</v>
      </c>
      <c r="B566" s="4">
        <v>2170</v>
      </c>
      <c r="E566" s="6"/>
      <c r="F566" s="6"/>
      <c r="H566" s="2">
        <v>37080</v>
      </c>
      <c r="I566" s="4">
        <f t="shared" si="38"/>
        <v>28279.362889147342</v>
      </c>
      <c r="J566" s="4">
        <f t="shared" si="39"/>
        <v>4656964</v>
      </c>
      <c r="K566" s="4">
        <f t="shared" si="40"/>
        <v>4656964</v>
      </c>
      <c r="L566" s="4">
        <f t="shared" si="41"/>
        <v>4656964</v>
      </c>
    </row>
    <row r="567" spans="1:12" x14ac:dyDescent="0.25">
      <c r="A567" s="2">
        <v>37090</v>
      </c>
      <c r="B567" s="4">
        <v>2185</v>
      </c>
      <c r="E567" s="6"/>
      <c r="F567" s="6"/>
      <c r="H567" s="2">
        <v>37081</v>
      </c>
      <c r="I567" s="4">
        <f t="shared" si="38"/>
        <v>18269.493363599897</v>
      </c>
      <c r="J567" s="4">
        <f t="shared" si="39"/>
        <v>4800481</v>
      </c>
      <c r="K567" s="4">
        <f t="shared" si="40"/>
        <v>4800481</v>
      </c>
      <c r="L567" s="4">
        <f t="shared" si="41"/>
        <v>4800481</v>
      </c>
    </row>
    <row r="568" spans="1:12" x14ac:dyDescent="0.25">
      <c r="A568" s="2">
        <v>37091</v>
      </c>
      <c r="B568" s="4">
        <v>2337</v>
      </c>
      <c r="E568" s="6"/>
      <c r="F568" s="6"/>
      <c r="H568" s="2">
        <v>37082</v>
      </c>
      <c r="I568" s="4">
        <f t="shared" si="38"/>
        <v>12580.917633672887</v>
      </c>
      <c r="J568" s="4">
        <f t="shared" si="39"/>
        <v>4901796</v>
      </c>
      <c r="K568" s="4">
        <f t="shared" si="40"/>
        <v>4901796</v>
      </c>
      <c r="L568" s="4">
        <f t="shared" si="41"/>
        <v>4901796</v>
      </c>
    </row>
    <row r="569" spans="1:12" x14ac:dyDescent="0.25">
      <c r="A569" s="2">
        <v>37092</v>
      </c>
      <c r="B569" s="4">
        <v>2591</v>
      </c>
      <c r="E569" s="6"/>
      <c r="F569" s="6"/>
      <c r="H569" s="2">
        <v>37083</v>
      </c>
      <c r="I569" s="4">
        <f t="shared" si="38"/>
        <v>23766.751575278729</v>
      </c>
      <c r="J569" s="4">
        <f t="shared" si="39"/>
        <v>4717584</v>
      </c>
      <c r="K569" s="4">
        <f t="shared" si="40"/>
        <v>4717584</v>
      </c>
      <c r="L569" s="4">
        <f t="shared" si="41"/>
        <v>4717584</v>
      </c>
    </row>
    <row r="570" spans="1:12" x14ac:dyDescent="0.25">
      <c r="A570" s="2">
        <v>37093</v>
      </c>
      <c r="B570" s="4">
        <v>2739</v>
      </c>
      <c r="E570" s="6"/>
      <c r="F570" s="6"/>
      <c r="H570" s="2">
        <v>37084</v>
      </c>
      <c r="I570" s="4">
        <f t="shared" si="38"/>
        <v>26622.715991337125</v>
      </c>
      <c r="J570" s="4">
        <f t="shared" si="39"/>
        <v>4678569</v>
      </c>
      <c r="K570" s="4">
        <f t="shared" si="40"/>
        <v>4678569</v>
      </c>
      <c r="L570" s="4">
        <f t="shared" si="41"/>
        <v>4678569</v>
      </c>
    </row>
    <row r="571" spans="1:12" x14ac:dyDescent="0.25">
      <c r="A571" s="2">
        <v>37094</v>
      </c>
      <c r="B571" s="4">
        <v>2630</v>
      </c>
      <c r="E571" s="6"/>
      <c r="F571" s="6"/>
      <c r="H571" s="2">
        <v>37085</v>
      </c>
      <c r="I571" s="4">
        <f t="shared" si="38"/>
        <v>42503.879312505007</v>
      </c>
      <c r="J571" s="4">
        <f t="shared" si="39"/>
        <v>4494400</v>
      </c>
      <c r="K571" s="4">
        <f t="shared" si="40"/>
        <v>4494400</v>
      </c>
      <c r="L571" s="4">
        <f t="shared" si="41"/>
        <v>4494400</v>
      </c>
    </row>
    <row r="572" spans="1:12" x14ac:dyDescent="0.25">
      <c r="A572" s="2">
        <v>37095</v>
      </c>
      <c r="B572" s="4">
        <v>2489</v>
      </c>
      <c r="E572" s="6"/>
      <c r="F572" s="6"/>
      <c r="H572" s="2">
        <v>37086</v>
      </c>
      <c r="I572" s="4">
        <f t="shared" si="38"/>
        <v>63587.03077235903</v>
      </c>
      <c r="J572" s="4">
        <f t="shared" si="39"/>
        <v>4301476</v>
      </c>
      <c r="K572" s="4">
        <f t="shared" si="40"/>
        <v>4301476</v>
      </c>
      <c r="L572" s="4">
        <f t="shared" si="41"/>
        <v>4301476</v>
      </c>
    </row>
    <row r="573" spans="1:12" x14ac:dyDescent="0.25">
      <c r="A573" s="2">
        <v>37096</v>
      </c>
      <c r="B573" s="4">
        <v>2386</v>
      </c>
      <c r="E573" s="6"/>
      <c r="F573" s="6"/>
      <c r="H573" s="2">
        <v>37087</v>
      </c>
      <c r="I573" s="4">
        <f t="shared" si="38"/>
        <v>53437.113801556108</v>
      </c>
      <c r="J573" s="4">
        <f t="shared" si="39"/>
        <v>4389025</v>
      </c>
      <c r="K573" s="4">
        <f t="shared" si="40"/>
        <v>4389025</v>
      </c>
      <c r="L573" s="4">
        <f t="shared" si="41"/>
        <v>4389025</v>
      </c>
    </row>
    <row r="574" spans="1:12" x14ac:dyDescent="0.25">
      <c r="A574" s="2">
        <v>37097</v>
      </c>
      <c r="B574" s="4">
        <v>2351</v>
      </c>
      <c r="E574" s="6"/>
      <c r="F574" s="6"/>
      <c r="H574" s="2">
        <v>37088</v>
      </c>
      <c r="I574" s="4">
        <f t="shared" si="38"/>
        <v>33916.632962140044</v>
      </c>
      <c r="J574" s="4">
        <f t="shared" si="39"/>
        <v>4588164</v>
      </c>
      <c r="K574" s="4">
        <f t="shared" si="40"/>
        <v>4588164</v>
      </c>
      <c r="L574" s="4">
        <f t="shared" si="41"/>
        <v>4588164</v>
      </c>
    </row>
    <row r="575" spans="1:12" x14ac:dyDescent="0.25">
      <c r="A575" s="2">
        <v>37098</v>
      </c>
      <c r="B575" s="4">
        <v>2359</v>
      </c>
      <c r="E575" s="6"/>
      <c r="F575" s="6"/>
      <c r="H575" s="2">
        <v>37089</v>
      </c>
      <c r="I575" s="4">
        <f t="shared" si="38"/>
        <v>24387.410334402815</v>
      </c>
      <c r="J575" s="4">
        <f t="shared" si="39"/>
        <v>4708900</v>
      </c>
      <c r="K575" s="4">
        <f t="shared" si="40"/>
        <v>4708900</v>
      </c>
      <c r="L575" s="4">
        <f t="shared" si="41"/>
        <v>4708900</v>
      </c>
    </row>
    <row r="576" spans="1:12" x14ac:dyDescent="0.25">
      <c r="A576" s="2">
        <v>37099</v>
      </c>
      <c r="B576" s="4">
        <v>2314</v>
      </c>
      <c r="E576" s="6"/>
      <c r="F576" s="6"/>
      <c r="H576" s="2">
        <v>37090</v>
      </c>
      <c r="I576" s="4">
        <f t="shared" si="38"/>
        <v>19927.469640972158</v>
      </c>
      <c r="J576" s="4">
        <f t="shared" si="39"/>
        <v>4774225</v>
      </c>
      <c r="K576" s="4">
        <f t="shared" si="40"/>
        <v>4774225</v>
      </c>
      <c r="L576" s="4">
        <f t="shared" si="41"/>
        <v>4774225</v>
      </c>
    </row>
    <row r="577" spans="1:12" x14ac:dyDescent="0.25">
      <c r="A577" s="2">
        <v>37100</v>
      </c>
      <c r="B577" s="4">
        <v>2262</v>
      </c>
      <c r="E577" s="6"/>
      <c r="F577" s="6"/>
      <c r="H577" s="2">
        <v>37091</v>
      </c>
      <c r="I577" s="4">
        <f t="shared" si="38"/>
        <v>117.4039475414905</v>
      </c>
      <c r="J577" s="4">
        <f t="shared" si="39"/>
        <v>5461569</v>
      </c>
      <c r="K577" s="4">
        <f t="shared" si="40"/>
        <v>5461569</v>
      </c>
      <c r="L577" s="4">
        <f t="shared" si="41"/>
        <v>5461569</v>
      </c>
    </row>
    <row r="578" spans="1:12" x14ac:dyDescent="0.25">
      <c r="A578" s="2">
        <v>37101</v>
      </c>
      <c r="B578" s="4">
        <v>2179</v>
      </c>
      <c r="E578" s="6"/>
      <c r="F578" s="6"/>
      <c r="H578" s="2">
        <v>37092</v>
      </c>
      <c r="I578" s="4">
        <f t="shared" si="38"/>
        <v>70137.741538782342</v>
      </c>
      <c r="J578" s="4">
        <f t="shared" si="39"/>
        <v>6713281</v>
      </c>
      <c r="K578" s="4">
        <f t="shared" si="40"/>
        <v>6713281</v>
      </c>
      <c r="L578" s="4">
        <f t="shared" si="41"/>
        <v>6713281</v>
      </c>
    </row>
    <row r="579" spans="1:12" x14ac:dyDescent="0.25">
      <c r="A579" s="2">
        <v>37102</v>
      </c>
      <c r="B579" s="4">
        <v>2099</v>
      </c>
      <c r="E579" s="6"/>
      <c r="F579" s="6"/>
      <c r="H579" s="2">
        <v>37093</v>
      </c>
      <c r="I579" s="4">
        <f t="shared" si="38"/>
        <v>170432.99336359985</v>
      </c>
      <c r="J579" s="4">
        <f t="shared" si="39"/>
        <v>7502121</v>
      </c>
      <c r="K579" s="4">
        <f t="shared" si="40"/>
        <v>7502121</v>
      </c>
      <c r="L579" s="4">
        <f t="shared" si="41"/>
        <v>7502121</v>
      </c>
    </row>
    <row r="580" spans="1:12" x14ac:dyDescent="0.25">
      <c r="A580" s="2">
        <v>37103</v>
      </c>
      <c r="B580" s="4">
        <v>2036</v>
      </c>
      <c r="E580" s="6"/>
      <c r="F580" s="6"/>
      <c r="H580" s="2">
        <v>37094</v>
      </c>
      <c r="I580" s="4">
        <f t="shared" si="38"/>
        <v>92315.895735862636</v>
      </c>
      <c r="J580" s="4">
        <f t="shared" si="39"/>
        <v>6916900</v>
      </c>
      <c r="K580" s="4">
        <f t="shared" si="40"/>
        <v>6916900</v>
      </c>
      <c r="L580" s="4">
        <f t="shared" si="41"/>
        <v>6916900</v>
      </c>
    </row>
    <row r="581" spans="1:12" x14ac:dyDescent="0.25">
      <c r="A581" s="2">
        <v>37104</v>
      </c>
      <c r="B581" s="4">
        <v>1979</v>
      </c>
      <c r="E581" s="6"/>
      <c r="F581" s="6"/>
      <c r="H581" s="2">
        <v>37095</v>
      </c>
      <c r="I581" s="4">
        <f t="shared" si="38"/>
        <v>26515.338254110822</v>
      </c>
      <c r="J581" s="4">
        <f t="shared" si="39"/>
        <v>6195121</v>
      </c>
      <c r="K581" s="4">
        <f t="shared" si="40"/>
        <v>6195121</v>
      </c>
      <c r="L581" s="4">
        <f t="shared" si="41"/>
        <v>6195121</v>
      </c>
    </row>
    <row r="582" spans="1:12" x14ac:dyDescent="0.25">
      <c r="A582" s="2">
        <v>37105</v>
      </c>
      <c r="B582" s="4">
        <v>1904</v>
      </c>
      <c r="E582" s="6"/>
      <c r="F582" s="6"/>
      <c r="H582" s="2">
        <v>37096</v>
      </c>
      <c r="I582" s="4">
        <f t="shared" si="38"/>
        <v>3580.2643490013411</v>
      </c>
      <c r="J582" s="4">
        <f t="shared" si="39"/>
        <v>5692996</v>
      </c>
      <c r="K582" s="4">
        <f t="shared" si="40"/>
        <v>5692996</v>
      </c>
      <c r="L582" s="4">
        <f t="shared" si="41"/>
        <v>5692996</v>
      </c>
    </row>
    <row r="583" spans="1:12" x14ac:dyDescent="0.25">
      <c r="A583" s="2">
        <v>37106</v>
      </c>
      <c r="B583" s="4">
        <v>1842</v>
      </c>
      <c r="E583" s="6"/>
      <c r="F583" s="6"/>
      <c r="H583" s="2">
        <v>37097</v>
      </c>
      <c r="I583" s="4">
        <f t="shared" si="38"/>
        <v>616.79263367287638</v>
      </c>
      <c r="J583" s="4">
        <f t="shared" si="39"/>
        <v>5527201</v>
      </c>
      <c r="K583" s="4">
        <f t="shared" si="40"/>
        <v>5527201</v>
      </c>
      <c r="L583" s="4">
        <f t="shared" si="41"/>
        <v>5527201</v>
      </c>
    </row>
    <row r="584" spans="1:12" x14ac:dyDescent="0.25">
      <c r="A584" s="2">
        <v>37107</v>
      </c>
      <c r="B584" s="4">
        <v>1793</v>
      </c>
      <c r="E584" s="6"/>
      <c r="F584" s="6"/>
      <c r="H584" s="2">
        <v>37098</v>
      </c>
      <c r="I584" s="4">
        <f t="shared" si="38"/>
        <v>1078.1575971765253</v>
      </c>
      <c r="J584" s="4">
        <f t="shared" si="39"/>
        <v>5564881</v>
      </c>
      <c r="K584" s="4">
        <f t="shared" si="40"/>
        <v>5564881</v>
      </c>
      <c r="L584" s="4">
        <f t="shared" si="41"/>
        <v>5564881</v>
      </c>
    </row>
    <row r="585" spans="1:12" x14ac:dyDescent="0.25">
      <c r="A585" s="2">
        <v>37108</v>
      </c>
      <c r="B585" s="4">
        <v>1765</v>
      </c>
      <c r="E585" s="6"/>
      <c r="F585" s="6"/>
      <c r="H585" s="2">
        <v>37099</v>
      </c>
      <c r="I585" s="4">
        <f t="shared" si="38"/>
        <v>147.97967746849949</v>
      </c>
      <c r="J585" s="4">
        <f t="shared" si="39"/>
        <v>5354596</v>
      </c>
      <c r="K585" s="4">
        <f t="shared" si="40"/>
        <v>5354596</v>
      </c>
      <c r="L585" s="4">
        <f t="shared" si="41"/>
        <v>5354596</v>
      </c>
    </row>
    <row r="586" spans="1:12" x14ac:dyDescent="0.25">
      <c r="A586" s="2">
        <v>37109</v>
      </c>
      <c r="B586" s="4">
        <v>1809</v>
      </c>
      <c r="E586" s="6"/>
      <c r="F586" s="6"/>
      <c r="H586" s="2">
        <v>37100</v>
      </c>
      <c r="I586" s="4">
        <f t="shared" si="38"/>
        <v>4117.1074146947803</v>
      </c>
      <c r="J586" s="4">
        <f t="shared" si="39"/>
        <v>5116644</v>
      </c>
      <c r="K586" s="4">
        <f t="shared" si="40"/>
        <v>5116644</v>
      </c>
      <c r="L586" s="4">
        <f t="shared" si="41"/>
        <v>5116644</v>
      </c>
    </row>
    <row r="587" spans="1:12" x14ac:dyDescent="0.25">
      <c r="A587" s="2">
        <v>37110</v>
      </c>
      <c r="B587" s="4">
        <v>1852</v>
      </c>
      <c r="E587" s="6"/>
      <c r="F587" s="6"/>
      <c r="H587" s="2">
        <v>37101</v>
      </c>
      <c r="I587" s="4">
        <f t="shared" si="38"/>
        <v>21657.445918344423</v>
      </c>
      <c r="J587" s="4">
        <f t="shared" si="39"/>
        <v>4748041</v>
      </c>
      <c r="K587" s="4">
        <f t="shared" si="40"/>
        <v>4748041</v>
      </c>
      <c r="L587" s="4">
        <f t="shared" si="41"/>
        <v>4748041</v>
      </c>
    </row>
    <row r="588" spans="1:12" x14ac:dyDescent="0.25">
      <c r="A588" s="2">
        <v>37111</v>
      </c>
      <c r="B588" s="4">
        <v>1891</v>
      </c>
      <c r="E588" s="6"/>
      <c r="F588" s="6"/>
      <c r="H588" s="2">
        <v>37102</v>
      </c>
      <c r="I588" s="4">
        <f t="shared" si="38"/>
        <v>51603.796283307929</v>
      </c>
      <c r="J588" s="4">
        <f t="shared" si="39"/>
        <v>4405801</v>
      </c>
      <c r="K588" s="4">
        <f t="shared" si="40"/>
        <v>4405801</v>
      </c>
      <c r="L588" s="4">
        <f t="shared" si="41"/>
        <v>4405801</v>
      </c>
    </row>
    <row r="589" spans="1:12" x14ac:dyDescent="0.25">
      <c r="A589" s="2">
        <v>37112</v>
      </c>
      <c r="B589" s="4">
        <v>1944</v>
      </c>
      <c r="E589" s="6"/>
      <c r="F589" s="6"/>
      <c r="H589" s="2">
        <v>37103</v>
      </c>
      <c r="I589" s="4">
        <f t="shared" ref="I589:I652" si="42">(B580-$I$3)^2</f>
        <v>84195.547195716688</v>
      </c>
      <c r="J589" s="4">
        <f t="shared" ref="J589:J652" si="43">(C580-$B580)^2</f>
        <v>4145296</v>
      </c>
      <c r="K589" s="4">
        <f t="shared" ref="K589:K652" si="44">(D580-$B580)^2</f>
        <v>4145296</v>
      </c>
      <c r="L589" s="4">
        <f t="shared" ref="L589:L652" si="45">(E580-$B580)^2</f>
        <v>4145296</v>
      </c>
    </row>
    <row r="590" spans="1:12" x14ac:dyDescent="0.25">
      <c r="A590" s="2">
        <v>37113</v>
      </c>
      <c r="B590" s="4">
        <v>1968</v>
      </c>
      <c r="E590" s="6"/>
      <c r="F590" s="6"/>
      <c r="H590" s="2">
        <v>37104</v>
      </c>
      <c r="I590" s="4">
        <f t="shared" si="42"/>
        <v>120523.32183075319</v>
      </c>
      <c r="J590" s="4">
        <f t="shared" si="43"/>
        <v>3916441</v>
      </c>
      <c r="K590" s="4">
        <f t="shared" si="44"/>
        <v>3916441</v>
      </c>
      <c r="L590" s="4">
        <f t="shared" si="45"/>
        <v>3916441</v>
      </c>
    </row>
    <row r="591" spans="1:12" x14ac:dyDescent="0.25">
      <c r="A591" s="2">
        <v>37114</v>
      </c>
      <c r="B591" s="4">
        <v>1960</v>
      </c>
      <c r="E591" s="6"/>
      <c r="F591" s="6"/>
      <c r="H591" s="2">
        <v>37105</v>
      </c>
      <c r="I591" s="4">
        <f t="shared" si="42"/>
        <v>178223.02529790648</v>
      </c>
      <c r="J591" s="4">
        <f t="shared" si="43"/>
        <v>3625216</v>
      </c>
      <c r="K591" s="4">
        <f t="shared" si="44"/>
        <v>3625216</v>
      </c>
      <c r="L591" s="4">
        <f t="shared" si="45"/>
        <v>3625216</v>
      </c>
    </row>
    <row r="592" spans="1:12" x14ac:dyDescent="0.25">
      <c r="A592" s="2">
        <v>37115</v>
      </c>
      <c r="B592" s="4">
        <v>1909</v>
      </c>
      <c r="E592" s="6"/>
      <c r="F592" s="6"/>
      <c r="H592" s="2">
        <v>37106</v>
      </c>
      <c r="I592" s="4">
        <f t="shared" si="42"/>
        <v>234415.44683075321</v>
      </c>
      <c r="J592" s="4">
        <f t="shared" si="43"/>
        <v>3392964</v>
      </c>
      <c r="K592" s="4">
        <f t="shared" si="44"/>
        <v>3392964</v>
      </c>
      <c r="L592" s="4">
        <f t="shared" si="45"/>
        <v>3392964</v>
      </c>
    </row>
    <row r="593" spans="1:12" x14ac:dyDescent="0.25">
      <c r="A593" s="2">
        <v>37116</v>
      </c>
      <c r="B593" s="4">
        <v>1865</v>
      </c>
      <c r="E593" s="6"/>
      <c r="F593" s="6"/>
      <c r="H593" s="2">
        <v>37107</v>
      </c>
      <c r="I593" s="4">
        <f t="shared" si="42"/>
        <v>284264.58642929338</v>
      </c>
      <c r="J593" s="4">
        <f t="shared" si="43"/>
        <v>3214849</v>
      </c>
      <c r="K593" s="4">
        <f t="shared" si="44"/>
        <v>3214849</v>
      </c>
      <c r="L593" s="4">
        <f t="shared" si="45"/>
        <v>3214849</v>
      </c>
    </row>
    <row r="594" spans="1:12" x14ac:dyDescent="0.25">
      <c r="A594" s="2">
        <v>37117</v>
      </c>
      <c r="B594" s="4">
        <v>1846</v>
      </c>
      <c r="E594" s="6"/>
      <c r="F594" s="6"/>
      <c r="H594" s="2">
        <v>37108</v>
      </c>
      <c r="I594" s="4">
        <f t="shared" si="42"/>
        <v>314905.80905703059</v>
      </c>
      <c r="J594" s="4">
        <f t="shared" si="43"/>
        <v>3115225</v>
      </c>
      <c r="K594" s="4">
        <f t="shared" si="44"/>
        <v>3115225</v>
      </c>
      <c r="L594" s="4">
        <f t="shared" si="45"/>
        <v>3115225</v>
      </c>
    </row>
    <row r="595" spans="1:12" x14ac:dyDescent="0.25">
      <c r="A595" s="2">
        <v>37118</v>
      </c>
      <c r="B595" s="4">
        <v>1813</v>
      </c>
      <c r="E595" s="6"/>
      <c r="F595" s="6"/>
      <c r="H595" s="2">
        <v>37109</v>
      </c>
      <c r="I595" s="4">
        <f t="shared" si="42"/>
        <v>267459.31635630067</v>
      </c>
      <c r="J595" s="4">
        <f t="shared" si="43"/>
        <v>3272481</v>
      </c>
      <c r="K595" s="4">
        <f t="shared" si="44"/>
        <v>3272481</v>
      </c>
      <c r="L595" s="4">
        <f t="shared" si="45"/>
        <v>3272481</v>
      </c>
    </row>
    <row r="596" spans="1:12" x14ac:dyDescent="0.25">
      <c r="A596" s="2">
        <v>37119</v>
      </c>
      <c r="B596" s="4">
        <v>1775</v>
      </c>
      <c r="E596" s="6"/>
      <c r="F596" s="6"/>
      <c r="H596" s="2">
        <v>37110</v>
      </c>
      <c r="I596" s="4">
        <f t="shared" si="42"/>
        <v>224832.15303513277</v>
      </c>
      <c r="J596" s="4">
        <f t="shared" si="43"/>
        <v>3429904</v>
      </c>
      <c r="K596" s="4">
        <f t="shared" si="44"/>
        <v>3429904</v>
      </c>
      <c r="L596" s="4">
        <f t="shared" si="45"/>
        <v>3429904</v>
      </c>
    </row>
    <row r="597" spans="1:12" x14ac:dyDescent="0.25">
      <c r="A597" s="2">
        <v>37120</v>
      </c>
      <c r="B597" s="4">
        <v>1726</v>
      </c>
      <c r="E597" s="6"/>
      <c r="F597" s="6"/>
      <c r="H597" s="2">
        <v>37111</v>
      </c>
      <c r="I597" s="4">
        <f t="shared" si="42"/>
        <v>189368.30723221306</v>
      </c>
      <c r="J597" s="4">
        <f t="shared" si="43"/>
        <v>3575881</v>
      </c>
      <c r="K597" s="4">
        <f t="shared" si="44"/>
        <v>3575881</v>
      </c>
      <c r="L597" s="4">
        <f t="shared" si="45"/>
        <v>3575881</v>
      </c>
    </row>
    <row r="598" spans="1:12" x14ac:dyDescent="0.25">
      <c r="A598" s="2">
        <v>37121</v>
      </c>
      <c r="B598" s="4">
        <v>1674</v>
      </c>
      <c r="E598" s="6"/>
      <c r="F598" s="6"/>
      <c r="H598" s="2">
        <v>37112</v>
      </c>
      <c r="I598" s="4">
        <f t="shared" si="42"/>
        <v>146049.85011542472</v>
      </c>
      <c r="J598" s="4">
        <f t="shared" si="43"/>
        <v>3779136</v>
      </c>
      <c r="K598" s="4">
        <f t="shared" si="44"/>
        <v>3779136</v>
      </c>
      <c r="L598" s="4">
        <f t="shared" si="45"/>
        <v>3779136</v>
      </c>
    </row>
    <row r="599" spans="1:12" x14ac:dyDescent="0.25">
      <c r="A599" s="2">
        <v>37122</v>
      </c>
      <c r="B599" s="4">
        <v>1636</v>
      </c>
      <c r="E599" s="6"/>
      <c r="F599" s="6"/>
      <c r="H599" s="2">
        <v>37113</v>
      </c>
      <c r="I599" s="4">
        <f t="shared" si="42"/>
        <v>128281.94500593567</v>
      </c>
      <c r="J599" s="4">
        <f t="shared" si="43"/>
        <v>3873024</v>
      </c>
      <c r="K599" s="4">
        <f t="shared" si="44"/>
        <v>3873024</v>
      </c>
      <c r="L599" s="4">
        <f t="shared" si="45"/>
        <v>3873024</v>
      </c>
    </row>
    <row r="600" spans="1:12" x14ac:dyDescent="0.25">
      <c r="A600" s="2">
        <v>37123</v>
      </c>
      <c r="B600" s="4">
        <v>1584</v>
      </c>
      <c r="E600" s="6"/>
      <c r="F600" s="6"/>
      <c r="H600" s="2">
        <v>37114</v>
      </c>
      <c r="I600" s="4">
        <f t="shared" si="42"/>
        <v>134076.58004243203</v>
      </c>
      <c r="J600" s="4">
        <f t="shared" si="43"/>
        <v>3841600</v>
      </c>
      <c r="K600" s="4">
        <f t="shared" si="44"/>
        <v>3841600</v>
      </c>
      <c r="L600" s="4">
        <f t="shared" si="45"/>
        <v>3841600</v>
      </c>
    </row>
    <row r="601" spans="1:12" x14ac:dyDescent="0.25">
      <c r="A601" s="2">
        <v>37124</v>
      </c>
      <c r="B601" s="4">
        <v>1598</v>
      </c>
      <c r="E601" s="6"/>
      <c r="F601" s="6"/>
      <c r="H601" s="2">
        <v>37115</v>
      </c>
      <c r="I601" s="4">
        <f t="shared" si="42"/>
        <v>174026.37840009626</v>
      </c>
      <c r="J601" s="4">
        <f t="shared" si="43"/>
        <v>3644281</v>
      </c>
      <c r="K601" s="4">
        <f t="shared" si="44"/>
        <v>3644281</v>
      </c>
      <c r="L601" s="4">
        <f t="shared" si="45"/>
        <v>3644281</v>
      </c>
    </row>
    <row r="602" spans="1:12" x14ac:dyDescent="0.25">
      <c r="A602" s="2">
        <v>37125</v>
      </c>
      <c r="B602" s="4">
        <v>1590</v>
      </c>
      <c r="E602" s="6"/>
      <c r="F602" s="6"/>
      <c r="H602" s="2">
        <v>37116</v>
      </c>
      <c r="I602" s="4">
        <f t="shared" si="42"/>
        <v>212672.87110082619</v>
      </c>
      <c r="J602" s="4">
        <f t="shared" si="43"/>
        <v>3478225</v>
      </c>
      <c r="K602" s="4">
        <f t="shared" si="44"/>
        <v>3478225</v>
      </c>
      <c r="L602" s="4">
        <f t="shared" si="45"/>
        <v>3478225</v>
      </c>
    </row>
    <row r="603" spans="1:12" x14ac:dyDescent="0.25">
      <c r="A603" s="2">
        <v>37126</v>
      </c>
      <c r="B603" s="4">
        <v>1580</v>
      </c>
      <c r="E603" s="6"/>
      <c r="F603" s="6"/>
      <c r="H603" s="2">
        <v>37117</v>
      </c>
      <c r="I603" s="4">
        <f t="shared" si="42"/>
        <v>230558.12931250504</v>
      </c>
      <c r="J603" s="4">
        <f t="shared" si="43"/>
        <v>3407716</v>
      </c>
      <c r="K603" s="4">
        <f t="shared" si="44"/>
        <v>3407716</v>
      </c>
      <c r="L603" s="4">
        <f t="shared" si="45"/>
        <v>3407716</v>
      </c>
    </row>
    <row r="604" spans="1:12" x14ac:dyDescent="0.25">
      <c r="A604" s="2">
        <v>37127</v>
      </c>
      <c r="B604" s="4">
        <v>1598</v>
      </c>
      <c r="E604" s="6"/>
      <c r="F604" s="6"/>
      <c r="H604" s="2">
        <v>37118</v>
      </c>
      <c r="I604" s="4">
        <f t="shared" si="42"/>
        <v>263337.9988380525</v>
      </c>
      <c r="J604" s="4">
        <f t="shared" si="43"/>
        <v>3286969</v>
      </c>
      <c r="K604" s="4">
        <f t="shared" si="44"/>
        <v>3286969</v>
      </c>
      <c r="L604" s="4">
        <f t="shared" si="45"/>
        <v>3286969</v>
      </c>
    </row>
    <row r="605" spans="1:12" x14ac:dyDescent="0.25">
      <c r="A605" s="2">
        <v>37128</v>
      </c>
      <c r="B605" s="4">
        <v>1590</v>
      </c>
      <c r="E605" s="6"/>
      <c r="F605" s="6"/>
      <c r="H605" s="2">
        <v>37119</v>
      </c>
      <c r="I605" s="4">
        <f t="shared" si="42"/>
        <v>303782.51526141015</v>
      </c>
      <c r="J605" s="4">
        <f t="shared" si="43"/>
        <v>3150625</v>
      </c>
      <c r="K605" s="4">
        <f t="shared" si="44"/>
        <v>3150625</v>
      </c>
      <c r="L605" s="4">
        <f t="shared" si="45"/>
        <v>3150625</v>
      </c>
    </row>
    <row r="606" spans="1:12" x14ac:dyDescent="0.25">
      <c r="A606" s="2">
        <v>37129</v>
      </c>
      <c r="B606" s="4">
        <v>1539</v>
      </c>
      <c r="E606" s="6"/>
      <c r="F606" s="6"/>
      <c r="H606" s="2">
        <v>37120</v>
      </c>
      <c r="I606" s="4">
        <f t="shared" si="42"/>
        <v>360197.6548599503</v>
      </c>
      <c r="J606" s="4">
        <f t="shared" si="43"/>
        <v>2979076</v>
      </c>
      <c r="K606" s="4">
        <f t="shared" si="44"/>
        <v>2979076</v>
      </c>
      <c r="L606" s="4">
        <f t="shared" si="45"/>
        <v>2979076</v>
      </c>
    </row>
    <row r="607" spans="1:12" x14ac:dyDescent="0.25">
      <c r="A607" s="2">
        <v>37130</v>
      </c>
      <c r="B607" s="4">
        <v>1509</v>
      </c>
      <c r="E607" s="6"/>
      <c r="F607" s="6"/>
      <c r="H607" s="2">
        <v>37121</v>
      </c>
      <c r="I607" s="4">
        <f t="shared" si="42"/>
        <v>425318.78259717656</v>
      </c>
      <c r="J607" s="4">
        <f t="shared" si="43"/>
        <v>2802276</v>
      </c>
      <c r="K607" s="4">
        <f t="shared" si="44"/>
        <v>2802276</v>
      </c>
      <c r="L607" s="4">
        <f t="shared" si="45"/>
        <v>2802276</v>
      </c>
    </row>
    <row r="608" spans="1:12" x14ac:dyDescent="0.25">
      <c r="A608" s="2">
        <v>37131</v>
      </c>
      <c r="B608" s="4">
        <v>1485</v>
      </c>
      <c r="E608" s="6"/>
      <c r="F608" s="6"/>
      <c r="H608" s="2">
        <v>37122</v>
      </c>
      <c r="I608" s="4">
        <f t="shared" si="42"/>
        <v>476327.29902053426</v>
      </c>
      <c r="J608" s="4">
        <f t="shared" si="43"/>
        <v>2676496</v>
      </c>
      <c r="K608" s="4">
        <f t="shared" si="44"/>
        <v>2676496</v>
      </c>
      <c r="L608" s="4">
        <f t="shared" si="45"/>
        <v>2676496</v>
      </c>
    </row>
    <row r="609" spans="1:12" x14ac:dyDescent="0.25">
      <c r="A609" s="2">
        <v>37132</v>
      </c>
      <c r="B609" s="4">
        <v>1450</v>
      </c>
      <c r="E609" s="6"/>
      <c r="F609" s="6"/>
      <c r="H609" s="2">
        <v>37123</v>
      </c>
      <c r="I609" s="4">
        <f t="shared" si="42"/>
        <v>550808.42675776058</v>
      </c>
      <c r="J609" s="4">
        <f t="shared" si="43"/>
        <v>2509056</v>
      </c>
      <c r="K609" s="4">
        <f t="shared" si="44"/>
        <v>2509056</v>
      </c>
      <c r="L609" s="4">
        <f t="shared" si="45"/>
        <v>2509056</v>
      </c>
    </row>
    <row r="610" spans="1:12" x14ac:dyDescent="0.25">
      <c r="A610" s="2">
        <v>37133</v>
      </c>
      <c r="B610" s="4">
        <v>1406</v>
      </c>
      <c r="E610" s="6"/>
      <c r="F610" s="6"/>
      <c r="H610" s="2">
        <v>37124</v>
      </c>
      <c r="I610" s="4">
        <f t="shared" si="42"/>
        <v>530223.81544389192</v>
      </c>
      <c r="J610" s="4">
        <f t="shared" si="43"/>
        <v>2553604</v>
      </c>
      <c r="K610" s="4">
        <f t="shared" si="44"/>
        <v>2553604</v>
      </c>
      <c r="L610" s="4">
        <f t="shared" si="45"/>
        <v>2553604</v>
      </c>
    </row>
    <row r="611" spans="1:12" x14ac:dyDescent="0.25">
      <c r="A611" s="2">
        <v>37134</v>
      </c>
      <c r="B611" s="4">
        <v>1378</v>
      </c>
      <c r="E611" s="6"/>
      <c r="F611" s="6"/>
      <c r="H611" s="2">
        <v>37125</v>
      </c>
      <c r="I611" s="4">
        <f t="shared" si="42"/>
        <v>541938.45048038824</v>
      </c>
      <c r="J611" s="4">
        <f t="shared" si="43"/>
        <v>2528100</v>
      </c>
      <c r="K611" s="4">
        <f t="shared" si="44"/>
        <v>2528100</v>
      </c>
      <c r="L611" s="4">
        <f t="shared" si="45"/>
        <v>2528100</v>
      </c>
    </row>
    <row r="612" spans="1:12" x14ac:dyDescent="0.25">
      <c r="A612" s="2">
        <v>37135</v>
      </c>
      <c r="B612" s="4">
        <v>1366</v>
      </c>
      <c r="E612" s="6"/>
      <c r="F612" s="6"/>
      <c r="H612" s="2">
        <v>37126</v>
      </c>
      <c r="I612" s="4">
        <f t="shared" si="42"/>
        <v>556761.74427600869</v>
      </c>
      <c r="J612" s="4">
        <f t="shared" si="43"/>
        <v>2496400</v>
      </c>
      <c r="K612" s="4">
        <f t="shared" si="44"/>
        <v>2496400</v>
      </c>
      <c r="L612" s="4">
        <f t="shared" si="45"/>
        <v>2496400</v>
      </c>
    </row>
    <row r="613" spans="1:12" x14ac:dyDescent="0.25">
      <c r="A613" s="2">
        <v>37136</v>
      </c>
      <c r="B613" s="4">
        <v>1374</v>
      </c>
      <c r="E613" s="6"/>
      <c r="F613" s="6"/>
      <c r="H613" s="2">
        <v>37127</v>
      </c>
      <c r="I613" s="4">
        <f t="shared" si="42"/>
        <v>530223.81544389192</v>
      </c>
      <c r="J613" s="4">
        <f t="shared" si="43"/>
        <v>2553604</v>
      </c>
      <c r="K613" s="4">
        <f t="shared" si="44"/>
        <v>2553604</v>
      </c>
      <c r="L613" s="4">
        <f t="shared" si="45"/>
        <v>2553604</v>
      </c>
    </row>
    <row r="614" spans="1:12" x14ac:dyDescent="0.25">
      <c r="A614" s="2">
        <v>37137</v>
      </c>
      <c r="B614" s="4">
        <v>1411</v>
      </c>
      <c r="E614" s="6"/>
      <c r="F614" s="6"/>
      <c r="H614" s="2">
        <v>37128</v>
      </c>
      <c r="I614" s="4">
        <f t="shared" si="42"/>
        <v>541938.45048038824</v>
      </c>
      <c r="J614" s="4">
        <f t="shared" si="43"/>
        <v>2528100</v>
      </c>
      <c r="K614" s="4">
        <f t="shared" si="44"/>
        <v>2528100</v>
      </c>
      <c r="L614" s="4">
        <f t="shared" si="45"/>
        <v>2528100</v>
      </c>
    </row>
    <row r="615" spans="1:12" x14ac:dyDescent="0.25">
      <c r="A615" s="2">
        <v>37138</v>
      </c>
      <c r="B615" s="4">
        <v>1458</v>
      </c>
      <c r="E615" s="6"/>
      <c r="F615" s="6"/>
      <c r="H615" s="2">
        <v>37129</v>
      </c>
      <c r="I615" s="4">
        <f t="shared" si="42"/>
        <v>619628.2488380525</v>
      </c>
      <c r="J615" s="4">
        <f t="shared" si="43"/>
        <v>2368521</v>
      </c>
      <c r="K615" s="4">
        <f t="shared" si="44"/>
        <v>2368521</v>
      </c>
      <c r="L615" s="4">
        <f t="shared" si="45"/>
        <v>2368521</v>
      </c>
    </row>
    <row r="616" spans="1:12" x14ac:dyDescent="0.25">
      <c r="A616" s="2">
        <v>37139</v>
      </c>
      <c r="B616" s="4">
        <v>1516</v>
      </c>
      <c r="E616" s="6"/>
      <c r="F616" s="6"/>
      <c r="H616" s="2">
        <v>37130</v>
      </c>
      <c r="I616" s="4">
        <f t="shared" si="42"/>
        <v>667758.13022491382</v>
      </c>
      <c r="J616" s="4">
        <f t="shared" si="43"/>
        <v>2277081</v>
      </c>
      <c r="K616" s="4">
        <f t="shared" si="44"/>
        <v>2277081</v>
      </c>
      <c r="L616" s="4">
        <f t="shared" si="45"/>
        <v>2277081</v>
      </c>
    </row>
    <row r="617" spans="1:12" x14ac:dyDescent="0.25">
      <c r="A617" s="2">
        <v>37140</v>
      </c>
      <c r="B617" s="4">
        <v>1502</v>
      </c>
      <c r="E617" s="6"/>
      <c r="F617" s="6"/>
      <c r="H617" s="2">
        <v>37131</v>
      </c>
      <c r="I617" s="4">
        <f t="shared" si="42"/>
        <v>707558.03533440281</v>
      </c>
      <c r="J617" s="4">
        <f t="shared" si="43"/>
        <v>2205225</v>
      </c>
      <c r="K617" s="4">
        <f t="shared" si="44"/>
        <v>2205225</v>
      </c>
      <c r="L617" s="4">
        <f t="shared" si="45"/>
        <v>2205225</v>
      </c>
    </row>
    <row r="618" spans="1:12" x14ac:dyDescent="0.25">
      <c r="A618" s="2">
        <v>37141</v>
      </c>
      <c r="B618" s="4">
        <v>1515</v>
      </c>
      <c r="E618" s="6"/>
      <c r="F618" s="6"/>
      <c r="H618" s="2">
        <v>37132</v>
      </c>
      <c r="I618" s="4">
        <f t="shared" si="42"/>
        <v>767664.56361907441</v>
      </c>
      <c r="J618" s="4">
        <f t="shared" si="43"/>
        <v>2102500</v>
      </c>
      <c r="K618" s="4">
        <f t="shared" si="44"/>
        <v>2102500</v>
      </c>
      <c r="L618" s="4">
        <f t="shared" si="45"/>
        <v>2102500</v>
      </c>
    </row>
    <row r="619" spans="1:12" x14ac:dyDescent="0.25">
      <c r="A619" s="2">
        <v>37142</v>
      </c>
      <c r="B619" s="4">
        <v>1562</v>
      </c>
      <c r="E619" s="6"/>
      <c r="F619" s="6"/>
      <c r="H619" s="2">
        <v>37133</v>
      </c>
      <c r="I619" s="4">
        <f t="shared" si="42"/>
        <v>846703.05631980428</v>
      </c>
      <c r="J619" s="4">
        <f t="shared" si="43"/>
        <v>1976836</v>
      </c>
      <c r="K619" s="4">
        <f t="shared" si="44"/>
        <v>1976836</v>
      </c>
      <c r="L619" s="4">
        <f t="shared" si="45"/>
        <v>1976836</v>
      </c>
    </row>
    <row r="620" spans="1:12" x14ac:dyDescent="0.25">
      <c r="A620" s="2">
        <v>37143</v>
      </c>
      <c r="B620" s="4">
        <v>1690</v>
      </c>
      <c r="E620" s="6"/>
      <c r="F620" s="6"/>
      <c r="H620" s="2">
        <v>37134</v>
      </c>
      <c r="I620" s="4">
        <f t="shared" si="42"/>
        <v>899016.27894754161</v>
      </c>
      <c r="J620" s="4">
        <f t="shared" si="43"/>
        <v>1898884</v>
      </c>
      <c r="K620" s="4">
        <f t="shared" si="44"/>
        <v>1898884</v>
      </c>
      <c r="L620" s="4">
        <f t="shared" si="45"/>
        <v>1898884</v>
      </c>
    </row>
    <row r="621" spans="1:12" x14ac:dyDescent="0.25">
      <c r="A621" s="2">
        <v>37144</v>
      </c>
      <c r="B621" s="4">
        <v>1788</v>
      </c>
      <c r="E621" s="6"/>
      <c r="F621" s="6"/>
      <c r="H621" s="2">
        <v>37135</v>
      </c>
      <c r="I621" s="4">
        <f t="shared" si="42"/>
        <v>921916.23150228604</v>
      </c>
      <c r="J621" s="4">
        <f t="shared" si="43"/>
        <v>1865956</v>
      </c>
      <c r="K621" s="4">
        <f t="shared" si="44"/>
        <v>1865956</v>
      </c>
      <c r="L621" s="4">
        <f t="shared" si="45"/>
        <v>1865956</v>
      </c>
    </row>
    <row r="622" spans="1:12" x14ac:dyDescent="0.25">
      <c r="A622" s="2">
        <v>37145</v>
      </c>
      <c r="B622" s="4">
        <v>1811</v>
      </c>
      <c r="E622" s="6"/>
      <c r="F622" s="6"/>
      <c r="H622" s="2">
        <v>37136</v>
      </c>
      <c r="I622" s="4">
        <f t="shared" si="42"/>
        <v>906617.59646578971</v>
      </c>
      <c r="J622" s="4">
        <f t="shared" si="43"/>
        <v>1887876</v>
      </c>
      <c r="K622" s="4">
        <f t="shared" si="44"/>
        <v>1887876</v>
      </c>
      <c r="L622" s="4">
        <f t="shared" si="45"/>
        <v>1887876</v>
      </c>
    </row>
    <row r="623" spans="1:12" x14ac:dyDescent="0.25">
      <c r="A623" s="2">
        <v>37146</v>
      </c>
      <c r="B623" s="4">
        <v>1921</v>
      </c>
      <c r="E623" s="6"/>
      <c r="F623" s="6"/>
      <c r="H623" s="2">
        <v>37137</v>
      </c>
      <c r="I623" s="4">
        <f t="shared" si="42"/>
        <v>837526.40942199412</v>
      </c>
      <c r="J623" s="4">
        <f t="shared" si="43"/>
        <v>1990921</v>
      </c>
      <c r="K623" s="4">
        <f t="shared" si="44"/>
        <v>1990921</v>
      </c>
      <c r="L623" s="4">
        <f t="shared" si="45"/>
        <v>1990921</v>
      </c>
    </row>
    <row r="624" spans="1:12" x14ac:dyDescent="0.25">
      <c r="A624" s="2">
        <v>37147</v>
      </c>
      <c r="B624" s="4">
        <v>2140</v>
      </c>
      <c r="E624" s="6"/>
      <c r="F624" s="6"/>
      <c r="H624" s="2">
        <v>37138</v>
      </c>
      <c r="I624" s="4">
        <f t="shared" si="42"/>
        <v>753709.92858257808</v>
      </c>
      <c r="J624" s="4">
        <f t="shared" si="43"/>
        <v>2125764</v>
      </c>
      <c r="K624" s="4">
        <f t="shared" si="44"/>
        <v>2125764</v>
      </c>
      <c r="L624" s="4">
        <f t="shared" si="45"/>
        <v>2125764</v>
      </c>
    </row>
    <row r="625" spans="1:12" x14ac:dyDescent="0.25">
      <c r="A625" s="2">
        <v>37148</v>
      </c>
      <c r="B625" s="4">
        <v>2254</v>
      </c>
      <c r="E625" s="6"/>
      <c r="F625" s="6"/>
      <c r="H625" s="2">
        <v>37139</v>
      </c>
      <c r="I625" s="4">
        <f t="shared" si="42"/>
        <v>656366.82456797955</v>
      </c>
      <c r="J625" s="4">
        <f t="shared" si="43"/>
        <v>2298256</v>
      </c>
      <c r="K625" s="4">
        <f t="shared" si="44"/>
        <v>2298256</v>
      </c>
      <c r="L625" s="4">
        <f t="shared" si="45"/>
        <v>2298256</v>
      </c>
    </row>
    <row r="626" spans="1:12" x14ac:dyDescent="0.25">
      <c r="A626" s="2">
        <v>37149</v>
      </c>
      <c r="B626" s="4">
        <v>2283</v>
      </c>
      <c r="E626" s="6"/>
      <c r="F626" s="6"/>
      <c r="H626" s="2">
        <v>37140</v>
      </c>
      <c r="I626" s="4">
        <f t="shared" si="42"/>
        <v>679247.4358818481</v>
      </c>
      <c r="J626" s="4">
        <f t="shared" si="43"/>
        <v>2256004</v>
      </c>
      <c r="K626" s="4">
        <f t="shared" si="44"/>
        <v>2256004</v>
      </c>
      <c r="L626" s="4">
        <f t="shared" si="45"/>
        <v>2256004</v>
      </c>
    </row>
    <row r="627" spans="1:12" x14ac:dyDescent="0.25">
      <c r="A627" s="2">
        <v>37150</v>
      </c>
      <c r="B627" s="4">
        <v>2315</v>
      </c>
      <c r="E627" s="6"/>
      <c r="F627" s="6"/>
      <c r="H627" s="2">
        <v>37141</v>
      </c>
      <c r="I627" s="4">
        <f t="shared" si="42"/>
        <v>657988.15394754161</v>
      </c>
      <c r="J627" s="4">
        <f t="shared" si="43"/>
        <v>2295225</v>
      </c>
      <c r="K627" s="4">
        <f t="shared" si="44"/>
        <v>2295225</v>
      </c>
      <c r="L627" s="4">
        <f t="shared" si="45"/>
        <v>2295225</v>
      </c>
    </row>
    <row r="628" spans="1:12" x14ac:dyDescent="0.25">
      <c r="A628" s="2">
        <v>37151</v>
      </c>
      <c r="B628" s="4">
        <v>2327</v>
      </c>
      <c r="E628" s="6"/>
      <c r="F628" s="6"/>
      <c r="H628" s="2">
        <v>37142</v>
      </c>
      <c r="I628" s="4">
        <f t="shared" si="42"/>
        <v>583947.67310812545</v>
      </c>
      <c r="J628" s="4">
        <f t="shared" si="43"/>
        <v>2439844</v>
      </c>
      <c r="K628" s="4">
        <f t="shared" si="44"/>
        <v>2439844</v>
      </c>
      <c r="L628" s="4">
        <f t="shared" si="45"/>
        <v>2439844</v>
      </c>
    </row>
    <row r="629" spans="1:12" x14ac:dyDescent="0.25">
      <c r="A629" s="2">
        <v>37152</v>
      </c>
      <c r="B629" s="4">
        <v>2416</v>
      </c>
      <c r="E629" s="6"/>
      <c r="F629" s="6"/>
      <c r="H629" s="2">
        <v>37143</v>
      </c>
      <c r="I629" s="4">
        <f t="shared" si="42"/>
        <v>404705.5125241839</v>
      </c>
      <c r="J629" s="4">
        <f t="shared" si="43"/>
        <v>2856100</v>
      </c>
      <c r="K629" s="4">
        <f t="shared" si="44"/>
        <v>2856100</v>
      </c>
      <c r="L629" s="4">
        <f t="shared" si="45"/>
        <v>2856100</v>
      </c>
    </row>
    <row r="630" spans="1:12" x14ac:dyDescent="0.25">
      <c r="A630" s="2">
        <v>37153</v>
      </c>
      <c r="B630" s="4">
        <v>2485</v>
      </c>
      <c r="E630" s="6"/>
      <c r="F630" s="6"/>
      <c r="H630" s="2">
        <v>37144</v>
      </c>
      <c r="I630" s="4">
        <f t="shared" si="42"/>
        <v>289621.23332710355</v>
      </c>
      <c r="J630" s="4">
        <f t="shared" si="43"/>
        <v>3196944</v>
      </c>
      <c r="K630" s="4">
        <f t="shared" si="44"/>
        <v>3196944</v>
      </c>
      <c r="L630" s="4">
        <f t="shared" si="45"/>
        <v>3196944</v>
      </c>
    </row>
    <row r="631" spans="1:12" x14ac:dyDescent="0.25">
      <c r="A631" s="2">
        <v>37154</v>
      </c>
      <c r="B631" s="4">
        <v>2561</v>
      </c>
      <c r="E631" s="6"/>
      <c r="F631" s="6"/>
      <c r="H631" s="2">
        <v>37145</v>
      </c>
      <c r="I631" s="4">
        <f t="shared" si="42"/>
        <v>265394.65759717656</v>
      </c>
      <c r="J631" s="4">
        <f t="shared" si="43"/>
        <v>3279721</v>
      </c>
      <c r="K631" s="4">
        <f t="shared" si="44"/>
        <v>3279721</v>
      </c>
      <c r="L631" s="4">
        <f t="shared" si="45"/>
        <v>3279721</v>
      </c>
    </row>
    <row r="632" spans="1:12" x14ac:dyDescent="0.25">
      <c r="A632" s="2">
        <v>37155</v>
      </c>
      <c r="B632" s="4">
        <v>2806</v>
      </c>
      <c r="E632" s="6"/>
      <c r="F632" s="6"/>
      <c r="H632" s="2">
        <v>37146</v>
      </c>
      <c r="I632" s="4">
        <f t="shared" si="42"/>
        <v>164158.42584535174</v>
      </c>
      <c r="J632" s="4">
        <f t="shared" si="43"/>
        <v>3690241</v>
      </c>
      <c r="K632" s="4">
        <f t="shared" si="44"/>
        <v>3690241</v>
      </c>
      <c r="L632" s="4">
        <f t="shared" si="45"/>
        <v>3690241</v>
      </c>
    </row>
    <row r="633" spans="1:12" x14ac:dyDescent="0.25">
      <c r="A633" s="2">
        <v>37156</v>
      </c>
      <c r="B633" s="4">
        <v>3116</v>
      </c>
      <c r="E633" s="6"/>
      <c r="F633" s="6"/>
      <c r="H633" s="2">
        <v>37147</v>
      </c>
      <c r="I633" s="4">
        <f t="shared" si="42"/>
        <v>34657.291721264133</v>
      </c>
      <c r="J633" s="4">
        <f t="shared" si="43"/>
        <v>4579600</v>
      </c>
      <c r="K633" s="4">
        <f t="shared" si="44"/>
        <v>4579600</v>
      </c>
      <c r="L633" s="4">
        <f t="shared" si="45"/>
        <v>4579600</v>
      </c>
    </row>
    <row r="634" spans="1:12" x14ac:dyDescent="0.25">
      <c r="A634" s="2">
        <v>37157</v>
      </c>
      <c r="B634" s="4">
        <v>3266</v>
      </c>
      <c r="E634" s="6"/>
      <c r="F634" s="6"/>
      <c r="H634" s="2">
        <v>37148</v>
      </c>
      <c r="I634" s="4">
        <f t="shared" si="42"/>
        <v>5207.7424511911313</v>
      </c>
      <c r="J634" s="4">
        <f t="shared" si="43"/>
        <v>5080516</v>
      </c>
      <c r="K634" s="4">
        <f t="shared" si="44"/>
        <v>5080516</v>
      </c>
      <c r="L634" s="4">
        <f t="shared" si="45"/>
        <v>5080516</v>
      </c>
    </row>
    <row r="635" spans="1:12" x14ac:dyDescent="0.25">
      <c r="A635" s="2">
        <v>37158</v>
      </c>
      <c r="B635" s="4">
        <v>3310</v>
      </c>
      <c r="E635" s="6"/>
      <c r="F635" s="6"/>
      <c r="H635" s="2">
        <v>37149</v>
      </c>
      <c r="I635" s="4">
        <f t="shared" si="42"/>
        <v>1863.1904438918593</v>
      </c>
      <c r="J635" s="4">
        <f t="shared" si="43"/>
        <v>5212089</v>
      </c>
      <c r="K635" s="4">
        <f t="shared" si="44"/>
        <v>5212089</v>
      </c>
      <c r="L635" s="4">
        <f t="shared" si="45"/>
        <v>5212089</v>
      </c>
    </row>
    <row r="636" spans="1:12" x14ac:dyDescent="0.25">
      <c r="A636" s="2">
        <v>37159</v>
      </c>
      <c r="B636" s="4">
        <v>3148</v>
      </c>
      <c r="E636" s="6"/>
      <c r="F636" s="6"/>
      <c r="H636" s="2">
        <v>37150</v>
      </c>
      <c r="I636" s="4">
        <f t="shared" si="42"/>
        <v>124.65029790645561</v>
      </c>
      <c r="J636" s="4">
        <f t="shared" si="43"/>
        <v>5359225</v>
      </c>
      <c r="K636" s="4">
        <f t="shared" si="44"/>
        <v>5359225</v>
      </c>
      <c r="L636" s="4">
        <f t="shared" si="45"/>
        <v>5359225</v>
      </c>
    </row>
    <row r="637" spans="1:12" x14ac:dyDescent="0.25">
      <c r="A637" s="2">
        <v>37160</v>
      </c>
      <c r="B637" s="4">
        <v>2894</v>
      </c>
      <c r="E637" s="6"/>
      <c r="F637" s="6"/>
      <c r="H637" s="2">
        <v>37151</v>
      </c>
      <c r="I637" s="4">
        <f t="shared" si="42"/>
        <v>0.69774316192918406</v>
      </c>
      <c r="J637" s="4">
        <f t="shared" si="43"/>
        <v>5414929</v>
      </c>
      <c r="K637" s="4">
        <f t="shared" si="44"/>
        <v>5414929</v>
      </c>
      <c r="L637" s="4">
        <f t="shared" si="45"/>
        <v>5414929</v>
      </c>
    </row>
    <row r="638" spans="1:12" x14ac:dyDescent="0.25">
      <c r="A638" s="2">
        <v>37161</v>
      </c>
      <c r="B638" s="4">
        <v>2730</v>
      </c>
      <c r="E638" s="6"/>
      <c r="F638" s="6"/>
      <c r="H638" s="2">
        <v>37152</v>
      </c>
      <c r="I638" s="4">
        <f t="shared" si="42"/>
        <v>8070.3829621400246</v>
      </c>
      <c r="J638" s="4">
        <f t="shared" si="43"/>
        <v>5837056</v>
      </c>
      <c r="K638" s="4">
        <f t="shared" si="44"/>
        <v>5837056</v>
      </c>
      <c r="L638" s="4">
        <f t="shared" si="45"/>
        <v>5837056</v>
      </c>
    </row>
    <row r="639" spans="1:12" x14ac:dyDescent="0.25">
      <c r="A639" s="2">
        <v>37162</v>
      </c>
      <c r="B639" s="4">
        <v>2643</v>
      </c>
      <c r="E639" s="6"/>
      <c r="F639" s="6"/>
      <c r="H639" s="2">
        <v>37153</v>
      </c>
      <c r="I639" s="4">
        <f t="shared" si="42"/>
        <v>25228.655772358998</v>
      </c>
      <c r="J639" s="4">
        <f t="shared" si="43"/>
        <v>6175225</v>
      </c>
      <c r="K639" s="4">
        <f t="shared" si="44"/>
        <v>6175225</v>
      </c>
      <c r="L639" s="4">
        <f t="shared" si="45"/>
        <v>6175225</v>
      </c>
    </row>
    <row r="640" spans="1:12" x14ac:dyDescent="0.25">
      <c r="A640" s="2">
        <v>37163</v>
      </c>
      <c r="B640" s="4">
        <v>2506</v>
      </c>
      <c r="E640" s="6"/>
      <c r="F640" s="6"/>
      <c r="H640" s="2">
        <v>37154</v>
      </c>
      <c r="I640" s="4">
        <f t="shared" si="42"/>
        <v>55147.622925643664</v>
      </c>
      <c r="J640" s="4">
        <f t="shared" si="43"/>
        <v>6558721</v>
      </c>
      <c r="K640" s="4">
        <f t="shared" si="44"/>
        <v>6558721</v>
      </c>
      <c r="L640" s="4">
        <f t="shared" si="45"/>
        <v>6558721</v>
      </c>
    </row>
    <row r="641" spans="1:12" x14ac:dyDescent="0.25">
      <c r="A641" s="2">
        <v>37164</v>
      </c>
      <c r="B641" s="4">
        <v>2369</v>
      </c>
      <c r="E641" s="6"/>
      <c r="F641" s="6"/>
      <c r="H641" s="2">
        <v>37155</v>
      </c>
      <c r="I641" s="4">
        <f t="shared" si="42"/>
        <v>230241.92493294293</v>
      </c>
      <c r="J641" s="4">
        <f t="shared" si="43"/>
        <v>7873636</v>
      </c>
      <c r="K641" s="4">
        <f t="shared" si="44"/>
        <v>7873636</v>
      </c>
      <c r="L641" s="4">
        <f t="shared" si="45"/>
        <v>7873636</v>
      </c>
    </row>
    <row r="642" spans="1:12" x14ac:dyDescent="0.25">
      <c r="A642" s="2">
        <v>37165</v>
      </c>
      <c r="B642" s="4">
        <v>2269</v>
      </c>
      <c r="E642" s="6"/>
      <c r="F642" s="6"/>
      <c r="H642" s="2">
        <v>37156</v>
      </c>
      <c r="I642" s="4">
        <f t="shared" si="42"/>
        <v>623839.8172687093</v>
      </c>
      <c r="J642" s="4">
        <f t="shared" si="43"/>
        <v>9709456</v>
      </c>
      <c r="K642" s="4">
        <f t="shared" si="44"/>
        <v>9709456</v>
      </c>
      <c r="L642" s="4">
        <f t="shared" si="45"/>
        <v>9709456</v>
      </c>
    </row>
    <row r="643" spans="1:12" x14ac:dyDescent="0.25">
      <c r="A643" s="2">
        <v>37166</v>
      </c>
      <c r="B643" s="4">
        <v>2218</v>
      </c>
      <c r="E643" s="6"/>
      <c r="F643" s="6"/>
      <c r="H643" s="2">
        <v>37157</v>
      </c>
      <c r="I643" s="4">
        <f t="shared" si="42"/>
        <v>883290.4103344027</v>
      </c>
      <c r="J643" s="4">
        <f t="shared" si="43"/>
        <v>10666756</v>
      </c>
      <c r="K643" s="4">
        <f t="shared" si="44"/>
        <v>10666756</v>
      </c>
      <c r="L643" s="4">
        <f t="shared" si="45"/>
        <v>10666756</v>
      </c>
    </row>
    <row r="644" spans="1:12" x14ac:dyDescent="0.25">
      <c r="A644" s="2">
        <v>37167</v>
      </c>
      <c r="B644" s="4">
        <v>2206</v>
      </c>
      <c r="E644" s="6"/>
      <c r="F644" s="6"/>
      <c r="H644" s="2">
        <v>37158</v>
      </c>
      <c r="I644" s="4">
        <f t="shared" si="42"/>
        <v>967931.91763367283</v>
      </c>
      <c r="J644" s="4">
        <f t="shared" si="43"/>
        <v>10956100</v>
      </c>
      <c r="K644" s="4">
        <f t="shared" si="44"/>
        <v>10956100</v>
      </c>
      <c r="L644" s="4">
        <f t="shared" si="45"/>
        <v>10956100</v>
      </c>
    </row>
    <row r="645" spans="1:12" x14ac:dyDescent="0.25">
      <c r="A645" s="2">
        <v>37168</v>
      </c>
      <c r="B645" s="4">
        <v>2220</v>
      </c>
      <c r="E645" s="6"/>
      <c r="F645" s="6"/>
      <c r="H645" s="2">
        <v>37159</v>
      </c>
      <c r="I645" s="4">
        <f t="shared" si="42"/>
        <v>675413.27712272387</v>
      </c>
      <c r="J645" s="4">
        <f t="shared" si="43"/>
        <v>9909904</v>
      </c>
      <c r="K645" s="4">
        <f t="shared" si="44"/>
        <v>9909904</v>
      </c>
      <c r="L645" s="4">
        <f t="shared" si="45"/>
        <v>9909904</v>
      </c>
    </row>
    <row r="646" spans="1:12" x14ac:dyDescent="0.25">
      <c r="A646" s="2">
        <v>37169</v>
      </c>
      <c r="B646" s="4">
        <v>2243</v>
      </c>
      <c r="E646" s="6"/>
      <c r="F646" s="6"/>
      <c r="H646" s="2">
        <v>37160</v>
      </c>
      <c r="I646" s="4">
        <f t="shared" si="42"/>
        <v>322436.93953148305</v>
      </c>
      <c r="J646" s="4">
        <f t="shared" si="43"/>
        <v>8375236</v>
      </c>
      <c r="K646" s="4">
        <f t="shared" si="44"/>
        <v>8375236</v>
      </c>
      <c r="L646" s="4">
        <f t="shared" si="45"/>
        <v>8375236</v>
      </c>
    </row>
    <row r="647" spans="1:12" x14ac:dyDescent="0.25">
      <c r="A647" s="2">
        <v>37170</v>
      </c>
      <c r="B647" s="4">
        <v>2245</v>
      </c>
      <c r="E647" s="6"/>
      <c r="F647" s="6"/>
      <c r="H647" s="2">
        <v>37161</v>
      </c>
      <c r="I647" s="4">
        <f t="shared" si="42"/>
        <v>163082.95777965826</v>
      </c>
      <c r="J647" s="4">
        <f t="shared" si="43"/>
        <v>7452900</v>
      </c>
      <c r="K647" s="4">
        <f t="shared" si="44"/>
        <v>7452900</v>
      </c>
      <c r="L647" s="4">
        <f t="shared" si="45"/>
        <v>7452900</v>
      </c>
    </row>
    <row r="648" spans="1:12" x14ac:dyDescent="0.25">
      <c r="A648" s="2">
        <v>37171</v>
      </c>
      <c r="B648" s="4">
        <v>2247</v>
      </c>
      <c r="E648" s="6"/>
      <c r="F648" s="6"/>
      <c r="H648" s="2">
        <v>37162</v>
      </c>
      <c r="I648" s="4">
        <f t="shared" si="42"/>
        <v>100384.61380155607</v>
      </c>
      <c r="J648" s="4">
        <f t="shared" si="43"/>
        <v>6985449</v>
      </c>
      <c r="K648" s="4">
        <f t="shared" si="44"/>
        <v>6985449</v>
      </c>
      <c r="L648" s="4">
        <f t="shared" si="45"/>
        <v>6985449</v>
      </c>
    </row>
    <row r="649" spans="1:12" x14ac:dyDescent="0.25">
      <c r="A649" s="2">
        <v>37172</v>
      </c>
      <c r="B649" s="4">
        <v>2231</v>
      </c>
      <c r="E649" s="6"/>
      <c r="F649" s="6"/>
      <c r="H649" s="2">
        <v>37163</v>
      </c>
      <c r="I649" s="4">
        <f t="shared" si="42"/>
        <v>32340.738801556075</v>
      </c>
      <c r="J649" s="4">
        <f t="shared" si="43"/>
        <v>6280036</v>
      </c>
      <c r="K649" s="4">
        <f t="shared" si="44"/>
        <v>6280036</v>
      </c>
      <c r="L649" s="4">
        <f t="shared" si="45"/>
        <v>6280036</v>
      </c>
    </row>
    <row r="650" spans="1:12" x14ac:dyDescent="0.25">
      <c r="A650" s="2">
        <v>37173</v>
      </c>
      <c r="B650" s="4">
        <v>2135</v>
      </c>
      <c r="E650" s="6"/>
      <c r="F650" s="6"/>
      <c r="H650" s="2">
        <v>37164</v>
      </c>
      <c r="I650" s="4">
        <f t="shared" si="42"/>
        <v>1834.8638015560866</v>
      </c>
      <c r="J650" s="4">
        <f t="shared" si="43"/>
        <v>5612161</v>
      </c>
      <c r="K650" s="4">
        <f t="shared" si="44"/>
        <v>5612161</v>
      </c>
      <c r="L650" s="4">
        <f t="shared" si="45"/>
        <v>5612161</v>
      </c>
    </row>
    <row r="651" spans="1:12" x14ac:dyDescent="0.25">
      <c r="A651" s="2">
        <v>37174</v>
      </c>
      <c r="B651" s="4">
        <v>2083</v>
      </c>
      <c r="E651" s="6"/>
      <c r="F651" s="6"/>
      <c r="H651" s="2">
        <v>37165</v>
      </c>
      <c r="I651" s="4">
        <f t="shared" si="42"/>
        <v>3267.8017577604737</v>
      </c>
      <c r="J651" s="4">
        <f t="shared" si="43"/>
        <v>5148361</v>
      </c>
      <c r="K651" s="4">
        <f t="shared" si="44"/>
        <v>5148361</v>
      </c>
      <c r="L651" s="4">
        <f t="shared" si="45"/>
        <v>5148361</v>
      </c>
    </row>
    <row r="652" spans="1:12" x14ac:dyDescent="0.25">
      <c r="A652" s="2">
        <v>37175</v>
      </c>
      <c r="B652" s="4">
        <v>2104</v>
      </c>
      <c r="E652" s="6"/>
      <c r="F652" s="6"/>
      <c r="H652" s="2">
        <v>37166</v>
      </c>
      <c r="I652" s="4">
        <f t="shared" si="42"/>
        <v>11699.600115424711</v>
      </c>
      <c r="J652" s="4">
        <f t="shared" si="43"/>
        <v>4919524</v>
      </c>
      <c r="K652" s="4">
        <f t="shared" si="44"/>
        <v>4919524</v>
      </c>
      <c r="L652" s="4">
        <f t="shared" si="45"/>
        <v>4919524</v>
      </c>
    </row>
    <row r="653" spans="1:12" x14ac:dyDescent="0.25">
      <c r="A653" s="2">
        <v>37176</v>
      </c>
      <c r="B653" s="4">
        <v>2107</v>
      </c>
      <c r="E653" s="6"/>
      <c r="F653" s="6"/>
      <c r="H653" s="2">
        <v>37167</v>
      </c>
      <c r="I653" s="4">
        <f t="shared" ref="I653:I716" si="46">(B644-$I$3)^2</f>
        <v>14439.552670169238</v>
      </c>
      <c r="J653" s="4">
        <f t="shared" ref="J653:J716" si="47">(C644-$B644)^2</f>
        <v>4866436</v>
      </c>
      <c r="K653" s="4">
        <f t="shared" ref="K653:K716" si="48">(D644-$B644)^2</f>
        <v>4866436</v>
      </c>
      <c r="L653" s="4">
        <f t="shared" ref="L653:L716" si="49">(E644-$B644)^2</f>
        <v>4866436</v>
      </c>
    </row>
    <row r="654" spans="1:12" x14ac:dyDescent="0.25">
      <c r="A654" s="2">
        <v>37177</v>
      </c>
      <c r="B654" s="4">
        <v>2039</v>
      </c>
      <c r="E654" s="6"/>
      <c r="F654" s="6"/>
      <c r="H654" s="2">
        <v>37168</v>
      </c>
      <c r="I654" s="4">
        <f t="shared" si="46"/>
        <v>11270.941356300624</v>
      </c>
      <c r="J654" s="4">
        <f t="shared" si="47"/>
        <v>4928400</v>
      </c>
      <c r="K654" s="4">
        <f t="shared" si="48"/>
        <v>4928400</v>
      </c>
      <c r="L654" s="4">
        <f t="shared" si="49"/>
        <v>4928400</v>
      </c>
    </row>
    <row r="655" spans="1:12" x14ac:dyDescent="0.25">
      <c r="A655" s="2">
        <v>37178</v>
      </c>
      <c r="B655" s="4">
        <v>1939</v>
      </c>
      <c r="E655" s="6"/>
      <c r="F655" s="6"/>
      <c r="H655" s="2">
        <v>37169</v>
      </c>
      <c r="I655" s="4">
        <f t="shared" si="46"/>
        <v>6916.3656263736138</v>
      </c>
      <c r="J655" s="4">
        <f t="shared" si="47"/>
        <v>5031049</v>
      </c>
      <c r="K655" s="4">
        <f t="shared" si="48"/>
        <v>5031049</v>
      </c>
      <c r="L655" s="4">
        <f t="shared" si="49"/>
        <v>5031049</v>
      </c>
    </row>
    <row r="656" spans="1:12" x14ac:dyDescent="0.25">
      <c r="A656" s="2">
        <v>37179</v>
      </c>
      <c r="B656" s="4">
        <v>1863</v>
      </c>
      <c r="E656" s="6"/>
      <c r="F656" s="6"/>
      <c r="H656" s="2">
        <v>37170</v>
      </c>
      <c r="I656" s="4">
        <f t="shared" si="46"/>
        <v>6587.7068672495261</v>
      </c>
      <c r="J656" s="4">
        <f t="shared" si="47"/>
        <v>5040025</v>
      </c>
      <c r="K656" s="4">
        <f t="shared" si="48"/>
        <v>5040025</v>
      </c>
      <c r="L656" s="4">
        <f t="shared" si="49"/>
        <v>5040025</v>
      </c>
    </row>
    <row r="657" spans="1:12" x14ac:dyDescent="0.25">
      <c r="A657" s="2">
        <v>37180</v>
      </c>
      <c r="B657" s="4">
        <v>1803</v>
      </c>
      <c r="E657" s="6"/>
      <c r="F657" s="6"/>
      <c r="H657" s="2">
        <v>37171</v>
      </c>
      <c r="I657" s="4">
        <f t="shared" si="46"/>
        <v>6267.0481081254384</v>
      </c>
      <c r="J657" s="4">
        <f t="shared" si="47"/>
        <v>5049009</v>
      </c>
      <c r="K657" s="4">
        <f t="shared" si="48"/>
        <v>5049009</v>
      </c>
      <c r="L657" s="4">
        <f t="shared" si="49"/>
        <v>5049009</v>
      </c>
    </row>
    <row r="658" spans="1:12" x14ac:dyDescent="0.25">
      <c r="A658" s="2">
        <v>37181</v>
      </c>
      <c r="B658" s="4">
        <v>1755</v>
      </c>
      <c r="E658" s="6"/>
      <c r="F658" s="6"/>
      <c r="H658" s="2">
        <v>37172</v>
      </c>
      <c r="I658" s="4">
        <f t="shared" si="46"/>
        <v>9056.3181811181403</v>
      </c>
      <c r="J658" s="4">
        <f t="shared" si="47"/>
        <v>4977361</v>
      </c>
      <c r="K658" s="4">
        <f t="shared" si="48"/>
        <v>4977361</v>
      </c>
      <c r="L658" s="4">
        <f t="shared" si="49"/>
        <v>4977361</v>
      </c>
    </row>
    <row r="659" spans="1:12" x14ac:dyDescent="0.25">
      <c r="A659" s="2">
        <v>37182</v>
      </c>
      <c r="B659" s="4">
        <v>1701</v>
      </c>
      <c r="E659" s="6"/>
      <c r="F659" s="6"/>
      <c r="H659" s="2">
        <v>37173</v>
      </c>
      <c r="I659" s="4">
        <f t="shared" si="46"/>
        <v>36543.938619074353</v>
      </c>
      <c r="J659" s="4">
        <f t="shared" si="47"/>
        <v>4558225</v>
      </c>
      <c r="K659" s="4">
        <f t="shared" si="48"/>
        <v>4558225</v>
      </c>
      <c r="L659" s="4">
        <f t="shared" si="49"/>
        <v>4558225</v>
      </c>
    </row>
    <row r="660" spans="1:12" x14ac:dyDescent="0.25">
      <c r="A660" s="2">
        <v>37183</v>
      </c>
      <c r="B660" s="4">
        <v>1609</v>
      </c>
      <c r="E660" s="6"/>
      <c r="F660" s="6"/>
      <c r="H660" s="2">
        <v>37174</v>
      </c>
      <c r="I660" s="4">
        <f t="shared" si="46"/>
        <v>59129.066356300631</v>
      </c>
      <c r="J660" s="4">
        <f t="shared" si="47"/>
        <v>4338889</v>
      </c>
      <c r="K660" s="4">
        <f t="shared" si="48"/>
        <v>4338889</v>
      </c>
      <c r="L660" s="4">
        <f t="shared" si="49"/>
        <v>4338889</v>
      </c>
    </row>
    <row r="661" spans="1:12" x14ac:dyDescent="0.25">
      <c r="A661" s="2">
        <v>37184</v>
      </c>
      <c r="B661" s="4">
        <v>1568</v>
      </c>
      <c r="E661" s="6"/>
      <c r="F661" s="6"/>
      <c r="H661" s="2">
        <v>37175</v>
      </c>
      <c r="I661" s="4">
        <f t="shared" si="46"/>
        <v>49357.149385497709</v>
      </c>
      <c r="J661" s="4">
        <f t="shared" si="47"/>
        <v>4426816</v>
      </c>
      <c r="K661" s="4">
        <f t="shared" si="48"/>
        <v>4426816</v>
      </c>
      <c r="L661" s="4">
        <f t="shared" si="49"/>
        <v>4426816</v>
      </c>
    </row>
    <row r="662" spans="1:12" x14ac:dyDescent="0.25">
      <c r="A662" s="2">
        <v>37185</v>
      </c>
      <c r="B662" s="4">
        <v>1520</v>
      </c>
      <c r="E662" s="6"/>
      <c r="F662" s="6"/>
      <c r="H662" s="2">
        <v>37176</v>
      </c>
      <c r="I662" s="4">
        <f t="shared" si="46"/>
        <v>48033.161246811578</v>
      </c>
      <c r="J662" s="4">
        <f t="shared" si="47"/>
        <v>4439449</v>
      </c>
      <c r="K662" s="4">
        <f t="shared" si="48"/>
        <v>4439449</v>
      </c>
      <c r="L662" s="4">
        <f t="shared" si="49"/>
        <v>4439449</v>
      </c>
    </row>
    <row r="663" spans="1:12" x14ac:dyDescent="0.25">
      <c r="A663" s="2">
        <v>37186</v>
      </c>
      <c r="B663" s="4">
        <v>1508</v>
      </c>
      <c r="E663" s="6"/>
      <c r="F663" s="6"/>
      <c r="H663" s="2">
        <v>37177</v>
      </c>
      <c r="I663" s="4">
        <f t="shared" si="46"/>
        <v>82463.559057030565</v>
      </c>
      <c r="J663" s="4">
        <f t="shared" si="47"/>
        <v>4157521</v>
      </c>
      <c r="K663" s="4">
        <f t="shared" si="48"/>
        <v>4157521</v>
      </c>
      <c r="L663" s="4">
        <f t="shared" si="49"/>
        <v>4157521</v>
      </c>
    </row>
    <row r="664" spans="1:12" x14ac:dyDescent="0.25">
      <c r="A664" s="2">
        <v>37187</v>
      </c>
      <c r="B664" s="4">
        <v>1501</v>
      </c>
      <c r="E664" s="6"/>
      <c r="F664" s="6"/>
      <c r="H664" s="2">
        <v>37178</v>
      </c>
      <c r="I664" s="4">
        <f t="shared" si="46"/>
        <v>149896.49701323494</v>
      </c>
      <c r="J664" s="4">
        <f t="shared" si="47"/>
        <v>3759721</v>
      </c>
      <c r="K664" s="4">
        <f t="shared" si="48"/>
        <v>3759721</v>
      </c>
      <c r="L664" s="4">
        <f t="shared" si="49"/>
        <v>3759721</v>
      </c>
    </row>
    <row r="665" spans="1:12" x14ac:dyDescent="0.25">
      <c r="A665" s="2">
        <v>37188</v>
      </c>
      <c r="B665" s="4">
        <v>1507</v>
      </c>
      <c r="E665" s="6"/>
      <c r="F665" s="6"/>
      <c r="H665" s="2">
        <v>37179</v>
      </c>
      <c r="I665" s="4">
        <f t="shared" si="46"/>
        <v>214521.52985995027</v>
      </c>
      <c r="J665" s="4">
        <f t="shared" si="47"/>
        <v>3470769</v>
      </c>
      <c r="K665" s="4">
        <f t="shared" si="48"/>
        <v>3470769</v>
      </c>
      <c r="L665" s="4">
        <f t="shared" si="49"/>
        <v>3470769</v>
      </c>
    </row>
    <row r="666" spans="1:12" x14ac:dyDescent="0.25">
      <c r="A666" s="2">
        <v>37189</v>
      </c>
      <c r="B666" s="4">
        <v>1514</v>
      </c>
      <c r="E666" s="6"/>
      <c r="F666" s="6"/>
      <c r="H666" s="2">
        <v>37180</v>
      </c>
      <c r="I666" s="4">
        <f t="shared" si="46"/>
        <v>273701.29263367294</v>
      </c>
      <c r="J666" s="4">
        <f t="shared" si="47"/>
        <v>3250809</v>
      </c>
      <c r="K666" s="4">
        <f t="shared" si="48"/>
        <v>3250809</v>
      </c>
      <c r="L666" s="4">
        <f t="shared" si="49"/>
        <v>3250809</v>
      </c>
    </row>
    <row r="667" spans="1:12" x14ac:dyDescent="0.25">
      <c r="A667" s="2">
        <v>37190</v>
      </c>
      <c r="B667" s="4">
        <v>1511</v>
      </c>
      <c r="E667" s="6"/>
      <c r="F667" s="6"/>
      <c r="H667" s="2">
        <v>37181</v>
      </c>
      <c r="I667" s="4">
        <f t="shared" si="46"/>
        <v>326229.10285265103</v>
      </c>
      <c r="J667" s="4">
        <f t="shared" si="47"/>
        <v>3080025</v>
      </c>
      <c r="K667" s="4">
        <f t="shared" si="48"/>
        <v>3080025</v>
      </c>
      <c r="L667" s="4">
        <f t="shared" si="49"/>
        <v>3080025</v>
      </c>
    </row>
    <row r="668" spans="1:12" x14ac:dyDescent="0.25">
      <c r="A668" s="2">
        <v>37191</v>
      </c>
      <c r="B668" s="4">
        <v>1533</v>
      </c>
      <c r="E668" s="6"/>
      <c r="F668" s="6"/>
      <c r="H668" s="2">
        <v>37182</v>
      </c>
      <c r="I668" s="4">
        <f t="shared" si="46"/>
        <v>390830.8893490014</v>
      </c>
      <c r="J668" s="4">
        <f t="shared" si="47"/>
        <v>2893401</v>
      </c>
      <c r="K668" s="4">
        <f t="shared" si="48"/>
        <v>2893401</v>
      </c>
      <c r="L668" s="4">
        <f t="shared" si="49"/>
        <v>2893401</v>
      </c>
    </row>
    <row r="669" spans="1:12" x14ac:dyDescent="0.25">
      <c r="A669" s="2">
        <v>37192</v>
      </c>
      <c r="B669" s="4">
        <v>1609</v>
      </c>
      <c r="E669" s="6"/>
      <c r="F669" s="6"/>
      <c r="H669" s="2">
        <v>37183</v>
      </c>
      <c r="I669" s="4">
        <f t="shared" si="46"/>
        <v>514325.19226870942</v>
      </c>
      <c r="J669" s="4">
        <f t="shared" si="47"/>
        <v>2588881</v>
      </c>
      <c r="K669" s="4">
        <f t="shared" si="48"/>
        <v>2588881</v>
      </c>
      <c r="L669" s="4">
        <f t="shared" si="49"/>
        <v>2588881</v>
      </c>
    </row>
    <row r="670" spans="1:12" x14ac:dyDescent="0.25">
      <c r="A670" s="2">
        <v>37193</v>
      </c>
      <c r="B670" s="4">
        <v>1722</v>
      </c>
      <c r="E670" s="6"/>
      <c r="F670" s="6"/>
      <c r="H670" s="2">
        <v>37184</v>
      </c>
      <c r="I670" s="4">
        <f t="shared" si="46"/>
        <v>574813.69683075324</v>
      </c>
      <c r="J670" s="4">
        <f t="shared" si="47"/>
        <v>2458624</v>
      </c>
      <c r="K670" s="4">
        <f t="shared" si="48"/>
        <v>2458624</v>
      </c>
      <c r="L670" s="4">
        <f t="shared" si="49"/>
        <v>2458624</v>
      </c>
    </row>
    <row r="671" spans="1:12" x14ac:dyDescent="0.25">
      <c r="A671" s="2">
        <v>37194</v>
      </c>
      <c r="B671" s="4">
        <v>1759</v>
      </c>
      <c r="E671" s="6"/>
      <c r="F671" s="6"/>
      <c r="H671" s="2">
        <v>37185</v>
      </c>
      <c r="I671" s="4">
        <f t="shared" si="46"/>
        <v>649901.50704973133</v>
      </c>
      <c r="J671" s="4">
        <f t="shared" si="47"/>
        <v>2310400</v>
      </c>
      <c r="K671" s="4">
        <f t="shared" si="48"/>
        <v>2310400</v>
      </c>
      <c r="L671" s="4">
        <f t="shared" si="49"/>
        <v>2310400</v>
      </c>
    </row>
    <row r="672" spans="1:12" x14ac:dyDescent="0.25">
      <c r="A672" s="2">
        <v>37195</v>
      </c>
      <c r="B672" s="4">
        <v>1705</v>
      </c>
      <c r="E672" s="6"/>
      <c r="F672" s="6"/>
      <c r="H672" s="2">
        <v>37186</v>
      </c>
      <c r="I672" s="4">
        <f t="shared" si="46"/>
        <v>669393.45960447588</v>
      </c>
      <c r="J672" s="4">
        <f t="shared" si="47"/>
        <v>2274064</v>
      </c>
      <c r="K672" s="4">
        <f t="shared" si="48"/>
        <v>2274064</v>
      </c>
      <c r="L672" s="4">
        <f t="shared" si="49"/>
        <v>2274064</v>
      </c>
    </row>
    <row r="673" spans="1:12" x14ac:dyDescent="0.25">
      <c r="A673" s="2">
        <v>37196</v>
      </c>
      <c r="B673" s="4">
        <v>1629</v>
      </c>
      <c r="E673" s="6"/>
      <c r="F673" s="6"/>
      <c r="H673" s="2">
        <v>37187</v>
      </c>
      <c r="I673" s="4">
        <f t="shared" si="46"/>
        <v>680896.76526141015</v>
      </c>
      <c r="J673" s="4">
        <f t="shared" si="47"/>
        <v>2253001</v>
      </c>
      <c r="K673" s="4">
        <f t="shared" si="48"/>
        <v>2253001</v>
      </c>
      <c r="L673" s="4">
        <f t="shared" si="49"/>
        <v>2253001</v>
      </c>
    </row>
    <row r="674" spans="1:12" x14ac:dyDescent="0.25">
      <c r="A674" s="2">
        <v>37197</v>
      </c>
      <c r="B674" s="4">
        <v>1554</v>
      </c>
      <c r="E674" s="6"/>
      <c r="F674" s="6"/>
      <c r="H674" s="2">
        <v>37188</v>
      </c>
      <c r="I674" s="4">
        <f t="shared" si="46"/>
        <v>671030.78898403794</v>
      </c>
      <c r="J674" s="4">
        <f t="shared" si="47"/>
        <v>2271049</v>
      </c>
      <c r="K674" s="4">
        <f t="shared" si="48"/>
        <v>2271049</v>
      </c>
      <c r="L674" s="4">
        <f t="shared" si="49"/>
        <v>2271049</v>
      </c>
    </row>
    <row r="675" spans="1:12" x14ac:dyDescent="0.25">
      <c r="A675" s="2">
        <v>37198</v>
      </c>
      <c r="B675" s="4">
        <v>1494</v>
      </c>
      <c r="E675" s="6"/>
      <c r="F675" s="6"/>
      <c r="H675" s="2">
        <v>37189</v>
      </c>
      <c r="I675" s="4">
        <f t="shared" si="46"/>
        <v>659611.48332710355</v>
      </c>
      <c r="J675" s="4">
        <f t="shared" si="47"/>
        <v>2292196</v>
      </c>
      <c r="K675" s="4">
        <f t="shared" si="48"/>
        <v>2292196</v>
      </c>
      <c r="L675" s="4">
        <f t="shared" si="49"/>
        <v>2292196</v>
      </c>
    </row>
    <row r="676" spans="1:12" x14ac:dyDescent="0.25">
      <c r="A676" s="2">
        <v>37199</v>
      </c>
      <c r="B676" s="4">
        <v>1453</v>
      </c>
      <c r="E676" s="6"/>
      <c r="F676" s="6"/>
      <c r="H676" s="2">
        <v>37190</v>
      </c>
      <c r="I676" s="4">
        <f t="shared" si="46"/>
        <v>664493.47146578971</v>
      </c>
      <c r="J676" s="4">
        <f t="shared" si="47"/>
        <v>2283121</v>
      </c>
      <c r="K676" s="4">
        <f t="shared" si="48"/>
        <v>2283121</v>
      </c>
      <c r="L676" s="4">
        <f t="shared" si="49"/>
        <v>2283121</v>
      </c>
    </row>
    <row r="677" spans="1:12" x14ac:dyDescent="0.25">
      <c r="A677" s="2">
        <v>37200</v>
      </c>
      <c r="B677" s="4">
        <v>1444</v>
      </c>
      <c r="E677" s="6"/>
      <c r="F677" s="6"/>
      <c r="H677" s="2">
        <v>37191</v>
      </c>
      <c r="I677" s="4">
        <f t="shared" si="46"/>
        <v>629110.22511542472</v>
      </c>
      <c r="J677" s="4">
        <f t="shared" si="47"/>
        <v>2350089</v>
      </c>
      <c r="K677" s="4">
        <f t="shared" si="48"/>
        <v>2350089</v>
      </c>
      <c r="L677" s="4">
        <f t="shared" si="49"/>
        <v>2350089</v>
      </c>
    </row>
    <row r="678" spans="1:12" x14ac:dyDescent="0.25">
      <c r="A678" s="2">
        <v>37201</v>
      </c>
      <c r="B678" s="4">
        <v>1443</v>
      </c>
      <c r="E678" s="6"/>
      <c r="F678" s="6"/>
      <c r="H678" s="2">
        <v>37192</v>
      </c>
      <c r="I678" s="4">
        <f t="shared" si="46"/>
        <v>514325.19226870942</v>
      </c>
      <c r="J678" s="4">
        <f t="shared" si="47"/>
        <v>2588881</v>
      </c>
      <c r="K678" s="4">
        <f t="shared" si="48"/>
        <v>2588881</v>
      </c>
      <c r="L678" s="4">
        <f t="shared" si="49"/>
        <v>2588881</v>
      </c>
    </row>
    <row r="679" spans="1:12" x14ac:dyDescent="0.25">
      <c r="A679" s="2">
        <v>37202</v>
      </c>
      <c r="B679" s="4">
        <v>1408</v>
      </c>
      <c r="E679" s="6"/>
      <c r="F679" s="6"/>
      <c r="H679" s="2">
        <v>37193</v>
      </c>
      <c r="I679" s="4">
        <f t="shared" si="46"/>
        <v>365014.97237819846</v>
      </c>
      <c r="J679" s="4">
        <f t="shared" si="47"/>
        <v>2965284</v>
      </c>
      <c r="K679" s="4">
        <f t="shared" si="48"/>
        <v>2965284</v>
      </c>
      <c r="L679" s="4">
        <f t="shared" si="49"/>
        <v>2965284</v>
      </c>
    </row>
    <row r="680" spans="1:12" x14ac:dyDescent="0.25">
      <c r="A680" s="2">
        <v>37203</v>
      </c>
      <c r="B680" s="4">
        <v>1406</v>
      </c>
      <c r="E680" s="6"/>
      <c r="F680" s="6"/>
      <c r="H680" s="2">
        <v>37194</v>
      </c>
      <c r="I680" s="4">
        <f t="shared" si="46"/>
        <v>321675.78533440287</v>
      </c>
      <c r="J680" s="4">
        <f t="shared" si="47"/>
        <v>3094081</v>
      </c>
      <c r="K680" s="4">
        <f t="shared" si="48"/>
        <v>3094081</v>
      </c>
      <c r="L680" s="4">
        <f t="shared" si="49"/>
        <v>3094081</v>
      </c>
    </row>
    <row r="681" spans="1:12" x14ac:dyDescent="0.25">
      <c r="A681" s="2">
        <v>37204</v>
      </c>
      <c r="B681" s="4">
        <v>1509</v>
      </c>
      <c r="E681" s="6"/>
      <c r="F681" s="6"/>
      <c r="H681" s="2">
        <v>37195</v>
      </c>
      <c r="I681" s="4">
        <f t="shared" si="46"/>
        <v>385845.57183075324</v>
      </c>
      <c r="J681" s="4">
        <f t="shared" si="47"/>
        <v>2907025</v>
      </c>
      <c r="K681" s="4">
        <f t="shared" si="48"/>
        <v>2907025</v>
      </c>
      <c r="L681" s="4">
        <f t="shared" si="49"/>
        <v>2907025</v>
      </c>
    </row>
    <row r="682" spans="1:12" x14ac:dyDescent="0.25">
      <c r="A682" s="2">
        <v>37205</v>
      </c>
      <c r="B682" s="4">
        <v>1875</v>
      </c>
      <c r="E682" s="6"/>
      <c r="F682" s="6"/>
      <c r="H682" s="2">
        <v>37196</v>
      </c>
      <c r="I682" s="4">
        <f t="shared" si="46"/>
        <v>486038.60467746854</v>
      </c>
      <c r="J682" s="4">
        <f t="shared" si="47"/>
        <v>2653641</v>
      </c>
      <c r="K682" s="4">
        <f t="shared" si="48"/>
        <v>2653641</v>
      </c>
      <c r="L682" s="4">
        <f t="shared" si="49"/>
        <v>2653641</v>
      </c>
    </row>
    <row r="683" spans="1:12" x14ac:dyDescent="0.25">
      <c r="A683" s="2">
        <v>37206</v>
      </c>
      <c r="B683" s="4">
        <v>2622</v>
      </c>
      <c r="E683" s="6"/>
      <c r="F683" s="6"/>
      <c r="H683" s="2">
        <v>37197</v>
      </c>
      <c r="I683" s="4">
        <f t="shared" si="46"/>
        <v>596238.30814462178</v>
      </c>
      <c r="J683" s="4">
        <f t="shared" si="47"/>
        <v>2414916</v>
      </c>
      <c r="K683" s="4">
        <f t="shared" si="48"/>
        <v>2414916</v>
      </c>
      <c r="L683" s="4">
        <f t="shared" si="49"/>
        <v>2414916</v>
      </c>
    </row>
    <row r="684" spans="1:12" x14ac:dyDescent="0.25">
      <c r="A684" s="2">
        <v>37207</v>
      </c>
      <c r="B684" s="4">
        <v>3122</v>
      </c>
      <c r="E684" s="6"/>
      <c r="F684" s="6"/>
      <c r="H684" s="2">
        <v>37198</v>
      </c>
      <c r="I684" s="4">
        <f t="shared" si="46"/>
        <v>692498.07091834443</v>
      </c>
      <c r="J684" s="4">
        <f t="shared" si="47"/>
        <v>2232036</v>
      </c>
      <c r="K684" s="4">
        <f t="shared" si="48"/>
        <v>2232036</v>
      </c>
      <c r="L684" s="4">
        <f t="shared" si="49"/>
        <v>2232036</v>
      </c>
    </row>
    <row r="685" spans="1:12" x14ac:dyDescent="0.25">
      <c r="A685" s="2">
        <v>37208</v>
      </c>
      <c r="B685" s="4">
        <v>3010</v>
      </c>
      <c r="E685" s="6"/>
      <c r="F685" s="6"/>
      <c r="H685" s="2">
        <v>37199</v>
      </c>
      <c r="I685" s="4">
        <f t="shared" si="46"/>
        <v>762416.57548038824</v>
      </c>
      <c r="J685" s="4">
        <f t="shared" si="47"/>
        <v>2111209</v>
      </c>
      <c r="K685" s="4">
        <f t="shared" si="48"/>
        <v>2111209</v>
      </c>
      <c r="L685" s="4">
        <f t="shared" si="49"/>
        <v>2111209</v>
      </c>
    </row>
    <row r="686" spans="1:12" x14ac:dyDescent="0.25">
      <c r="A686" s="2">
        <v>37209</v>
      </c>
      <c r="B686" s="4">
        <v>2655</v>
      </c>
      <c r="E686" s="6"/>
      <c r="F686" s="6"/>
      <c r="H686" s="2">
        <v>37200</v>
      </c>
      <c r="I686" s="4">
        <f t="shared" si="46"/>
        <v>778214.53989644663</v>
      </c>
      <c r="J686" s="4">
        <f t="shared" si="47"/>
        <v>2085136</v>
      </c>
      <c r="K686" s="4">
        <f t="shared" si="48"/>
        <v>2085136</v>
      </c>
      <c r="L686" s="4">
        <f t="shared" si="49"/>
        <v>2085136</v>
      </c>
    </row>
    <row r="687" spans="1:12" x14ac:dyDescent="0.25">
      <c r="A687" s="2">
        <v>37210</v>
      </c>
      <c r="B687" s="4">
        <v>2359</v>
      </c>
      <c r="E687" s="6"/>
      <c r="F687" s="6"/>
      <c r="H687" s="2">
        <v>37201</v>
      </c>
      <c r="I687" s="4">
        <f t="shared" si="46"/>
        <v>779979.86927600869</v>
      </c>
      <c r="J687" s="4">
        <f t="shared" si="47"/>
        <v>2082249</v>
      </c>
      <c r="K687" s="4">
        <f t="shared" si="48"/>
        <v>2082249</v>
      </c>
      <c r="L687" s="4">
        <f t="shared" si="49"/>
        <v>2082249</v>
      </c>
    </row>
    <row r="688" spans="1:12" x14ac:dyDescent="0.25">
      <c r="A688" s="2">
        <v>37211</v>
      </c>
      <c r="B688" s="4">
        <v>2175</v>
      </c>
      <c r="E688" s="6"/>
      <c r="F688" s="6"/>
      <c r="H688" s="2">
        <v>37202</v>
      </c>
      <c r="I688" s="4">
        <f t="shared" si="46"/>
        <v>843026.39756068029</v>
      </c>
      <c r="J688" s="4">
        <f t="shared" si="47"/>
        <v>1982464</v>
      </c>
      <c r="K688" s="4">
        <f t="shared" si="48"/>
        <v>1982464</v>
      </c>
      <c r="L688" s="4">
        <f t="shared" si="49"/>
        <v>1982464</v>
      </c>
    </row>
    <row r="689" spans="1:12" x14ac:dyDescent="0.25">
      <c r="A689" s="2">
        <v>37212</v>
      </c>
      <c r="B689" s="4">
        <v>2078</v>
      </c>
      <c r="E689" s="6"/>
      <c r="F689" s="6"/>
      <c r="H689" s="2">
        <v>37203</v>
      </c>
      <c r="I689" s="4">
        <f t="shared" si="46"/>
        <v>846703.05631980428</v>
      </c>
      <c r="J689" s="4">
        <f t="shared" si="47"/>
        <v>1976836</v>
      </c>
      <c r="K689" s="4">
        <f t="shared" si="48"/>
        <v>1976836</v>
      </c>
      <c r="L689" s="4">
        <f t="shared" si="49"/>
        <v>1976836</v>
      </c>
    </row>
    <row r="690" spans="1:12" x14ac:dyDescent="0.25">
      <c r="A690" s="2">
        <v>37213</v>
      </c>
      <c r="B690" s="4">
        <v>1968</v>
      </c>
      <c r="E690" s="6"/>
      <c r="F690" s="6"/>
      <c r="H690" s="2">
        <v>37204</v>
      </c>
      <c r="I690" s="4">
        <f t="shared" si="46"/>
        <v>667758.13022491382</v>
      </c>
      <c r="J690" s="4">
        <f t="shared" si="47"/>
        <v>2277081</v>
      </c>
      <c r="K690" s="4">
        <f t="shared" si="48"/>
        <v>2277081</v>
      </c>
      <c r="L690" s="4">
        <f t="shared" si="49"/>
        <v>2277081</v>
      </c>
    </row>
    <row r="691" spans="1:12" x14ac:dyDescent="0.25">
      <c r="A691" s="2">
        <v>37214</v>
      </c>
      <c r="B691" s="4">
        <v>1858</v>
      </c>
      <c r="E691" s="6"/>
      <c r="F691" s="6"/>
      <c r="H691" s="2">
        <v>37205</v>
      </c>
      <c r="I691" s="4">
        <f t="shared" si="46"/>
        <v>203549.57730520575</v>
      </c>
      <c r="J691" s="4">
        <f t="shared" si="47"/>
        <v>3515625</v>
      </c>
      <c r="K691" s="4">
        <f t="shared" si="48"/>
        <v>3515625</v>
      </c>
      <c r="L691" s="4">
        <f t="shared" si="49"/>
        <v>3515625</v>
      </c>
    </row>
    <row r="692" spans="1:12" x14ac:dyDescent="0.25">
      <c r="A692" s="2">
        <v>37215</v>
      </c>
      <c r="B692" s="4">
        <v>1766</v>
      </c>
      <c r="E692" s="6"/>
      <c r="F692" s="6"/>
      <c r="H692" s="2">
        <v>37206</v>
      </c>
      <c r="I692" s="4">
        <f t="shared" si="46"/>
        <v>87518.530772358994</v>
      </c>
      <c r="J692" s="4">
        <f t="shared" si="47"/>
        <v>6874884</v>
      </c>
      <c r="K692" s="4">
        <f t="shared" si="48"/>
        <v>6874884</v>
      </c>
      <c r="L692" s="4">
        <f t="shared" si="49"/>
        <v>6874884</v>
      </c>
    </row>
    <row r="693" spans="1:12" x14ac:dyDescent="0.25">
      <c r="A693" s="2">
        <v>37216</v>
      </c>
      <c r="B693" s="4">
        <v>1713</v>
      </c>
      <c r="E693" s="6"/>
      <c r="F693" s="6"/>
      <c r="H693" s="2">
        <v>37207</v>
      </c>
      <c r="I693" s="4">
        <f t="shared" si="46"/>
        <v>633353.84099133709</v>
      </c>
      <c r="J693" s="4">
        <f t="shared" si="47"/>
        <v>9746884</v>
      </c>
      <c r="K693" s="4">
        <f t="shared" si="48"/>
        <v>9746884</v>
      </c>
      <c r="L693" s="4">
        <f t="shared" si="49"/>
        <v>9746884</v>
      </c>
    </row>
    <row r="694" spans="1:12" x14ac:dyDescent="0.25">
      <c r="A694" s="2">
        <v>37217</v>
      </c>
      <c r="B694" s="4">
        <v>1669</v>
      </c>
      <c r="E694" s="6"/>
      <c r="F694" s="6"/>
      <c r="H694" s="2">
        <v>37208</v>
      </c>
      <c r="I694" s="4">
        <f t="shared" si="46"/>
        <v>467630.73150228598</v>
      </c>
      <c r="J694" s="4">
        <f t="shared" si="47"/>
        <v>9060100</v>
      </c>
      <c r="K694" s="4">
        <f t="shared" si="48"/>
        <v>9060100</v>
      </c>
      <c r="L694" s="4">
        <f t="shared" si="49"/>
        <v>9060100</v>
      </c>
    </row>
    <row r="695" spans="1:12" x14ac:dyDescent="0.25">
      <c r="A695" s="2">
        <v>37218</v>
      </c>
      <c r="B695" s="4">
        <v>1676</v>
      </c>
      <c r="E695" s="6"/>
      <c r="F695" s="6"/>
      <c r="H695" s="2">
        <v>37209</v>
      </c>
      <c r="I695" s="4">
        <f t="shared" si="46"/>
        <v>108132.66124681153</v>
      </c>
      <c r="J695" s="4">
        <f t="shared" si="47"/>
        <v>7049025</v>
      </c>
      <c r="K695" s="4">
        <f t="shared" si="48"/>
        <v>7049025</v>
      </c>
      <c r="L695" s="4">
        <f t="shared" si="49"/>
        <v>7049025</v>
      </c>
    </row>
    <row r="696" spans="1:12" x14ac:dyDescent="0.25">
      <c r="A696" s="2">
        <v>37219</v>
      </c>
      <c r="B696" s="4">
        <v>1739</v>
      </c>
      <c r="E696" s="6"/>
      <c r="F696" s="6"/>
      <c r="H696" s="2">
        <v>37210</v>
      </c>
      <c r="I696" s="4">
        <f t="shared" si="46"/>
        <v>1078.1575971765253</v>
      </c>
      <c r="J696" s="4">
        <f t="shared" si="47"/>
        <v>5564881</v>
      </c>
      <c r="K696" s="4">
        <f t="shared" si="48"/>
        <v>5564881</v>
      </c>
      <c r="L696" s="4">
        <f t="shared" si="49"/>
        <v>5564881</v>
      </c>
    </row>
    <row r="697" spans="1:12" x14ac:dyDescent="0.25">
      <c r="A697" s="2">
        <v>37220</v>
      </c>
      <c r="B697" s="4">
        <v>1806</v>
      </c>
      <c r="E697" s="6"/>
      <c r="F697" s="6"/>
      <c r="H697" s="2">
        <v>37211</v>
      </c>
      <c r="I697" s="4">
        <f t="shared" si="46"/>
        <v>22850.763436592599</v>
      </c>
      <c r="J697" s="4">
        <f t="shared" si="47"/>
        <v>4730625</v>
      </c>
      <c r="K697" s="4">
        <f t="shared" si="48"/>
        <v>4730625</v>
      </c>
      <c r="L697" s="4">
        <f t="shared" si="49"/>
        <v>4730625</v>
      </c>
    </row>
    <row r="698" spans="1:12" x14ac:dyDescent="0.25">
      <c r="A698" s="2">
        <v>37221</v>
      </c>
      <c r="B698" s="4">
        <v>1902</v>
      </c>
      <c r="E698" s="6"/>
      <c r="F698" s="6"/>
      <c r="H698" s="2">
        <v>37212</v>
      </c>
      <c r="I698" s="4">
        <f t="shared" si="46"/>
        <v>61585.713254110851</v>
      </c>
      <c r="J698" s="4">
        <f t="shared" si="47"/>
        <v>4318084</v>
      </c>
      <c r="K698" s="4">
        <f t="shared" si="48"/>
        <v>4318084</v>
      </c>
      <c r="L698" s="4">
        <f t="shared" si="49"/>
        <v>4318084</v>
      </c>
    </row>
    <row r="699" spans="1:12" x14ac:dyDescent="0.25">
      <c r="A699" s="2">
        <v>37222</v>
      </c>
      <c r="B699" s="4">
        <v>2019</v>
      </c>
      <c r="E699" s="6"/>
      <c r="F699" s="6"/>
      <c r="H699" s="2">
        <v>37213</v>
      </c>
      <c r="I699" s="4">
        <f t="shared" si="46"/>
        <v>128281.94500593567</v>
      </c>
      <c r="J699" s="4">
        <f t="shared" si="47"/>
        <v>3873024</v>
      </c>
      <c r="K699" s="4">
        <f t="shared" si="48"/>
        <v>3873024</v>
      </c>
      <c r="L699" s="4">
        <f t="shared" si="49"/>
        <v>3873024</v>
      </c>
    </row>
    <row r="700" spans="1:12" x14ac:dyDescent="0.25">
      <c r="A700" s="2">
        <v>37223</v>
      </c>
      <c r="B700" s="4">
        <v>2144</v>
      </c>
      <c r="E700" s="6"/>
      <c r="F700" s="6"/>
      <c r="H700" s="2">
        <v>37214</v>
      </c>
      <c r="I700" s="4">
        <f t="shared" si="46"/>
        <v>219178.17675776049</v>
      </c>
      <c r="J700" s="4">
        <f t="shared" si="47"/>
        <v>3452164</v>
      </c>
      <c r="K700" s="4">
        <f t="shared" si="48"/>
        <v>3452164</v>
      </c>
      <c r="L700" s="4">
        <f t="shared" si="49"/>
        <v>3452164</v>
      </c>
    </row>
    <row r="701" spans="1:12" x14ac:dyDescent="0.25">
      <c r="A701" s="2">
        <v>37224</v>
      </c>
      <c r="B701" s="4">
        <v>2357</v>
      </c>
      <c r="E701" s="6"/>
      <c r="F701" s="6"/>
      <c r="H701" s="2">
        <v>37215</v>
      </c>
      <c r="I701" s="4">
        <f t="shared" si="46"/>
        <v>313784.47967746854</v>
      </c>
      <c r="J701" s="4">
        <f t="shared" si="47"/>
        <v>3118756</v>
      </c>
      <c r="K701" s="4">
        <f t="shared" si="48"/>
        <v>3118756</v>
      </c>
      <c r="L701" s="4">
        <f t="shared" si="49"/>
        <v>3118756</v>
      </c>
    </row>
    <row r="702" spans="1:12" x14ac:dyDescent="0.25">
      <c r="A702" s="2">
        <v>37225</v>
      </c>
      <c r="B702" s="4">
        <v>2722</v>
      </c>
      <c r="E702" s="6"/>
      <c r="F702" s="6"/>
      <c r="H702" s="2">
        <v>37216</v>
      </c>
      <c r="I702" s="4">
        <f t="shared" si="46"/>
        <v>375970.93679425685</v>
      </c>
      <c r="J702" s="4">
        <f t="shared" si="47"/>
        <v>2934369</v>
      </c>
      <c r="K702" s="4">
        <f t="shared" si="48"/>
        <v>2934369</v>
      </c>
      <c r="L702" s="4">
        <f t="shared" si="49"/>
        <v>2934369</v>
      </c>
    </row>
    <row r="703" spans="1:12" x14ac:dyDescent="0.25">
      <c r="A703" s="2">
        <v>37226</v>
      </c>
      <c r="B703" s="4">
        <v>3198</v>
      </c>
      <c r="E703" s="6"/>
      <c r="F703" s="6"/>
      <c r="H703" s="2">
        <v>37217</v>
      </c>
      <c r="I703" s="4">
        <f t="shared" si="46"/>
        <v>431865.42949498678</v>
      </c>
      <c r="J703" s="4">
        <f t="shared" si="47"/>
        <v>2785561</v>
      </c>
      <c r="K703" s="4">
        <f t="shared" si="48"/>
        <v>2785561</v>
      </c>
      <c r="L703" s="4">
        <f t="shared" si="49"/>
        <v>2785561</v>
      </c>
    </row>
    <row r="704" spans="1:12" x14ac:dyDescent="0.25">
      <c r="A704" s="2">
        <v>37227</v>
      </c>
      <c r="B704" s="4">
        <v>3688</v>
      </c>
      <c r="E704" s="6"/>
      <c r="F704" s="6"/>
      <c r="H704" s="2">
        <v>37218</v>
      </c>
      <c r="I704" s="4">
        <f t="shared" si="46"/>
        <v>422714.1238380525</v>
      </c>
      <c r="J704" s="4">
        <f t="shared" si="47"/>
        <v>2808976</v>
      </c>
      <c r="K704" s="4">
        <f t="shared" si="48"/>
        <v>2808976</v>
      </c>
      <c r="L704" s="4">
        <f t="shared" si="49"/>
        <v>2808976</v>
      </c>
    </row>
    <row r="705" spans="1:12" x14ac:dyDescent="0.25">
      <c r="A705" s="2">
        <v>37228</v>
      </c>
      <c r="B705" s="4">
        <v>4192</v>
      </c>
      <c r="E705" s="6"/>
      <c r="F705" s="6"/>
      <c r="H705" s="2">
        <v>37219</v>
      </c>
      <c r="I705" s="4">
        <f t="shared" si="46"/>
        <v>344762.37292564375</v>
      </c>
      <c r="J705" s="4">
        <f t="shared" si="47"/>
        <v>3024121</v>
      </c>
      <c r="K705" s="4">
        <f t="shared" si="48"/>
        <v>3024121</v>
      </c>
      <c r="L705" s="4">
        <f t="shared" si="49"/>
        <v>3024121</v>
      </c>
    </row>
    <row r="706" spans="1:12" x14ac:dyDescent="0.25">
      <c r="A706" s="2">
        <v>37229</v>
      </c>
      <c r="B706" s="4">
        <v>4573</v>
      </c>
      <c r="E706" s="6"/>
      <c r="F706" s="6"/>
      <c r="H706" s="2">
        <v>37220</v>
      </c>
      <c r="I706" s="4">
        <f t="shared" si="46"/>
        <v>270571.30449498678</v>
      </c>
      <c r="J706" s="4">
        <f t="shared" si="47"/>
        <v>3261636</v>
      </c>
      <c r="K706" s="4">
        <f t="shared" si="48"/>
        <v>3261636</v>
      </c>
      <c r="L706" s="4">
        <f t="shared" si="49"/>
        <v>3261636</v>
      </c>
    </row>
    <row r="707" spans="1:12" x14ac:dyDescent="0.25">
      <c r="A707" s="2">
        <v>37230</v>
      </c>
      <c r="B707" s="4">
        <v>4602</v>
      </c>
      <c r="E707" s="6"/>
      <c r="F707" s="6"/>
      <c r="H707" s="2">
        <v>37221</v>
      </c>
      <c r="I707" s="4">
        <f t="shared" si="46"/>
        <v>179915.68405703056</v>
      </c>
      <c r="J707" s="4">
        <f t="shared" si="47"/>
        <v>3617604</v>
      </c>
      <c r="K707" s="4">
        <f t="shared" si="48"/>
        <v>3617604</v>
      </c>
      <c r="L707" s="4">
        <f t="shared" si="49"/>
        <v>3617604</v>
      </c>
    </row>
    <row r="708" spans="1:12" x14ac:dyDescent="0.25">
      <c r="A708" s="2">
        <v>37231</v>
      </c>
      <c r="B708" s="4">
        <v>4280</v>
      </c>
      <c r="E708" s="6"/>
      <c r="F708" s="6"/>
      <c r="H708" s="2">
        <v>37222</v>
      </c>
      <c r="I708" s="4">
        <f t="shared" si="46"/>
        <v>94350.146648271446</v>
      </c>
      <c r="J708" s="4">
        <f t="shared" si="47"/>
        <v>4076361</v>
      </c>
      <c r="K708" s="4">
        <f t="shared" si="48"/>
        <v>4076361</v>
      </c>
      <c r="L708" s="4">
        <f t="shared" si="49"/>
        <v>4076361</v>
      </c>
    </row>
    <row r="709" spans="1:12" x14ac:dyDescent="0.25">
      <c r="A709" s="2">
        <v>37232</v>
      </c>
      <c r="B709" s="4">
        <v>3946</v>
      </c>
      <c r="E709" s="6"/>
      <c r="F709" s="6"/>
      <c r="H709" s="2">
        <v>37223</v>
      </c>
      <c r="I709" s="4">
        <f t="shared" si="46"/>
        <v>33183.974203015954</v>
      </c>
      <c r="J709" s="4">
        <f t="shared" si="47"/>
        <v>4596736</v>
      </c>
      <c r="K709" s="4">
        <f t="shared" si="48"/>
        <v>4596736</v>
      </c>
      <c r="L709" s="4">
        <f t="shared" si="49"/>
        <v>4596736</v>
      </c>
    </row>
    <row r="710" spans="1:12" x14ac:dyDescent="0.25">
      <c r="A710" s="2">
        <v>37233</v>
      </c>
      <c r="B710" s="4">
        <v>3709</v>
      </c>
      <c r="E710" s="6"/>
      <c r="F710" s="6"/>
      <c r="H710" s="2">
        <v>37224</v>
      </c>
      <c r="I710" s="4">
        <f t="shared" si="46"/>
        <v>950.81635630061317</v>
      </c>
      <c r="J710" s="4">
        <f t="shared" si="47"/>
        <v>5555449</v>
      </c>
      <c r="K710" s="4">
        <f t="shared" si="48"/>
        <v>5555449</v>
      </c>
      <c r="L710" s="4">
        <f t="shared" si="49"/>
        <v>5555449</v>
      </c>
    </row>
    <row r="711" spans="1:12" x14ac:dyDescent="0.25">
      <c r="A711" s="2">
        <v>37234</v>
      </c>
      <c r="B711" s="4">
        <v>3499</v>
      </c>
      <c r="E711" s="6"/>
      <c r="F711" s="6"/>
      <c r="H711" s="2">
        <v>37225</v>
      </c>
      <c r="I711" s="4">
        <f t="shared" si="46"/>
        <v>156685.59281615459</v>
      </c>
      <c r="J711" s="4">
        <f t="shared" si="47"/>
        <v>7409284</v>
      </c>
      <c r="K711" s="4">
        <f t="shared" si="48"/>
        <v>7409284</v>
      </c>
      <c r="L711" s="4">
        <f t="shared" si="49"/>
        <v>7409284</v>
      </c>
    </row>
    <row r="712" spans="1:12" x14ac:dyDescent="0.25">
      <c r="A712" s="2">
        <v>37235</v>
      </c>
      <c r="B712" s="4">
        <v>3255</v>
      </c>
      <c r="E712" s="6"/>
      <c r="F712" s="6"/>
      <c r="H712" s="2">
        <v>37226</v>
      </c>
      <c r="I712" s="4">
        <f t="shared" si="46"/>
        <v>760096.80814462167</v>
      </c>
      <c r="J712" s="4">
        <f t="shared" si="47"/>
        <v>10227204</v>
      </c>
      <c r="K712" s="4">
        <f t="shared" si="48"/>
        <v>10227204</v>
      </c>
      <c r="L712" s="4">
        <f t="shared" si="49"/>
        <v>10227204</v>
      </c>
    </row>
    <row r="713" spans="1:12" x14ac:dyDescent="0.25">
      <c r="A713" s="2">
        <v>37236</v>
      </c>
      <c r="B713" s="4">
        <v>3042</v>
      </c>
      <c r="E713" s="6"/>
      <c r="F713" s="6"/>
      <c r="H713" s="2">
        <v>37227</v>
      </c>
      <c r="I713" s="4">
        <f t="shared" si="46"/>
        <v>1854595.4121592203</v>
      </c>
      <c r="J713" s="4">
        <f t="shared" si="47"/>
        <v>13601344</v>
      </c>
      <c r="K713" s="4">
        <f t="shared" si="48"/>
        <v>13601344</v>
      </c>
      <c r="L713" s="4">
        <f t="shared" si="49"/>
        <v>13601344</v>
      </c>
    </row>
    <row r="714" spans="1:12" x14ac:dyDescent="0.25">
      <c r="A714" s="2">
        <v>37237</v>
      </c>
      <c r="B714" s="4">
        <v>2813</v>
      </c>
      <c r="E714" s="6"/>
      <c r="F714" s="6"/>
      <c r="H714" s="2">
        <v>37228</v>
      </c>
      <c r="I714" s="4">
        <f t="shared" si="46"/>
        <v>3481341.4048599503</v>
      </c>
      <c r="J714" s="4">
        <f t="shared" si="47"/>
        <v>17572864</v>
      </c>
      <c r="K714" s="4">
        <f t="shared" si="48"/>
        <v>17572864</v>
      </c>
      <c r="L714" s="4">
        <f t="shared" si="49"/>
        <v>17572864</v>
      </c>
    </row>
    <row r="715" spans="1:12" x14ac:dyDescent="0.25">
      <c r="A715" s="2">
        <v>37238</v>
      </c>
      <c r="B715" s="4">
        <v>2617</v>
      </c>
      <c r="E715" s="6"/>
      <c r="F715" s="6"/>
      <c r="H715" s="2">
        <v>37229</v>
      </c>
      <c r="I715" s="4">
        <f t="shared" si="46"/>
        <v>5048268.911246811</v>
      </c>
      <c r="J715" s="4">
        <f t="shared" si="47"/>
        <v>20912329</v>
      </c>
      <c r="K715" s="4">
        <f t="shared" si="48"/>
        <v>20912329</v>
      </c>
      <c r="L715" s="4">
        <f t="shared" si="49"/>
        <v>20912329</v>
      </c>
    </row>
    <row r="716" spans="1:12" x14ac:dyDescent="0.25">
      <c r="A716" s="2">
        <v>37239</v>
      </c>
      <c r="B716" s="4">
        <v>2450</v>
      </c>
      <c r="E716" s="6"/>
      <c r="F716" s="6"/>
      <c r="H716" s="2">
        <v>37230</v>
      </c>
      <c r="I716" s="4">
        <f t="shared" si="46"/>
        <v>5179426.3592395121</v>
      </c>
      <c r="J716" s="4">
        <f t="shared" si="47"/>
        <v>21178404</v>
      </c>
      <c r="K716" s="4">
        <f t="shared" si="48"/>
        <v>21178404</v>
      </c>
      <c r="L716" s="4">
        <f t="shared" si="49"/>
        <v>21178404</v>
      </c>
    </row>
    <row r="717" spans="1:12" x14ac:dyDescent="0.25">
      <c r="A717" s="2">
        <v>37240</v>
      </c>
      <c r="B717" s="4">
        <v>2315</v>
      </c>
      <c r="E717" s="6"/>
      <c r="F717" s="6"/>
      <c r="H717" s="2">
        <v>37231</v>
      </c>
      <c r="I717" s="4">
        <f t="shared" ref="I717:I780" si="50">(B708-$I$3)^2</f>
        <v>3817472.4194584903</v>
      </c>
      <c r="J717" s="4">
        <f t="shared" ref="J717:J780" si="51">(C708-$B708)^2</f>
        <v>18318400</v>
      </c>
      <c r="K717" s="4">
        <f t="shared" ref="K717:K780" si="52">(D708-$B708)^2</f>
        <v>18318400</v>
      </c>
      <c r="L717" s="4">
        <f t="shared" ref="L717:L780" si="53">(E708-$B708)^2</f>
        <v>18318400</v>
      </c>
    </row>
    <row r="718" spans="1:12" x14ac:dyDescent="0.25">
      <c r="A718" s="2">
        <v>37241</v>
      </c>
      <c r="B718" s="4">
        <v>2186</v>
      </c>
      <c r="E718" s="6"/>
      <c r="F718" s="6"/>
      <c r="H718" s="2">
        <v>37232</v>
      </c>
      <c r="I718" s="4">
        <f t="shared" si="50"/>
        <v>2623866.4322322127</v>
      </c>
      <c r="J718" s="4">
        <f t="shared" si="51"/>
        <v>15570916</v>
      </c>
      <c r="K718" s="4">
        <f t="shared" si="52"/>
        <v>15570916</v>
      </c>
      <c r="L718" s="4">
        <f t="shared" si="53"/>
        <v>15570916</v>
      </c>
    </row>
    <row r="719" spans="1:12" x14ac:dyDescent="0.25">
      <c r="A719" s="2">
        <v>37242</v>
      </c>
      <c r="B719" s="4">
        <v>2059</v>
      </c>
      <c r="E719" s="6"/>
      <c r="F719" s="6"/>
      <c r="H719" s="2">
        <v>37233</v>
      </c>
      <c r="I719" s="4">
        <f t="shared" si="50"/>
        <v>1912233.4951884174</v>
      </c>
      <c r="J719" s="4">
        <f t="shared" si="51"/>
        <v>13756681</v>
      </c>
      <c r="K719" s="4">
        <f t="shared" si="52"/>
        <v>13756681</v>
      </c>
      <c r="L719" s="4">
        <f t="shared" si="53"/>
        <v>13756681</v>
      </c>
    </row>
    <row r="720" spans="1:12" x14ac:dyDescent="0.25">
      <c r="A720" s="2">
        <v>37243</v>
      </c>
      <c r="B720" s="4">
        <v>1948</v>
      </c>
      <c r="E720" s="6"/>
      <c r="F720" s="6"/>
      <c r="H720" s="2">
        <v>37234</v>
      </c>
      <c r="I720" s="4">
        <f t="shared" si="50"/>
        <v>1375542.6648964465</v>
      </c>
      <c r="J720" s="4">
        <f t="shared" si="51"/>
        <v>12243001</v>
      </c>
      <c r="K720" s="4">
        <f t="shared" si="52"/>
        <v>12243001</v>
      </c>
      <c r="L720" s="4">
        <f t="shared" si="53"/>
        <v>12243001</v>
      </c>
    </row>
    <row r="721" spans="1:12" x14ac:dyDescent="0.25">
      <c r="A721" s="2">
        <v>37244</v>
      </c>
      <c r="B721" s="4">
        <v>1862</v>
      </c>
      <c r="E721" s="6"/>
      <c r="F721" s="6"/>
      <c r="H721" s="2">
        <v>37235</v>
      </c>
      <c r="I721" s="4">
        <f t="shared" si="50"/>
        <v>862735.03350958519</v>
      </c>
      <c r="J721" s="4">
        <f t="shared" si="51"/>
        <v>10595025</v>
      </c>
      <c r="K721" s="4">
        <f t="shared" si="52"/>
        <v>10595025</v>
      </c>
      <c r="L721" s="4">
        <f t="shared" si="53"/>
        <v>10595025</v>
      </c>
    </row>
    <row r="722" spans="1:12" x14ac:dyDescent="0.25">
      <c r="A722" s="2">
        <v>37245</v>
      </c>
      <c r="B722" s="4">
        <v>1814</v>
      </c>
      <c r="E722" s="6"/>
      <c r="F722" s="6"/>
      <c r="H722" s="2">
        <v>37236</v>
      </c>
      <c r="I722" s="4">
        <f t="shared" si="50"/>
        <v>512420.19135630055</v>
      </c>
      <c r="J722" s="4">
        <f t="shared" si="51"/>
        <v>9253764</v>
      </c>
      <c r="K722" s="4">
        <f t="shared" si="52"/>
        <v>9253764</v>
      </c>
      <c r="L722" s="4">
        <f t="shared" si="53"/>
        <v>9253764</v>
      </c>
    </row>
    <row r="723" spans="1:12" x14ac:dyDescent="0.25">
      <c r="A723" s="2">
        <v>37246</v>
      </c>
      <c r="B723" s="4">
        <v>1781</v>
      </c>
      <c r="E723" s="6"/>
      <c r="F723" s="6"/>
      <c r="H723" s="2">
        <v>37237</v>
      </c>
      <c r="I723" s="4">
        <f t="shared" si="50"/>
        <v>237008.6192760086</v>
      </c>
      <c r="J723" s="4">
        <f t="shared" si="51"/>
        <v>7912969</v>
      </c>
      <c r="K723" s="4">
        <f t="shared" si="52"/>
        <v>7912969</v>
      </c>
      <c r="L723" s="4">
        <f t="shared" si="53"/>
        <v>7912969</v>
      </c>
    </row>
    <row r="724" spans="1:12" x14ac:dyDescent="0.25">
      <c r="A724" s="2">
        <v>37247</v>
      </c>
      <c r="B724" s="4">
        <v>1786</v>
      </c>
      <c r="E724" s="6"/>
      <c r="F724" s="6"/>
      <c r="H724" s="2">
        <v>37238</v>
      </c>
      <c r="I724" s="4">
        <f t="shared" si="50"/>
        <v>84585.177670169214</v>
      </c>
      <c r="J724" s="4">
        <f t="shared" si="51"/>
        <v>6848689</v>
      </c>
      <c r="K724" s="4">
        <f t="shared" si="52"/>
        <v>6848689</v>
      </c>
      <c r="L724" s="4">
        <f t="shared" si="53"/>
        <v>6848689</v>
      </c>
    </row>
    <row r="725" spans="1:12" x14ac:dyDescent="0.25">
      <c r="A725" s="2">
        <v>37248</v>
      </c>
      <c r="B725" s="4">
        <v>1800</v>
      </c>
      <c r="E725" s="6"/>
      <c r="F725" s="6"/>
      <c r="H725" s="2">
        <v>37239</v>
      </c>
      <c r="I725" s="4">
        <f t="shared" si="50"/>
        <v>15335.184057030534</v>
      </c>
      <c r="J725" s="4">
        <f t="shared" si="51"/>
        <v>6002500</v>
      </c>
      <c r="K725" s="4">
        <f t="shared" si="52"/>
        <v>6002500</v>
      </c>
      <c r="L725" s="4">
        <f t="shared" si="53"/>
        <v>6002500</v>
      </c>
    </row>
    <row r="726" spans="1:12" x14ac:dyDescent="0.25">
      <c r="A726" s="2">
        <v>37249</v>
      </c>
      <c r="B726" s="4">
        <v>1761</v>
      </c>
      <c r="E726" s="6"/>
      <c r="F726" s="6"/>
      <c r="H726" s="2">
        <v>37240</v>
      </c>
      <c r="I726" s="4">
        <f t="shared" si="50"/>
        <v>124.65029790645561</v>
      </c>
      <c r="J726" s="4">
        <f t="shared" si="51"/>
        <v>5359225</v>
      </c>
      <c r="K726" s="4">
        <f t="shared" si="52"/>
        <v>5359225</v>
      </c>
      <c r="L726" s="4">
        <f t="shared" si="53"/>
        <v>5359225</v>
      </c>
    </row>
    <row r="727" spans="1:12" x14ac:dyDescent="0.25">
      <c r="A727" s="2">
        <v>37250</v>
      </c>
      <c r="B727" s="4">
        <v>1720</v>
      </c>
      <c r="E727" s="6"/>
      <c r="F727" s="6"/>
      <c r="H727" s="2">
        <v>37241</v>
      </c>
      <c r="I727" s="4">
        <f t="shared" si="50"/>
        <v>19646.140261410113</v>
      </c>
      <c r="J727" s="4">
        <f t="shared" si="51"/>
        <v>4778596</v>
      </c>
      <c r="K727" s="4">
        <f t="shared" si="52"/>
        <v>4778596</v>
      </c>
      <c r="L727" s="4">
        <f t="shared" si="53"/>
        <v>4778596</v>
      </c>
    </row>
    <row r="728" spans="1:12" x14ac:dyDescent="0.25">
      <c r="A728" s="2">
        <v>37251</v>
      </c>
      <c r="B728" s="4">
        <v>1809</v>
      </c>
      <c r="E728" s="6"/>
      <c r="F728" s="6"/>
      <c r="H728" s="2">
        <v>37242</v>
      </c>
      <c r="I728" s="4">
        <f t="shared" si="50"/>
        <v>71376.971465789684</v>
      </c>
      <c r="J728" s="4">
        <f t="shared" si="51"/>
        <v>4239481</v>
      </c>
      <c r="K728" s="4">
        <f t="shared" si="52"/>
        <v>4239481</v>
      </c>
      <c r="L728" s="4">
        <f t="shared" si="53"/>
        <v>4239481</v>
      </c>
    </row>
    <row r="729" spans="1:12" x14ac:dyDescent="0.25">
      <c r="A729" s="2">
        <v>37252</v>
      </c>
      <c r="B729" s="4">
        <v>1941</v>
      </c>
      <c r="E729" s="6"/>
      <c r="F729" s="6"/>
      <c r="H729" s="2">
        <v>37243</v>
      </c>
      <c r="I729" s="4">
        <f t="shared" si="50"/>
        <v>143008.53259717656</v>
      </c>
      <c r="J729" s="4">
        <f t="shared" si="51"/>
        <v>3794704</v>
      </c>
      <c r="K729" s="4">
        <f t="shared" si="52"/>
        <v>3794704</v>
      </c>
      <c r="L729" s="4">
        <f t="shared" si="53"/>
        <v>3794704</v>
      </c>
    </row>
    <row r="730" spans="1:12" x14ac:dyDescent="0.25">
      <c r="A730" s="2">
        <v>37253</v>
      </c>
      <c r="B730" s="4">
        <v>2044</v>
      </c>
      <c r="E730" s="6"/>
      <c r="F730" s="6"/>
      <c r="H730" s="2">
        <v>37244</v>
      </c>
      <c r="I730" s="4">
        <f t="shared" si="50"/>
        <v>215448.85923951233</v>
      </c>
      <c r="J730" s="4">
        <f t="shared" si="51"/>
        <v>3467044</v>
      </c>
      <c r="K730" s="4">
        <f t="shared" si="52"/>
        <v>3467044</v>
      </c>
      <c r="L730" s="4">
        <f t="shared" si="53"/>
        <v>3467044</v>
      </c>
    </row>
    <row r="731" spans="1:12" x14ac:dyDescent="0.25">
      <c r="A731" s="2">
        <v>37254</v>
      </c>
      <c r="B731" s="4">
        <v>2157</v>
      </c>
      <c r="E731" s="6"/>
      <c r="F731" s="6"/>
      <c r="H731" s="2">
        <v>37245</v>
      </c>
      <c r="I731" s="4">
        <f t="shared" si="50"/>
        <v>262312.66945849045</v>
      </c>
      <c r="J731" s="4">
        <f t="shared" si="51"/>
        <v>3290596</v>
      </c>
      <c r="K731" s="4">
        <f t="shared" si="52"/>
        <v>3290596</v>
      </c>
      <c r="L731" s="4">
        <f t="shared" si="53"/>
        <v>3290596</v>
      </c>
    </row>
    <row r="732" spans="1:12" x14ac:dyDescent="0.25">
      <c r="A732" s="2">
        <v>37255</v>
      </c>
      <c r="B732" s="4">
        <v>2282</v>
      </c>
      <c r="E732" s="6"/>
      <c r="F732" s="6"/>
      <c r="H732" s="2">
        <v>37246</v>
      </c>
      <c r="I732" s="4">
        <f t="shared" si="50"/>
        <v>297204.53898403788</v>
      </c>
      <c r="J732" s="4">
        <f t="shared" si="51"/>
        <v>3171961</v>
      </c>
      <c r="K732" s="4">
        <f t="shared" si="52"/>
        <v>3171961</v>
      </c>
      <c r="L732" s="4">
        <f t="shared" si="53"/>
        <v>3171961</v>
      </c>
    </row>
    <row r="733" spans="1:12" x14ac:dyDescent="0.25">
      <c r="A733" s="2">
        <v>37256</v>
      </c>
      <c r="B733" s="4">
        <v>2753</v>
      </c>
      <c r="E733" s="6"/>
      <c r="F733" s="6"/>
      <c r="H733" s="2">
        <v>37247</v>
      </c>
      <c r="I733" s="4">
        <f t="shared" si="50"/>
        <v>291777.89208622766</v>
      </c>
      <c r="J733" s="4">
        <f t="shared" si="51"/>
        <v>3189796</v>
      </c>
      <c r="K733" s="4">
        <f t="shared" si="52"/>
        <v>3189796</v>
      </c>
      <c r="L733" s="4">
        <f t="shared" si="53"/>
        <v>3189796</v>
      </c>
    </row>
    <row r="734" spans="1:12" x14ac:dyDescent="0.25">
      <c r="A734" s="2">
        <v>37257</v>
      </c>
      <c r="B734" s="4">
        <v>3808</v>
      </c>
      <c r="E734" s="6"/>
      <c r="F734" s="6"/>
      <c r="H734" s="2">
        <v>37248</v>
      </c>
      <c r="I734" s="4">
        <f t="shared" si="50"/>
        <v>276849.28077235905</v>
      </c>
      <c r="J734" s="4">
        <f t="shared" si="51"/>
        <v>3240000</v>
      </c>
      <c r="K734" s="4">
        <f t="shared" si="52"/>
        <v>3240000</v>
      </c>
      <c r="L734" s="4">
        <f t="shared" si="53"/>
        <v>3240000</v>
      </c>
    </row>
    <row r="735" spans="1:12" x14ac:dyDescent="0.25">
      <c r="A735" s="2">
        <v>37258</v>
      </c>
      <c r="B735" s="4">
        <v>4844</v>
      </c>
      <c r="E735" s="6"/>
      <c r="F735" s="6"/>
      <c r="H735" s="2">
        <v>37249</v>
      </c>
      <c r="I735" s="4">
        <f t="shared" si="50"/>
        <v>319411.12657527876</v>
      </c>
      <c r="J735" s="4">
        <f t="shared" si="51"/>
        <v>3101121</v>
      </c>
      <c r="K735" s="4">
        <f t="shared" si="52"/>
        <v>3101121</v>
      </c>
      <c r="L735" s="4">
        <f t="shared" si="53"/>
        <v>3101121</v>
      </c>
    </row>
    <row r="736" spans="1:12" x14ac:dyDescent="0.25">
      <c r="A736" s="2">
        <v>37259</v>
      </c>
      <c r="B736" s="4">
        <v>5250</v>
      </c>
      <c r="E736" s="6"/>
      <c r="F736" s="6"/>
      <c r="H736" s="2">
        <v>37250</v>
      </c>
      <c r="I736" s="4">
        <f t="shared" si="50"/>
        <v>367435.63113732258</v>
      </c>
      <c r="J736" s="4">
        <f t="shared" si="51"/>
        <v>2958400</v>
      </c>
      <c r="K736" s="4">
        <f t="shared" si="52"/>
        <v>2958400</v>
      </c>
      <c r="L736" s="4">
        <f t="shared" si="53"/>
        <v>2958400</v>
      </c>
    </row>
    <row r="737" spans="1:12" x14ac:dyDescent="0.25">
      <c r="A737" s="2">
        <v>37260</v>
      </c>
      <c r="B737" s="4">
        <v>4618</v>
      </c>
      <c r="E737" s="6"/>
      <c r="F737" s="6"/>
      <c r="H737" s="2">
        <v>37251</v>
      </c>
      <c r="I737" s="4">
        <f t="shared" si="50"/>
        <v>267459.31635630067</v>
      </c>
      <c r="J737" s="4">
        <f t="shared" si="51"/>
        <v>3272481</v>
      </c>
      <c r="K737" s="4">
        <f t="shared" si="52"/>
        <v>3272481</v>
      </c>
      <c r="L737" s="4">
        <f t="shared" si="53"/>
        <v>3272481</v>
      </c>
    </row>
    <row r="738" spans="1:12" x14ac:dyDescent="0.25">
      <c r="A738" s="2">
        <v>37261</v>
      </c>
      <c r="B738" s="4">
        <v>3658</v>
      </c>
      <c r="E738" s="6"/>
      <c r="F738" s="6"/>
      <c r="H738" s="2">
        <v>37252</v>
      </c>
      <c r="I738" s="4">
        <f t="shared" si="50"/>
        <v>148351.83825411086</v>
      </c>
      <c r="J738" s="4">
        <f t="shared" si="51"/>
        <v>3767481</v>
      </c>
      <c r="K738" s="4">
        <f t="shared" si="52"/>
        <v>3767481</v>
      </c>
      <c r="L738" s="4">
        <f t="shared" si="53"/>
        <v>3767481</v>
      </c>
    </row>
    <row r="739" spans="1:12" x14ac:dyDescent="0.25">
      <c r="A739" s="2">
        <v>37262</v>
      </c>
      <c r="B739" s="4">
        <v>3017</v>
      </c>
      <c r="E739" s="6"/>
      <c r="F739" s="6"/>
      <c r="H739" s="2">
        <v>37253</v>
      </c>
      <c r="I739" s="4">
        <f t="shared" si="50"/>
        <v>79616.912159220345</v>
      </c>
      <c r="J739" s="4">
        <f t="shared" si="51"/>
        <v>4177936</v>
      </c>
      <c r="K739" s="4">
        <f t="shared" si="52"/>
        <v>4177936</v>
      </c>
      <c r="L739" s="4">
        <f t="shared" si="53"/>
        <v>4177936</v>
      </c>
    </row>
    <row r="740" spans="1:12" x14ac:dyDescent="0.25">
      <c r="A740" s="2">
        <v>37263</v>
      </c>
      <c r="B740" s="4">
        <v>2621</v>
      </c>
      <c r="E740" s="6"/>
      <c r="F740" s="6"/>
      <c r="H740" s="2">
        <v>37254</v>
      </c>
      <c r="I740" s="4">
        <f t="shared" si="50"/>
        <v>28616.692268709387</v>
      </c>
      <c r="J740" s="4">
        <f t="shared" si="51"/>
        <v>4652649</v>
      </c>
      <c r="K740" s="4">
        <f t="shared" si="52"/>
        <v>4652649</v>
      </c>
      <c r="L740" s="4">
        <f t="shared" si="53"/>
        <v>4652649</v>
      </c>
    </row>
    <row r="741" spans="1:12" x14ac:dyDescent="0.25">
      <c r="A741" s="2">
        <v>37264</v>
      </c>
      <c r="B741" s="4">
        <v>2378</v>
      </c>
      <c r="E741" s="6"/>
      <c r="F741" s="6"/>
      <c r="H741" s="2">
        <v>37255</v>
      </c>
      <c r="I741" s="4">
        <f t="shared" si="50"/>
        <v>1950.5198234539032</v>
      </c>
      <c r="J741" s="4">
        <f t="shared" si="51"/>
        <v>5207524</v>
      </c>
      <c r="K741" s="4">
        <f t="shared" si="52"/>
        <v>5207524</v>
      </c>
      <c r="L741" s="4">
        <f t="shared" si="53"/>
        <v>5207524</v>
      </c>
    </row>
    <row r="742" spans="1:12" x14ac:dyDescent="0.25">
      <c r="A742" s="2">
        <v>37265</v>
      </c>
      <c r="B742" s="4">
        <v>2230</v>
      </c>
      <c r="E742" s="6"/>
      <c r="F742" s="6"/>
      <c r="H742" s="2">
        <v>37256</v>
      </c>
      <c r="I742" s="4">
        <f t="shared" si="50"/>
        <v>182188.38204973124</v>
      </c>
      <c r="J742" s="4">
        <f t="shared" si="51"/>
        <v>7579009</v>
      </c>
      <c r="K742" s="4">
        <f t="shared" si="52"/>
        <v>7579009</v>
      </c>
      <c r="L742" s="4">
        <f t="shared" si="53"/>
        <v>7579009</v>
      </c>
    </row>
    <row r="743" spans="1:12" x14ac:dyDescent="0.25">
      <c r="A743" s="2">
        <v>37266</v>
      </c>
      <c r="B743" s="4">
        <v>2128</v>
      </c>
      <c r="E743" s="6"/>
      <c r="F743" s="6"/>
      <c r="H743" s="2">
        <v>37257</v>
      </c>
      <c r="I743" s="4">
        <f t="shared" si="50"/>
        <v>2195835.886611775</v>
      </c>
      <c r="J743" s="4">
        <f t="shared" si="51"/>
        <v>14500864</v>
      </c>
      <c r="K743" s="4">
        <f t="shared" si="52"/>
        <v>14500864</v>
      </c>
      <c r="L743" s="4">
        <f t="shared" si="53"/>
        <v>14500864</v>
      </c>
    </row>
    <row r="744" spans="1:12" x14ac:dyDescent="0.25">
      <c r="A744" s="2">
        <v>37267</v>
      </c>
      <c r="B744" s="4">
        <v>2034</v>
      </c>
      <c r="E744" s="6"/>
      <c r="F744" s="6"/>
      <c r="H744" s="2">
        <v>37258</v>
      </c>
      <c r="I744" s="4">
        <f t="shared" si="50"/>
        <v>6339494.6493854979</v>
      </c>
      <c r="J744" s="4">
        <f t="shared" si="51"/>
        <v>23464336</v>
      </c>
      <c r="K744" s="4">
        <f t="shared" si="52"/>
        <v>23464336</v>
      </c>
      <c r="L744" s="4">
        <f t="shared" si="53"/>
        <v>23464336</v>
      </c>
    </row>
    <row r="745" spans="1:12" x14ac:dyDescent="0.25">
      <c r="A745" s="2">
        <v>37268</v>
      </c>
      <c r="B745" s="4">
        <v>1953</v>
      </c>
      <c r="E745" s="6"/>
      <c r="F745" s="6"/>
      <c r="H745" s="2">
        <v>37259</v>
      </c>
      <c r="I745" s="4">
        <f t="shared" si="50"/>
        <v>8548812.9212833084</v>
      </c>
      <c r="J745" s="4">
        <f t="shared" si="51"/>
        <v>27562500</v>
      </c>
      <c r="K745" s="4">
        <f t="shared" si="52"/>
        <v>27562500</v>
      </c>
      <c r="L745" s="4">
        <f t="shared" si="53"/>
        <v>27562500</v>
      </c>
    </row>
    <row r="746" spans="1:12" x14ac:dyDescent="0.25">
      <c r="A746" s="2">
        <v>37269</v>
      </c>
      <c r="B746" s="4">
        <v>1883</v>
      </c>
      <c r="E746" s="6"/>
      <c r="F746" s="6"/>
      <c r="H746" s="2">
        <v>37260</v>
      </c>
      <c r="I746" s="4">
        <f t="shared" si="50"/>
        <v>5252509.0891665192</v>
      </c>
      <c r="J746" s="4">
        <f t="shared" si="51"/>
        <v>21325924</v>
      </c>
      <c r="K746" s="4">
        <f t="shared" si="52"/>
        <v>21325924</v>
      </c>
      <c r="L746" s="4">
        <f t="shared" si="53"/>
        <v>21325924</v>
      </c>
    </row>
    <row r="747" spans="1:12" x14ac:dyDescent="0.25">
      <c r="A747" s="2">
        <v>37270</v>
      </c>
      <c r="B747" s="4">
        <v>1812</v>
      </c>
      <c r="E747" s="6"/>
      <c r="F747" s="6"/>
      <c r="H747" s="2">
        <v>37261</v>
      </c>
      <c r="I747" s="4">
        <f t="shared" si="50"/>
        <v>1773785.2935460815</v>
      </c>
      <c r="J747" s="4">
        <f t="shared" si="51"/>
        <v>13380964</v>
      </c>
      <c r="K747" s="4">
        <f t="shared" si="52"/>
        <v>13380964</v>
      </c>
      <c r="L747" s="4">
        <f t="shared" si="53"/>
        <v>13380964</v>
      </c>
    </row>
    <row r="748" spans="1:12" x14ac:dyDescent="0.25">
      <c r="A748" s="2">
        <v>37271</v>
      </c>
      <c r="B748" s="4">
        <v>1770</v>
      </c>
      <c r="E748" s="6"/>
      <c r="F748" s="6"/>
      <c r="H748" s="2">
        <v>37262</v>
      </c>
      <c r="I748" s="4">
        <f t="shared" si="50"/>
        <v>477253.42584535165</v>
      </c>
      <c r="J748" s="4">
        <f t="shared" si="51"/>
        <v>9102289</v>
      </c>
      <c r="K748" s="4">
        <f t="shared" si="52"/>
        <v>9102289</v>
      </c>
      <c r="L748" s="4">
        <f t="shared" si="53"/>
        <v>9102289</v>
      </c>
    </row>
    <row r="749" spans="1:12" x14ac:dyDescent="0.25">
      <c r="A749" s="2">
        <v>37272</v>
      </c>
      <c r="B749" s="4">
        <v>1701</v>
      </c>
      <c r="E749" s="6"/>
      <c r="F749" s="6"/>
      <c r="H749" s="2">
        <v>37263</v>
      </c>
      <c r="I749" s="4">
        <f t="shared" si="50"/>
        <v>86927.860151921035</v>
      </c>
      <c r="J749" s="4">
        <f t="shared" si="51"/>
        <v>6869641</v>
      </c>
      <c r="K749" s="4">
        <f t="shared" si="52"/>
        <v>6869641</v>
      </c>
      <c r="L749" s="4">
        <f t="shared" si="53"/>
        <v>6869641</v>
      </c>
    </row>
    <row r="750" spans="1:12" x14ac:dyDescent="0.25">
      <c r="A750" s="2">
        <v>37273</v>
      </c>
      <c r="B750" s="4">
        <v>1670</v>
      </c>
      <c r="E750" s="6"/>
      <c r="F750" s="6"/>
      <c r="H750" s="2">
        <v>37264</v>
      </c>
      <c r="I750" s="4">
        <f t="shared" si="50"/>
        <v>2686.899385497692</v>
      </c>
      <c r="J750" s="4">
        <f t="shared" si="51"/>
        <v>5654884</v>
      </c>
      <c r="K750" s="4">
        <f t="shared" si="52"/>
        <v>5654884</v>
      </c>
      <c r="L750" s="4">
        <f t="shared" si="53"/>
        <v>5654884</v>
      </c>
    </row>
    <row r="751" spans="1:12" x14ac:dyDescent="0.25">
      <c r="A751" s="2">
        <v>37274</v>
      </c>
      <c r="B751" s="4">
        <v>1639</v>
      </c>
      <c r="E751" s="6"/>
      <c r="F751" s="6"/>
      <c r="H751" s="2">
        <v>37265</v>
      </c>
      <c r="I751" s="4">
        <f t="shared" si="50"/>
        <v>9247.6475606801851</v>
      </c>
      <c r="J751" s="4">
        <f t="shared" si="51"/>
        <v>4972900</v>
      </c>
      <c r="K751" s="4">
        <f t="shared" si="52"/>
        <v>4972900</v>
      </c>
      <c r="L751" s="4">
        <f t="shared" si="53"/>
        <v>4972900</v>
      </c>
    </row>
    <row r="752" spans="1:12" x14ac:dyDescent="0.25">
      <c r="A752" s="2">
        <v>37275</v>
      </c>
      <c r="B752" s="4">
        <v>1618</v>
      </c>
      <c r="E752" s="6"/>
      <c r="F752" s="6"/>
      <c r="H752" s="2">
        <v>37266</v>
      </c>
      <c r="I752" s="4">
        <f t="shared" si="50"/>
        <v>39269.244276008656</v>
      </c>
      <c r="J752" s="4">
        <f t="shared" si="51"/>
        <v>4528384</v>
      </c>
      <c r="K752" s="4">
        <f t="shared" si="52"/>
        <v>4528384</v>
      </c>
      <c r="L752" s="4">
        <f t="shared" si="53"/>
        <v>4528384</v>
      </c>
    </row>
    <row r="753" spans="1:12" x14ac:dyDescent="0.25">
      <c r="A753" s="2">
        <v>37276</v>
      </c>
      <c r="B753" s="4">
        <v>1582</v>
      </c>
      <c r="E753" s="6"/>
      <c r="F753" s="6"/>
      <c r="H753" s="2">
        <v>37267</v>
      </c>
      <c r="I753" s="4">
        <f t="shared" si="50"/>
        <v>85360.205954840785</v>
      </c>
      <c r="J753" s="4">
        <f t="shared" si="51"/>
        <v>4137156</v>
      </c>
      <c r="K753" s="4">
        <f t="shared" si="52"/>
        <v>4137156</v>
      </c>
      <c r="L753" s="4">
        <f t="shared" si="53"/>
        <v>4137156</v>
      </c>
    </row>
    <row r="754" spans="1:12" x14ac:dyDescent="0.25">
      <c r="A754" s="2">
        <v>37277</v>
      </c>
      <c r="B754" s="4">
        <v>1638</v>
      </c>
      <c r="E754" s="6"/>
      <c r="F754" s="6"/>
      <c r="H754" s="2">
        <v>37268</v>
      </c>
      <c r="I754" s="4">
        <f t="shared" si="50"/>
        <v>139251.88569936634</v>
      </c>
      <c r="J754" s="4">
        <f t="shared" si="51"/>
        <v>3814209</v>
      </c>
      <c r="K754" s="4">
        <f t="shared" si="52"/>
        <v>3814209</v>
      </c>
      <c r="L754" s="4">
        <f t="shared" si="53"/>
        <v>3814209</v>
      </c>
    </row>
    <row r="755" spans="1:12" x14ac:dyDescent="0.25">
      <c r="A755" s="2">
        <v>37278</v>
      </c>
      <c r="B755" s="4">
        <v>2004</v>
      </c>
      <c r="E755" s="6"/>
      <c r="F755" s="6"/>
      <c r="H755" s="2">
        <v>37269</v>
      </c>
      <c r="I755" s="4">
        <f t="shared" si="50"/>
        <v>196394.94226870942</v>
      </c>
      <c r="J755" s="4">
        <f t="shared" si="51"/>
        <v>3545689</v>
      </c>
      <c r="K755" s="4">
        <f t="shared" si="52"/>
        <v>3545689</v>
      </c>
      <c r="L755" s="4">
        <f t="shared" si="53"/>
        <v>3545689</v>
      </c>
    </row>
    <row r="756" spans="1:12" x14ac:dyDescent="0.25">
      <c r="A756" s="2">
        <v>37279</v>
      </c>
      <c r="B756" s="4">
        <v>2989</v>
      </c>
      <c r="E756" s="6"/>
      <c r="F756" s="6"/>
      <c r="H756" s="2">
        <v>37270</v>
      </c>
      <c r="I756" s="4">
        <f t="shared" si="50"/>
        <v>264365.3282176145</v>
      </c>
      <c r="J756" s="4">
        <f t="shared" si="51"/>
        <v>3283344</v>
      </c>
      <c r="K756" s="4">
        <f t="shared" si="52"/>
        <v>3283344</v>
      </c>
      <c r="L756" s="4">
        <f t="shared" si="53"/>
        <v>3283344</v>
      </c>
    </row>
    <row r="757" spans="1:12" x14ac:dyDescent="0.25">
      <c r="A757" s="2">
        <v>37280</v>
      </c>
      <c r="B757" s="4">
        <v>3759</v>
      </c>
      <c r="E757" s="6"/>
      <c r="F757" s="6"/>
      <c r="H757" s="2">
        <v>37271</v>
      </c>
      <c r="I757" s="4">
        <f t="shared" si="50"/>
        <v>309319.16215922037</v>
      </c>
      <c r="J757" s="4">
        <f t="shared" si="51"/>
        <v>3132900</v>
      </c>
      <c r="K757" s="4">
        <f t="shared" si="52"/>
        <v>3132900</v>
      </c>
      <c r="L757" s="4">
        <f t="shared" si="53"/>
        <v>3132900</v>
      </c>
    </row>
    <row r="758" spans="1:12" x14ac:dyDescent="0.25">
      <c r="A758" s="2">
        <v>37281</v>
      </c>
      <c r="B758" s="4">
        <v>3911</v>
      </c>
      <c r="E758" s="6"/>
      <c r="F758" s="6"/>
      <c r="H758" s="2">
        <v>37272</v>
      </c>
      <c r="I758" s="4">
        <f t="shared" si="50"/>
        <v>390830.8893490014</v>
      </c>
      <c r="J758" s="4">
        <f t="shared" si="51"/>
        <v>2893401</v>
      </c>
      <c r="K758" s="4">
        <f t="shared" si="52"/>
        <v>2893401</v>
      </c>
      <c r="L758" s="4">
        <f t="shared" si="53"/>
        <v>2893401</v>
      </c>
    </row>
    <row r="759" spans="1:12" x14ac:dyDescent="0.25">
      <c r="A759" s="2">
        <v>37282</v>
      </c>
      <c r="B759" s="4">
        <v>3938</v>
      </c>
      <c r="E759" s="6"/>
      <c r="F759" s="6"/>
      <c r="H759" s="2">
        <v>37273</v>
      </c>
      <c r="I759" s="4">
        <f t="shared" si="50"/>
        <v>430552.10011542478</v>
      </c>
      <c r="J759" s="4">
        <f t="shared" si="51"/>
        <v>2788900</v>
      </c>
      <c r="K759" s="4">
        <f t="shared" si="52"/>
        <v>2788900</v>
      </c>
      <c r="L759" s="4">
        <f t="shared" si="53"/>
        <v>2788900</v>
      </c>
    </row>
    <row r="760" spans="1:12" x14ac:dyDescent="0.25">
      <c r="A760" s="2">
        <v>37283</v>
      </c>
      <c r="B760" s="4">
        <v>4018</v>
      </c>
      <c r="E760" s="6"/>
      <c r="F760" s="6"/>
      <c r="H760" s="2">
        <v>37274</v>
      </c>
      <c r="I760" s="4">
        <f t="shared" si="50"/>
        <v>472195.3108818481</v>
      </c>
      <c r="J760" s="4">
        <f t="shared" si="51"/>
        <v>2686321</v>
      </c>
      <c r="K760" s="4">
        <f t="shared" si="52"/>
        <v>2686321</v>
      </c>
      <c r="L760" s="4">
        <f t="shared" si="53"/>
        <v>2686321</v>
      </c>
    </row>
    <row r="761" spans="1:12" x14ac:dyDescent="0.25">
      <c r="A761" s="2">
        <v>37284</v>
      </c>
      <c r="B761" s="4">
        <v>4363</v>
      </c>
      <c r="E761" s="6"/>
      <c r="F761" s="6"/>
      <c r="H761" s="2">
        <v>37275</v>
      </c>
      <c r="I761" s="4">
        <f t="shared" si="50"/>
        <v>501497.22785265103</v>
      </c>
      <c r="J761" s="4">
        <f t="shared" si="51"/>
        <v>2617924</v>
      </c>
      <c r="K761" s="4">
        <f t="shared" si="52"/>
        <v>2617924</v>
      </c>
      <c r="L761" s="4">
        <f t="shared" si="53"/>
        <v>2617924</v>
      </c>
    </row>
    <row r="762" spans="1:12" x14ac:dyDescent="0.25">
      <c r="A762" s="2">
        <v>37285</v>
      </c>
      <c r="B762" s="4">
        <v>5024</v>
      </c>
      <c r="E762" s="6"/>
      <c r="F762" s="6"/>
      <c r="H762" s="2">
        <v>37276</v>
      </c>
      <c r="I762" s="4">
        <f t="shared" si="50"/>
        <v>553781.08551688457</v>
      </c>
      <c r="J762" s="4">
        <f t="shared" si="51"/>
        <v>2502724</v>
      </c>
      <c r="K762" s="4">
        <f t="shared" si="52"/>
        <v>2502724</v>
      </c>
      <c r="L762" s="4">
        <f t="shared" si="53"/>
        <v>2502724</v>
      </c>
    </row>
    <row r="763" spans="1:12" x14ac:dyDescent="0.25">
      <c r="A763" s="2">
        <v>37286</v>
      </c>
      <c r="B763" s="4">
        <v>5720</v>
      </c>
      <c r="E763" s="6"/>
      <c r="F763" s="6"/>
      <c r="H763" s="2">
        <v>37277</v>
      </c>
      <c r="I763" s="4">
        <f t="shared" si="50"/>
        <v>473570.64026141015</v>
      </c>
      <c r="J763" s="4">
        <f t="shared" si="51"/>
        <v>2683044</v>
      </c>
      <c r="K763" s="4">
        <f t="shared" si="52"/>
        <v>2683044</v>
      </c>
      <c r="L763" s="4">
        <f t="shared" si="53"/>
        <v>2683044</v>
      </c>
    </row>
    <row r="764" spans="1:12" x14ac:dyDescent="0.25">
      <c r="A764" s="2">
        <v>37287</v>
      </c>
      <c r="B764" s="4">
        <v>6045</v>
      </c>
      <c r="E764" s="6"/>
      <c r="F764" s="6"/>
      <c r="H764" s="2">
        <v>37278</v>
      </c>
      <c r="I764" s="4">
        <f t="shared" si="50"/>
        <v>103790.08734170209</v>
      </c>
      <c r="J764" s="4">
        <f t="shared" si="51"/>
        <v>4016016</v>
      </c>
      <c r="K764" s="4">
        <f t="shared" si="52"/>
        <v>4016016</v>
      </c>
      <c r="L764" s="4">
        <f t="shared" si="53"/>
        <v>4016016</v>
      </c>
    </row>
    <row r="765" spans="1:12" x14ac:dyDescent="0.25">
      <c r="A765" s="2">
        <v>37288</v>
      </c>
      <c r="B765" s="4">
        <v>5760</v>
      </c>
      <c r="E765" s="6"/>
      <c r="F765" s="6"/>
      <c r="H765" s="2">
        <v>37279</v>
      </c>
      <c r="I765" s="4">
        <f t="shared" si="50"/>
        <v>439350.64847308886</v>
      </c>
      <c r="J765" s="4">
        <f t="shared" si="51"/>
        <v>8934121</v>
      </c>
      <c r="K765" s="4">
        <f t="shared" si="52"/>
        <v>8934121</v>
      </c>
      <c r="L765" s="4">
        <f t="shared" si="53"/>
        <v>8934121</v>
      </c>
    </row>
    <row r="766" spans="1:12" x14ac:dyDescent="0.25">
      <c r="A766" s="2">
        <v>37289</v>
      </c>
      <c r="B766" s="4">
        <v>5105</v>
      </c>
      <c r="E766" s="6"/>
      <c r="F766" s="6"/>
      <c r="H766" s="2">
        <v>37280</v>
      </c>
      <c r="I766" s="4">
        <f t="shared" si="50"/>
        <v>2053017.0262103151</v>
      </c>
      <c r="J766" s="4">
        <f t="shared" si="51"/>
        <v>14130081</v>
      </c>
      <c r="K766" s="4">
        <f t="shared" si="52"/>
        <v>14130081</v>
      </c>
      <c r="L766" s="4">
        <f t="shared" si="53"/>
        <v>14130081</v>
      </c>
    </row>
    <row r="767" spans="1:12" x14ac:dyDescent="0.25">
      <c r="A767" s="2">
        <v>37290</v>
      </c>
      <c r="B767" s="4">
        <v>4537</v>
      </c>
      <c r="E767" s="6"/>
      <c r="F767" s="6"/>
      <c r="H767" s="2">
        <v>37281</v>
      </c>
      <c r="I767" s="4">
        <f t="shared" si="50"/>
        <v>2511702.9605168845</v>
      </c>
      <c r="J767" s="4">
        <f t="shared" si="51"/>
        <v>15295921</v>
      </c>
      <c r="K767" s="4">
        <f t="shared" si="52"/>
        <v>15295921</v>
      </c>
      <c r="L767" s="4">
        <f t="shared" si="53"/>
        <v>15295921</v>
      </c>
    </row>
    <row r="768" spans="1:12" x14ac:dyDescent="0.25">
      <c r="A768" s="2">
        <v>37291</v>
      </c>
      <c r="B768" s="4">
        <v>4007</v>
      </c>
      <c r="E768" s="6"/>
      <c r="F768" s="6"/>
      <c r="H768" s="2">
        <v>37282</v>
      </c>
      <c r="I768" s="4">
        <f t="shared" si="50"/>
        <v>2598013.0672687092</v>
      </c>
      <c r="J768" s="4">
        <f t="shared" si="51"/>
        <v>15507844</v>
      </c>
      <c r="K768" s="4">
        <f t="shared" si="52"/>
        <v>15507844</v>
      </c>
      <c r="L768" s="4">
        <f t="shared" si="53"/>
        <v>15507844</v>
      </c>
    </row>
    <row r="769" spans="1:12" x14ac:dyDescent="0.25">
      <c r="A769" s="2">
        <v>37292</v>
      </c>
      <c r="B769" s="4">
        <v>3483</v>
      </c>
      <c r="E769" s="6"/>
      <c r="F769" s="6"/>
      <c r="H769" s="2">
        <v>37283</v>
      </c>
      <c r="I769" s="4">
        <f t="shared" si="50"/>
        <v>2862306.7169037457</v>
      </c>
      <c r="J769" s="4">
        <f t="shared" si="51"/>
        <v>16144324</v>
      </c>
      <c r="K769" s="4">
        <f t="shared" si="52"/>
        <v>16144324</v>
      </c>
      <c r="L769" s="4">
        <f t="shared" si="53"/>
        <v>16144324</v>
      </c>
    </row>
    <row r="770" spans="1:12" x14ac:dyDescent="0.25">
      <c r="A770" s="2">
        <v>37293</v>
      </c>
      <c r="B770" s="4">
        <v>3114</v>
      </c>
      <c r="E770" s="6"/>
      <c r="F770" s="6"/>
      <c r="H770" s="2">
        <v>37284</v>
      </c>
      <c r="I770" s="4">
        <f t="shared" si="50"/>
        <v>4148698.0809548404</v>
      </c>
      <c r="J770" s="4">
        <f t="shared" si="51"/>
        <v>19035769</v>
      </c>
      <c r="K770" s="4">
        <f t="shared" si="52"/>
        <v>19035769</v>
      </c>
      <c r="L770" s="4">
        <f t="shared" si="53"/>
        <v>19035769</v>
      </c>
    </row>
    <row r="771" spans="1:12" x14ac:dyDescent="0.25">
      <c r="A771" s="2">
        <v>37294</v>
      </c>
      <c r="B771" s="4">
        <v>2832</v>
      </c>
      <c r="E771" s="6"/>
      <c r="F771" s="6"/>
      <c r="H771" s="2">
        <v>37285</v>
      </c>
      <c r="I771" s="4">
        <f t="shared" si="50"/>
        <v>7278315.3610643297</v>
      </c>
      <c r="J771" s="4">
        <f t="shared" si="51"/>
        <v>25240576</v>
      </c>
      <c r="K771" s="4">
        <f t="shared" si="52"/>
        <v>25240576</v>
      </c>
      <c r="L771" s="4">
        <f t="shared" si="53"/>
        <v>25240576</v>
      </c>
    </row>
    <row r="772" spans="1:12" x14ac:dyDescent="0.25">
      <c r="A772" s="2">
        <v>37295</v>
      </c>
      <c r="B772" s="4">
        <v>2668</v>
      </c>
      <c r="E772" s="6"/>
      <c r="F772" s="6"/>
      <c r="H772" s="2">
        <v>37286</v>
      </c>
      <c r="I772" s="4">
        <f t="shared" si="50"/>
        <v>11518118.112889146</v>
      </c>
      <c r="J772" s="4">
        <f t="shared" si="51"/>
        <v>32718400</v>
      </c>
      <c r="K772" s="4">
        <f t="shared" si="52"/>
        <v>32718400</v>
      </c>
      <c r="L772" s="4">
        <f t="shared" si="53"/>
        <v>32718400</v>
      </c>
    </row>
    <row r="773" spans="1:12" x14ac:dyDescent="0.25">
      <c r="A773" s="2">
        <v>37296</v>
      </c>
      <c r="B773" s="4">
        <v>2581</v>
      </c>
      <c r="E773" s="6"/>
      <c r="F773" s="6"/>
      <c r="H773" s="2">
        <v>37287</v>
      </c>
      <c r="I773" s="4">
        <f t="shared" si="50"/>
        <v>13829736.064531483</v>
      </c>
      <c r="J773" s="4">
        <f t="shared" si="51"/>
        <v>36542025</v>
      </c>
      <c r="K773" s="4">
        <f t="shared" si="52"/>
        <v>36542025</v>
      </c>
      <c r="L773" s="4">
        <f t="shared" si="53"/>
        <v>36542025</v>
      </c>
    </row>
    <row r="774" spans="1:12" x14ac:dyDescent="0.25">
      <c r="A774" s="2">
        <v>37297</v>
      </c>
      <c r="B774" s="4">
        <v>2577</v>
      </c>
      <c r="E774" s="6"/>
      <c r="F774" s="6"/>
      <c r="H774" s="2">
        <v>37288</v>
      </c>
      <c r="I774" s="4">
        <f t="shared" si="50"/>
        <v>11791224.937706666</v>
      </c>
      <c r="J774" s="4">
        <f t="shared" si="51"/>
        <v>33177600</v>
      </c>
      <c r="K774" s="4">
        <f t="shared" si="52"/>
        <v>33177600</v>
      </c>
      <c r="L774" s="4">
        <f t="shared" si="53"/>
        <v>33177600</v>
      </c>
    </row>
    <row r="775" spans="1:12" x14ac:dyDescent="0.25">
      <c r="A775" s="2">
        <v>37298</v>
      </c>
      <c r="B775" s="4">
        <v>2813</v>
      </c>
      <c r="E775" s="6"/>
      <c r="F775" s="6"/>
      <c r="H775" s="2">
        <v>37289</v>
      </c>
      <c r="I775" s="4">
        <f t="shared" si="50"/>
        <v>7721925.6813198039</v>
      </c>
      <c r="J775" s="4">
        <f t="shared" si="51"/>
        <v>26061025</v>
      </c>
      <c r="K775" s="4">
        <f t="shared" si="52"/>
        <v>26061025</v>
      </c>
      <c r="L775" s="4">
        <f t="shared" si="53"/>
        <v>26061025</v>
      </c>
    </row>
    <row r="776" spans="1:12" x14ac:dyDescent="0.25">
      <c r="A776" s="2">
        <v>37299</v>
      </c>
      <c r="B776" s="4">
        <v>3506</v>
      </c>
      <c r="E776" s="6"/>
      <c r="F776" s="6"/>
      <c r="H776" s="2">
        <v>37290</v>
      </c>
      <c r="I776" s="4">
        <f t="shared" si="50"/>
        <v>4887792.768911045</v>
      </c>
      <c r="J776" s="4">
        <f t="shared" si="51"/>
        <v>20584369</v>
      </c>
      <c r="K776" s="4">
        <f t="shared" si="52"/>
        <v>20584369</v>
      </c>
      <c r="L776" s="4">
        <f t="shared" si="53"/>
        <v>20584369</v>
      </c>
    </row>
    <row r="777" spans="1:12" x14ac:dyDescent="0.25">
      <c r="A777" s="2">
        <v>37300</v>
      </c>
      <c r="B777" s="4">
        <v>4146</v>
      </c>
      <c r="E777" s="6"/>
      <c r="F777" s="6"/>
      <c r="H777" s="2">
        <v>37291</v>
      </c>
      <c r="I777" s="4">
        <f t="shared" si="50"/>
        <v>2825207.340078928</v>
      </c>
      <c r="J777" s="4">
        <f t="shared" si="51"/>
        <v>16056049</v>
      </c>
      <c r="K777" s="4">
        <f t="shared" si="52"/>
        <v>16056049</v>
      </c>
      <c r="L777" s="4">
        <f t="shared" si="53"/>
        <v>16056049</v>
      </c>
    </row>
    <row r="778" spans="1:12" x14ac:dyDescent="0.25">
      <c r="A778" s="2">
        <v>37301</v>
      </c>
      <c r="B778" s="4">
        <v>4595</v>
      </c>
      <c r="E778" s="6"/>
      <c r="F778" s="6"/>
      <c r="H778" s="2">
        <v>37292</v>
      </c>
      <c r="I778" s="4">
        <f t="shared" si="50"/>
        <v>1338267.9349694392</v>
      </c>
      <c r="J778" s="4">
        <f t="shared" si="51"/>
        <v>12131289</v>
      </c>
      <c r="K778" s="4">
        <f t="shared" si="52"/>
        <v>12131289</v>
      </c>
      <c r="L778" s="4">
        <f t="shared" si="53"/>
        <v>12131289</v>
      </c>
    </row>
    <row r="779" spans="1:12" x14ac:dyDescent="0.25">
      <c r="A779" s="2">
        <v>37302</v>
      </c>
      <c r="B779" s="4">
        <v>5292</v>
      </c>
      <c r="E779" s="6"/>
      <c r="F779" s="6"/>
      <c r="H779" s="2">
        <v>37293</v>
      </c>
      <c r="I779" s="4">
        <f t="shared" si="50"/>
        <v>620684.47602783341</v>
      </c>
      <c r="J779" s="4">
        <f t="shared" si="51"/>
        <v>9696996</v>
      </c>
      <c r="K779" s="4">
        <f t="shared" si="52"/>
        <v>9696996</v>
      </c>
      <c r="L779" s="4">
        <f t="shared" si="53"/>
        <v>9696996</v>
      </c>
    </row>
    <row r="780" spans="1:12" x14ac:dyDescent="0.25">
      <c r="A780" s="2">
        <v>37303</v>
      </c>
      <c r="B780" s="4">
        <v>5866</v>
      </c>
      <c r="E780" s="6"/>
      <c r="F780" s="6"/>
      <c r="H780" s="2">
        <v>37294</v>
      </c>
      <c r="I780" s="4">
        <f t="shared" si="50"/>
        <v>255869.36106432977</v>
      </c>
      <c r="J780" s="4">
        <f t="shared" si="51"/>
        <v>8020224</v>
      </c>
      <c r="K780" s="4">
        <f t="shared" si="52"/>
        <v>8020224</v>
      </c>
      <c r="L780" s="4">
        <f t="shared" si="53"/>
        <v>8020224</v>
      </c>
    </row>
    <row r="781" spans="1:12" x14ac:dyDescent="0.25">
      <c r="A781" s="2">
        <v>37304</v>
      </c>
      <c r="B781" s="4">
        <v>5926</v>
      </c>
      <c r="E781" s="6"/>
      <c r="F781" s="6"/>
      <c r="H781" s="2">
        <v>37295</v>
      </c>
      <c r="I781" s="4">
        <f t="shared" ref="I781:I844" si="54">(B772-$I$3)^2</f>
        <v>116851.37931250497</v>
      </c>
      <c r="J781" s="4">
        <f t="shared" ref="J781:J844" si="55">(C772-$B772)^2</f>
        <v>7118224</v>
      </c>
      <c r="K781" s="4">
        <f t="shared" ref="K781:K844" si="56">(D772-$B772)^2</f>
        <v>7118224</v>
      </c>
      <c r="L781" s="4">
        <f t="shared" ref="L781:L844" si="57">(E772-$B772)^2</f>
        <v>7118224</v>
      </c>
    </row>
    <row r="782" spans="1:12" x14ac:dyDescent="0.25">
      <c r="A782" s="2">
        <v>37305</v>
      </c>
      <c r="B782" s="4">
        <v>5417</v>
      </c>
      <c r="E782" s="6"/>
      <c r="F782" s="6"/>
      <c r="H782" s="2">
        <v>37296</v>
      </c>
      <c r="I782" s="4">
        <f t="shared" si="54"/>
        <v>64941.03533440279</v>
      </c>
      <c r="J782" s="4">
        <f t="shared" si="55"/>
        <v>6661561</v>
      </c>
      <c r="K782" s="4">
        <f t="shared" si="56"/>
        <v>6661561</v>
      </c>
      <c r="L782" s="4">
        <f t="shared" si="57"/>
        <v>6661561</v>
      </c>
    </row>
    <row r="783" spans="1:12" x14ac:dyDescent="0.25">
      <c r="A783" s="2">
        <v>37306</v>
      </c>
      <c r="B783" s="4">
        <v>4735</v>
      </c>
      <c r="E783" s="6"/>
      <c r="F783" s="6"/>
      <c r="H783" s="2">
        <v>37297</v>
      </c>
      <c r="I783" s="4">
        <f t="shared" si="54"/>
        <v>62918.352852650962</v>
      </c>
      <c r="J783" s="4">
        <f t="shared" si="55"/>
        <v>6640929</v>
      </c>
      <c r="K783" s="4">
        <f t="shared" si="56"/>
        <v>6640929</v>
      </c>
      <c r="L783" s="4">
        <f t="shared" si="57"/>
        <v>6640929</v>
      </c>
    </row>
    <row r="784" spans="1:12" x14ac:dyDescent="0.25">
      <c r="A784" s="2">
        <v>37307</v>
      </c>
      <c r="B784" s="4">
        <v>4234</v>
      </c>
      <c r="E784" s="6"/>
      <c r="F784" s="6"/>
      <c r="H784" s="2">
        <v>37298</v>
      </c>
      <c r="I784" s="4">
        <f t="shared" si="54"/>
        <v>237008.6192760086</v>
      </c>
      <c r="J784" s="4">
        <f t="shared" si="55"/>
        <v>7912969</v>
      </c>
      <c r="K784" s="4">
        <f t="shared" si="56"/>
        <v>7912969</v>
      </c>
      <c r="L784" s="4">
        <f t="shared" si="57"/>
        <v>7912969</v>
      </c>
    </row>
    <row r="785" spans="1:12" x14ac:dyDescent="0.25">
      <c r="A785" s="2">
        <v>37308</v>
      </c>
      <c r="B785" s="4">
        <v>4028</v>
      </c>
      <c r="E785" s="6"/>
      <c r="F785" s="6"/>
      <c r="H785" s="2">
        <v>37299</v>
      </c>
      <c r="I785" s="4">
        <f t="shared" si="54"/>
        <v>1392011.3592395121</v>
      </c>
      <c r="J785" s="4">
        <f t="shared" si="55"/>
        <v>12292036</v>
      </c>
      <c r="K785" s="4">
        <f t="shared" si="56"/>
        <v>12292036</v>
      </c>
      <c r="L785" s="4">
        <f t="shared" si="57"/>
        <v>12292036</v>
      </c>
    </row>
    <row r="786" spans="1:12" x14ac:dyDescent="0.25">
      <c r="A786" s="2">
        <v>37309</v>
      </c>
      <c r="B786" s="4">
        <v>4551</v>
      </c>
      <c r="E786" s="6"/>
      <c r="F786" s="6"/>
      <c r="H786" s="2">
        <v>37300</v>
      </c>
      <c r="I786" s="4">
        <f t="shared" si="54"/>
        <v>3311800.5563198039</v>
      </c>
      <c r="J786" s="4">
        <f t="shared" si="55"/>
        <v>17189316</v>
      </c>
      <c r="K786" s="4">
        <f t="shared" si="56"/>
        <v>17189316</v>
      </c>
      <c r="L786" s="4">
        <f t="shared" si="57"/>
        <v>17189316</v>
      </c>
    </row>
    <row r="787" spans="1:12" x14ac:dyDescent="0.25">
      <c r="A787" s="2">
        <v>37310</v>
      </c>
      <c r="B787" s="4">
        <v>5591</v>
      </c>
      <c r="E787" s="6"/>
      <c r="F787" s="6"/>
      <c r="H787" s="2">
        <v>37301</v>
      </c>
      <c r="I787" s="4">
        <f t="shared" si="54"/>
        <v>5147613.6648964463</v>
      </c>
      <c r="J787" s="4">
        <f t="shared" si="55"/>
        <v>21114025</v>
      </c>
      <c r="K787" s="4">
        <f t="shared" si="56"/>
        <v>21114025</v>
      </c>
      <c r="L787" s="4">
        <f t="shared" si="57"/>
        <v>21114025</v>
      </c>
    </row>
    <row r="788" spans="1:12" x14ac:dyDescent="0.25">
      <c r="A788" s="2">
        <v>37311</v>
      </c>
      <c r="B788" s="4">
        <v>6257</v>
      </c>
      <c r="E788" s="6"/>
      <c r="F788" s="6"/>
      <c r="H788" s="2">
        <v>37302</v>
      </c>
      <c r="I788" s="4">
        <f t="shared" si="54"/>
        <v>8796179.0873417016</v>
      </c>
      <c r="J788" s="4">
        <f t="shared" si="55"/>
        <v>28005264</v>
      </c>
      <c r="K788" s="4">
        <f t="shared" si="56"/>
        <v>28005264</v>
      </c>
      <c r="L788" s="4">
        <f t="shared" si="57"/>
        <v>28005264</v>
      </c>
    </row>
    <row r="789" spans="1:12" x14ac:dyDescent="0.25">
      <c r="A789" s="2">
        <v>37312</v>
      </c>
      <c r="B789" s="4">
        <v>6320</v>
      </c>
      <c r="E789" s="6"/>
      <c r="F789" s="6"/>
      <c r="H789" s="2">
        <v>37303</v>
      </c>
      <c r="I789" s="4">
        <f t="shared" si="54"/>
        <v>12530434.02347309</v>
      </c>
      <c r="J789" s="4">
        <f t="shared" si="55"/>
        <v>34409956</v>
      </c>
      <c r="K789" s="4">
        <f t="shared" si="56"/>
        <v>34409956</v>
      </c>
      <c r="L789" s="4">
        <f t="shared" si="57"/>
        <v>34409956</v>
      </c>
    </row>
    <row r="790" spans="1:12" x14ac:dyDescent="0.25">
      <c r="A790" s="2">
        <v>37313</v>
      </c>
      <c r="B790" s="4">
        <v>6188</v>
      </c>
      <c r="E790" s="6"/>
      <c r="F790" s="6"/>
      <c r="H790" s="2">
        <v>37304</v>
      </c>
      <c r="I790" s="4">
        <f t="shared" si="54"/>
        <v>12958814.260699365</v>
      </c>
      <c r="J790" s="4">
        <f t="shared" si="55"/>
        <v>35117476</v>
      </c>
      <c r="K790" s="4">
        <f t="shared" si="56"/>
        <v>35117476</v>
      </c>
      <c r="L790" s="4">
        <f t="shared" si="57"/>
        <v>35117476</v>
      </c>
    </row>
    <row r="791" spans="1:12" x14ac:dyDescent="0.25">
      <c r="A791" s="2">
        <v>37314</v>
      </c>
      <c r="B791" s="4">
        <v>6572</v>
      </c>
      <c r="E791" s="6"/>
      <c r="F791" s="6"/>
      <c r="H791" s="2">
        <v>37305</v>
      </c>
      <c r="I791" s="4">
        <f t="shared" si="54"/>
        <v>9553262.9148964472</v>
      </c>
      <c r="J791" s="4">
        <f t="shared" si="55"/>
        <v>29343889</v>
      </c>
      <c r="K791" s="4">
        <f t="shared" si="56"/>
        <v>29343889</v>
      </c>
      <c r="L791" s="4">
        <f t="shared" si="57"/>
        <v>29343889</v>
      </c>
    </row>
    <row r="792" spans="1:12" x14ac:dyDescent="0.25">
      <c r="A792" s="2">
        <v>37315</v>
      </c>
      <c r="B792" s="4">
        <v>7340</v>
      </c>
      <c r="E792" s="6"/>
      <c r="F792" s="6"/>
      <c r="H792" s="2">
        <v>37306</v>
      </c>
      <c r="I792" s="4">
        <f t="shared" si="54"/>
        <v>5802487.5517577603</v>
      </c>
      <c r="J792" s="4">
        <f t="shared" si="55"/>
        <v>22420225</v>
      </c>
      <c r="K792" s="4">
        <f t="shared" si="56"/>
        <v>22420225</v>
      </c>
      <c r="L792" s="4">
        <f t="shared" si="57"/>
        <v>22420225</v>
      </c>
    </row>
    <row r="793" spans="1:12" x14ac:dyDescent="0.25">
      <c r="A793" s="2">
        <v>37316</v>
      </c>
      <c r="B793" s="4">
        <v>7950</v>
      </c>
      <c r="E793" s="6"/>
      <c r="F793" s="6"/>
      <c r="H793" s="2">
        <v>37307</v>
      </c>
      <c r="I793" s="4">
        <f t="shared" si="54"/>
        <v>3639835.5709183444</v>
      </c>
      <c r="J793" s="4">
        <f t="shared" si="55"/>
        <v>17926756</v>
      </c>
      <c r="K793" s="4">
        <f t="shared" si="56"/>
        <v>17926756</v>
      </c>
      <c r="L793" s="4">
        <f t="shared" si="57"/>
        <v>17926756</v>
      </c>
    </row>
    <row r="794" spans="1:12" x14ac:dyDescent="0.25">
      <c r="A794" s="2">
        <v>37317</v>
      </c>
      <c r="B794" s="4">
        <v>7958</v>
      </c>
      <c r="E794" s="6"/>
      <c r="F794" s="6"/>
      <c r="H794" s="2">
        <v>37308</v>
      </c>
      <c r="I794" s="4">
        <f t="shared" si="54"/>
        <v>2896243.4231081251</v>
      </c>
      <c r="J794" s="4">
        <f t="shared" si="55"/>
        <v>16224784</v>
      </c>
      <c r="K794" s="4">
        <f t="shared" si="56"/>
        <v>16224784</v>
      </c>
      <c r="L794" s="4">
        <f t="shared" si="57"/>
        <v>16224784</v>
      </c>
    </row>
    <row r="795" spans="1:12" x14ac:dyDescent="0.25">
      <c r="A795" s="2">
        <v>37318</v>
      </c>
      <c r="B795" s="4">
        <v>7506</v>
      </c>
      <c r="E795" s="6"/>
      <c r="F795" s="6"/>
      <c r="H795" s="2">
        <v>37309</v>
      </c>
      <c r="I795" s="4">
        <f t="shared" si="54"/>
        <v>4949892.1575971767</v>
      </c>
      <c r="J795" s="4">
        <f t="shared" si="55"/>
        <v>20711601</v>
      </c>
      <c r="K795" s="4">
        <f t="shared" si="56"/>
        <v>20711601</v>
      </c>
      <c r="L795" s="4">
        <f t="shared" si="57"/>
        <v>20711601</v>
      </c>
    </row>
    <row r="796" spans="1:12" x14ac:dyDescent="0.25">
      <c r="A796" s="2">
        <v>37319</v>
      </c>
      <c r="B796" s="4">
        <v>6864</v>
      </c>
      <c r="E796" s="6"/>
      <c r="F796" s="6"/>
      <c r="H796" s="2">
        <v>37310</v>
      </c>
      <c r="I796" s="4">
        <f t="shared" si="54"/>
        <v>10659149.60285265</v>
      </c>
      <c r="J796" s="4">
        <f t="shared" si="55"/>
        <v>31259281</v>
      </c>
      <c r="K796" s="4">
        <f t="shared" si="56"/>
        <v>31259281</v>
      </c>
      <c r="L796" s="4">
        <f t="shared" si="57"/>
        <v>31259281</v>
      </c>
    </row>
    <row r="797" spans="1:12" x14ac:dyDescent="0.25">
      <c r="A797" s="2">
        <v>37320</v>
      </c>
      <c r="B797" s="4">
        <v>6186</v>
      </c>
      <c r="E797" s="6"/>
      <c r="F797" s="6"/>
      <c r="H797" s="2">
        <v>37311</v>
      </c>
      <c r="I797" s="4">
        <f t="shared" si="54"/>
        <v>15451466.23606433</v>
      </c>
      <c r="J797" s="4">
        <f t="shared" si="55"/>
        <v>39150049</v>
      </c>
      <c r="K797" s="4">
        <f t="shared" si="56"/>
        <v>39150049</v>
      </c>
      <c r="L797" s="4">
        <f t="shared" si="57"/>
        <v>39150049</v>
      </c>
    </row>
    <row r="798" spans="1:12" x14ac:dyDescent="0.25">
      <c r="A798" s="2">
        <v>37321</v>
      </c>
      <c r="B798" s="4">
        <v>5552</v>
      </c>
      <c r="E798" s="6"/>
      <c r="F798" s="6"/>
      <c r="H798" s="2">
        <v>37312</v>
      </c>
      <c r="I798" s="4">
        <f t="shared" si="54"/>
        <v>15950720.48515192</v>
      </c>
      <c r="J798" s="4">
        <f t="shared" si="55"/>
        <v>39942400</v>
      </c>
      <c r="K798" s="4">
        <f t="shared" si="56"/>
        <v>39942400</v>
      </c>
      <c r="L798" s="4">
        <f t="shared" si="57"/>
        <v>39942400</v>
      </c>
    </row>
    <row r="799" spans="1:12" x14ac:dyDescent="0.25">
      <c r="A799" s="2">
        <v>37322</v>
      </c>
      <c r="B799" s="4">
        <v>4972</v>
      </c>
      <c r="E799" s="6"/>
      <c r="F799" s="6"/>
      <c r="H799" s="2">
        <v>37313</v>
      </c>
      <c r="I799" s="4">
        <f t="shared" si="54"/>
        <v>14913771.963254111</v>
      </c>
      <c r="J799" s="4">
        <f t="shared" si="55"/>
        <v>38291344</v>
      </c>
      <c r="K799" s="4">
        <f t="shared" si="56"/>
        <v>38291344</v>
      </c>
      <c r="L799" s="4">
        <f t="shared" si="57"/>
        <v>38291344</v>
      </c>
    </row>
    <row r="800" spans="1:12" x14ac:dyDescent="0.25">
      <c r="A800" s="2">
        <v>37323</v>
      </c>
      <c r="B800" s="4">
        <v>4460</v>
      </c>
      <c r="E800" s="6"/>
      <c r="F800" s="6"/>
      <c r="H800" s="2">
        <v>37314</v>
      </c>
      <c r="I800" s="4">
        <f t="shared" si="54"/>
        <v>18027117.481502283</v>
      </c>
      <c r="J800" s="4">
        <f t="shared" si="55"/>
        <v>43191184</v>
      </c>
      <c r="K800" s="4">
        <f t="shared" si="56"/>
        <v>43191184</v>
      </c>
      <c r="L800" s="4">
        <f t="shared" si="57"/>
        <v>43191184</v>
      </c>
    </row>
    <row r="801" spans="1:12" x14ac:dyDescent="0.25">
      <c r="A801" s="2">
        <v>37324</v>
      </c>
      <c r="B801" s="4">
        <v>4033</v>
      </c>
      <c r="E801" s="6"/>
      <c r="F801" s="6"/>
      <c r="H801" s="2">
        <v>37315</v>
      </c>
      <c r="I801" s="4">
        <f t="shared" si="54"/>
        <v>25138544.517998632</v>
      </c>
      <c r="J801" s="4">
        <f t="shared" si="55"/>
        <v>53875600</v>
      </c>
      <c r="K801" s="4">
        <f t="shared" si="56"/>
        <v>53875600</v>
      </c>
      <c r="L801" s="4">
        <f t="shared" si="57"/>
        <v>53875600</v>
      </c>
    </row>
    <row r="802" spans="1:12" x14ac:dyDescent="0.25">
      <c r="A802" s="2">
        <v>37325</v>
      </c>
      <c r="B802" s="4">
        <v>3687</v>
      </c>
      <c r="E802" s="6"/>
      <c r="F802" s="6"/>
      <c r="H802" s="2">
        <v>37316</v>
      </c>
      <c r="I802" s="4">
        <f t="shared" si="54"/>
        <v>31627523.596465785</v>
      </c>
      <c r="J802" s="4">
        <f t="shared" si="55"/>
        <v>63202500</v>
      </c>
      <c r="K802" s="4">
        <f t="shared" si="56"/>
        <v>63202500</v>
      </c>
      <c r="L802" s="4">
        <f t="shared" si="57"/>
        <v>63202500</v>
      </c>
    </row>
    <row r="803" spans="1:12" x14ac:dyDescent="0.25">
      <c r="A803" s="2">
        <v>37326</v>
      </c>
      <c r="B803" s="4">
        <v>3368</v>
      </c>
      <c r="E803" s="6"/>
      <c r="F803" s="6"/>
      <c r="H803" s="2">
        <v>37317</v>
      </c>
      <c r="I803" s="4">
        <f t="shared" si="54"/>
        <v>31717568.961429287</v>
      </c>
      <c r="J803" s="4">
        <f t="shared" si="55"/>
        <v>63329764</v>
      </c>
      <c r="K803" s="4">
        <f t="shared" si="56"/>
        <v>63329764</v>
      </c>
      <c r="L803" s="4">
        <f t="shared" si="57"/>
        <v>63329764</v>
      </c>
    </row>
    <row r="804" spans="1:12" x14ac:dyDescent="0.25">
      <c r="A804" s="2">
        <v>37327</v>
      </c>
      <c r="B804" s="4">
        <v>3121</v>
      </c>
      <c r="E804" s="6"/>
      <c r="F804" s="6"/>
      <c r="H804" s="2">
        <v>37318</v>
      </c>
      <c r="I804" s="4">
        <f t="shared" si="54"/>
        <v>26830693.840991333</v>
      </c>
      <c r="J804" s="4">
        <f t="shared" si="55"/>
        <v>56340036</v>
      </c>
      <c r="K804" s="4">
        <f t="shared" si="56"/>
        <v>56340036</v>
      </c>
      <c r="L804" s="4">
        <f t="shared" si="57"/>
        <v>56340036</v>
      </c>
    </row>
    <row r="805" spans="1:12" x14ac:dyDescent="0.25">
      <c r="A805" s="2">
        <v>37328</v>
      </c>
      <c r="B805" s="4">
        <v>2929</v>
      </c>
      <c r="E805" s="6"/>
      <c r="F805" s="6"/>
      <c r="H805" s="2">
        <v>37319</v>
      </c>
      <c r="I805" s="4">
        <f t="shared" si="54"/>
        <v>20591949.302670166</v>
      </c>
      <c r="J805" s="4">
        <f t="shared" si="55"/>
        <v>47114496</v>
      </c>
      <c r="K805" s="4">
        <f t="shared" si="56"/>
        <v>47114496</v>
      </c>
      <c r="L805" s="4">
        <f t="shared" si="57"/>
        <v>47114496</v>
      </c>
    </row>
    <row r="806" spans="1:12" x14ac:dyDescent="0.25">
      <c r="A806" s="2">
        <v>37329</v>
      </c>
      <c r="B806" s="4">
        <v>2764</v>
      </c>
      <c r="E806" s="6"/>
      <c r="F806" s="6"/>
      <c r="H806" s="2">
        <v>37320</v>
      </c>
      <c r="I806" s="4">
        <f t="shared" si="54"/>
        <v>14898328.622013235</v>
      </c>
      <c r="J806" s="4">
        <f t="shared" si="55"/>
        <v>38266596</v>
      </c>
      <c r="K806" s="4">
        <f t="shared" si="56"/>
        <v>38266596</v>
      </c>
      <c r="L806" s="4">
        <f t="shared" si="57"/>
        <v>38266596</v>
      </c>
    </row>
    <row r="807" spans="1:12" x14ac:dyDescent="0.25">
      <c r="A807" s="2">
        <v>37330</v>
      </c>
      <c r="B807" s="4">
        <v>2648</v>
      </c>
      <c r="E807" s="6"/>
      <c r="F807" s="6"/>
      <c r="H807" s="2">
        <v>37321</v>
      </c>
      <c r="I807" s="4">
        <f t="shared" si="54"/>
        <v>10406013.44865557</v>
      </c>
      <c r="J807" s="4">
        <f t="shared" si="55"/>
        <v>30824704</v>
      </c>
      <c r="K807" s="4">
        <f t="shared" si="56"/>
        <v>30824704</v>
      </c>
      <c r="L807" s="4">
        <f t="shared" si="57"/>
        <v>30824704</v>
      </c>
    </row>
    <row r="808" spans="1:12" x14ac:dyDescent="0.25">
      <c r="A808" s="2">
        <v>37331</v>
      </c>
      <c r="B808" s="4">
        <v>2578</v>
      </c>
      <c r="E808" s="6"/>
      <c r="F808" s="6"/>
      <c r="H808" s="2">
        <v>37322</v>
      </c>
      <c r="I808" s="4">
        <f t="shared" si="54"/>
        <v>7000444.4888015557</v>
      </c>
      <c r="J808" s="4">
        <f t="shared" si="55"/>
        <v>24720784</v>
      </c>
      <c r="K808" s="4">
        <f t="shared" si="56"/>
        <v>24720784</v>
      </c>
      <c r="L808" s="4">
        <f t="shared" si="57"/>
        <v>24720784</v>
      </c>
    </row>
    <row r="809" spans="1:12" x14ac:dyDescent="0.25">
      <c r="A809" s="2">
        <v>37332</v>
      </c>
      <c r="B809" s="4">
        <v>2516</v>
      </c>
      <c r="E809" s="6"/>
      <c r="F809" s="6"/>
      <c r="H809" s="2">
        <v>37323</v>
      </c>
      <c r="I809" s="4">
        <f t="shared" si="54"/>
        <v>4553253.1311373226</v>
      </c>
      <c r="J809" s="4">
        <f t="shared" si="55"/>
        <v>19891600</v>
      </c>
      <c r="K809" s="4">
        <f t="shared" si="56"/>
        <v>19891600</v>
      </c>
      <c r="L809" s="4">
        <f t="shared" si="57"/>
        <v>19891600</v>
      </c>
    </row>
    <row r="810" spans="1:12" x14ac:dyDescent="0.25">
      <c r="A810" s="2">
        <v>37333</v>
      </c>
      <c r="B810" s="4">
        <v>2465</v>
      </c>
      <c r="E810" s="6"/>
      <c r="F810" s="6"/>
      <c r="H810" s="2">
        <v>37324</v>
      </c>
      <c r="I810" s="4">
        <f t="shared" si="54"/>
        <v>2913286.7762103151</v>
      </c>
      <c r="J810" s="4">
        <f t="shared" si="55"/>
        <v>16265089</v>
      </c>
      <c r="K810" s="4">
        <f t="shared" si="56"/>
        <v>16265089</v>
      </c>
      <c r="L810" s="4">
        <f t="shared" si="57"/>
        <v>16265089</v>
      </c>
    </row>
    <row r="811" spans="1:12" x14ac:dyDescent="0.25">
      <c r="A811" s="2">
        <v>37334</v>
      </c>
      <c r="B811" s="4">
        <v>2424</v>
      </c>
      <c r="E811" s="6"/>
      <c r="F811" s="6"/>
      <c r="H811" s="2">
        <v>37325</v>
      </c>
      <c r="I811" s="4">
        <f t="shared" si="54"/>
        <v>1851872.7415387824</v>
      </c>
      <c r="J811" s="4">
        <f t="shared" si="55"/>
        <v>13593969</v>
      </c>
      <c r="K811" s="4">
        <f t="shared" si="56"/>
        <v>13593969</v>
      </c>
      <c r="L811" s="4">
        <f t="shared" si="57"/>
        <v>13593969</v>
      </c>
    </row>
    <row r="812" spans="1:12" x14ac:dyDescent="0.25">
      <c r="A812" s="2">
        <v>37335</v>
      </c>
      <c r="B812" s="4">
        <v>2399</v>
      </c>
      <c r="E812" s="6"/>
      <c r="F812" s="6"/>
      <c r="H812" s="2">
        <v>37326</v>
      </c>
      <c r="I812" s="4">
        <f t="shared" si="54"/>
        <v>1085420.8136190742</v>
      </c>
      <c r="J812" s="4">
        <f t="shared" si="55"/>
        <v>11343424</v>
      </c>
      <c r="K812" s="4">
        <f t="shared" si="56"/>
        <v>11343424</v>
      </c>
      <c r="L812" s="4">
        <f t="shared" si="57"/>
        <v>11343424</v>
      </c>
    </row>
    <row r="813" spans="1:12" x14ac:dyDescent="0.25">
      <c r="A813" s="2">
        <v>37336</v>
      </c>
      <c r="B813" s="4">
        <v>2617</v>
      </c>
      <c r="E813" s="6"/>
      <c r="F813" s="6"/>
      <c r="H813" s="2">
        <v>37327</v>
      </c>
      <c r="I813" s="4">
        <f t="shared" si="54"/>
        <v>631763.17037089914</v>
      </c>
      <c r="J813" s="4">
        <f t="shared" si="55"/>
        <v>9740641</v>
      </c>
      <c r="K813" s="4">
        <f t="shared" si="56"/>
        <v>9740641</v>
      </c>
      <c r="L813" s="4">
        <f t="shared" si="57"/>
        <v>9740641</v>
      </c>
    </row>
    <row r="814" spans="1:12" x14ac:dyDescent="0.25">
      <c r="A814" s="2">
        <v>37337</v>
      </c>
      <c r="B814" s="4">
        <v>3633</v>
      </c>
      <c r="E814" s="6"/>
      <c r="F814" s="6"/>
      <c r="H814" s="2">
        <v>37328</v>
      </c>
      <c r="I814" s="4">
        <f t="shared" si="54"/>
        <v>363410.41124681151</v>
      </c>
      <c r="J814" s="4">
        <f t="shared" si="55"/>
        <v>8579041</v>
      </c>
      <c r="K814" s="4">
        <f t="shared" si="56"/>
        <v>8579041</v>
      </c>
      <c r="L814" s="4">
        <f t="shared" si="57"/>
        <v>8579041</v>
      </c>
    </row>
    <row r="815" spans="1:12" x14ac:dyDescent="0.25">
      <c r="A815" s="2">
        <v>37338</v>
      </c>
      <c r="B815" s="4">
        <v>5079</v>
      </c>
      <c r="E815" s="6"/>
      <c r="F815" s="6"/>
      <c r="H815" s="2">
        <v>37329</v>
      </c>
      <c r="I815" s="4">
        <f t="shared" si="54"/>
        <v>191699.75887454874</v>
      </c>
      <c r="J815" s="4">
        <f t="shared" si="55"/>
        <v>7639696</v>
      </c>
      <c r="K815" s="4">
        <f t="shared" si="56"/>
        <v>7639696</v>
      </c>
      <c r="L815" s="4">
        <f t="shared" si="57"/>
        <v>7639696</v>
      </c>
    </row>
    <row r="816" spans="1:12" x14ac:dyDescent="0.25">
      <c r="A816" s="2">
        <v>37339</v>
      </c>
      <c r="B816" s="4">
        <v>6426</v>
      </c>
      <c r="E816" s="6"/>
      <c r="F816" s="6"/>
      <c r="H816" s="2">
        <v>37330</v>
      </c>
      <c r="I816" s="4">
        <f t="shared" si="54"/>
        <v>103577.96690374585</v>
      </c>
      <c r="J816" s="4">
        <f t="shared" si="55"/>
        <v>7011904</v>
      </c>
      <c r="K816" s="4">
        <f t="shared" si="56"/>
        <v>7011904</v>
      </c>
      <c r="L816" s="4">
        <f t="shared" si="57"/>
        <v>7011904</v>
      </c>
    </row>
    <row r="817" spans="1:12" x14ac:dyDescent="0.25">
      <c r="A817" s="2">
        <v>37340</v>
      </c>
      <c r="B817" s="4">
        <v>7097</v>
      </c>
      <c r="E817" s="6"/>
      <c r="F817" s="6"/>
      <c r="H817" s="2">
        <v>37331</v>
      </c>
      <c r="I817" s="4">
        <f t="shared" si="54"/>
        <v>63421.023473088921</v>
      </c>
      <c r="J817" s="4">
        <f t="shared" si="55"/>
        <v>6646084</v>
      </c>
      <c r="K817" s="4">
        <f t="shared" si="56"/>
        <v>6646084</v>
      </c>
      <c r="L817" s="4">
        <f t="shared" si="57"/>
        <v>6646084</v>
      </c>
    </row>
    <row r="818" spans="1:12" x14ac:dyDescent="0.25">
      <c r="A818" s="2">
        <v>37341</v>
      </c>
      <c r="B818" s="4">
        <v>6919</v>
      </c>
      <c r="E818" s="6"/>
      <c r="F818" s="6"/>
      <c r="H818" s="2">
        <v>37332</v>
      </c>
      <c r="I818" s="4">
        <f t="shared" si="54"/>
        <v>36037.445005935639</v>
      </c>
      <c r="J818" s="4">
        <f t="shared" si="55"/>
        <v>6330256</v>
      </c>
      <c r="K818" s="4">
        <f t="shared" si="56"/>
        <v>6330256</v>
      </c>
      <c r="L818" s="4">
        <f t="shared" si="57"/>
        <v>6330256</v>
      </c>
    </row>
    <row r="819" spans="1:12" x14ac:dyDescent="0.25">
      <c r="A819" s="2">
        <v>37342</v>
      </c>
      <c r="B819" s="4">
        <v>6296</v>
      </c>
      <c r="E819" s="6"/>
      <c r="F819" s="6"/>
      <c r="H819" s="2">
        <v>37333</v>
      </c>
      <c r="I819" s="4">
        <f t="shared" si="54"/>
        <v>19275.243363599875</v>
      </c>
      <c r="J819" s="4">
        <f t="shared" si="55"/>
        <v>6076225</v>
      </c>
      <c r="K819" s="4">
        <f t="shared" si="56"/>
        <v>6076225</v>
      </c>
      <c r="L819" s="4">
        <f t="shared" si="57"/>
        <v>6076225</v>
      </c>
    </row>
    <row r="820" spans="1:12" x14ac:dyDescent="0.25">
      <c r="A820" s="2">
        <v>37343</v>
      </c>
      <c r="B820" s="4">
        <v>5586</v>
      </c>
      <c r="E820" s="6"/>
      <c r="F820" s="6"/>
      <c r="H820" s="2">
        <v>37334</v>
      </c>
      <c r="I820" s="4">
        <f t="shared" si="54"/>
        <v>9571.7479256436745</v>
      </c>
      <c r="J820" s="4">
        <f t="shared" si="55"/>
        <v>5875776</v>
      </c>
      <c r="K820" s="4">
        <f t="shared" si="56"/>
        <v>5875776</v>
      </c>
      <c r="L820" s="4">
        <f t="shared" si="57"/>
        <v>5875776</v>
      </c>
    </row>
    <row r="821" spans="1:12" x14ac:dyDescent="0.25">
      <c r="A821" s="2">
        <v>37344</v>
      </c>
      <c r="B821" s="4">
        <v>4875</v>
      </c>
      <c r="E821" s="6"/>
      <c r="F821" s="6"/>
      <c r="H821" s="2">
        <v>37335</v>
      </c>
      <c r="I821" s="4">
        <f t="shared" si="54"/>
        <v>5304.9824146947703</v>
      </c>
      <c r="J821" s="4">
        <f t="shared" si="55"/>
        <v>5755201</v>
      </c>
      <c r="K821" s="4">
        <f t="shared" si="56"/>
        <v>5755201</v>
      </c>
      <c r="L821" s="4">
        <f t="shared" si="57"/>
        <v>5755201</v>
      </c>
    </row>
    <row r="822" spans="1:12" x14ac:dyDescent="0.25">
      <c r="A822" s="2">
        <v>37345</v>
      </c>
      <c r="B822" s="4">
        <v>4266</v>
      </c>
      <c r="E822" s="6"/>
      <c r="F822" s="6"/>
      <c r="H822" s="2">
        <v>37336</v>
      </c>
      <c r="I822" s="4">
        <f t="shared" si="54"/>
        <v>84585.177670169214</v>
      </c>
      <c r="J822" s="4">
        <f t="shared" si="55"/>
        <v>6848689</v>
      </c>
      <c r="K822" s="4">
        <f t="shared" si="56"/>
        <v>6848689</v>
      </c>
      <c r="L822" s="4">
        <f t="shared" si="57"/>
        <v>6848689</v>
      </c>
    </row>
    <row r="823" spans="1:12" x14ac:dyDescent="0.25">
      <c r="A823" s="2">
        <v>37346</v>
      </c>
      <c r="B823" s="4">
        <v>3765</v>
      </c>
      <c r="E823" s="6"/>
      <c r="F823" s="6"/>
      <c r="H823" s="2">
        <v>37337</v>
      </c>
      <c r="I823" s="4">
        <f t="shared" si="54"/>
        <v>1707818.5280351327</v>
      </c>
      <c r="J823" s="4">
        <f t="shared" si="55"/>
        <v>13198689</v>
      </c>
      <c r="K823" s="4">
        <f t="shared" si="56"/>
        <v>13198689</v>
      </c>
      <c r="L823" s="4">
        <f t="shared" si="57"/>
        <v>13198689</v>
      </c>
    </row>
    <row r="824" spans="1:12" x14ac:dyDescent="0.25">
      <c r="A824" s="2">
        <v>37347</v>
      </c>
      <c r="B824" s="4">
        <v>3373</v>
      </c>
      <c r="E824" s="6"/>
      <c r="F824" s="6"/>
      <c r="H824" s="2">
        <v>37338</v>
      </c>
      <c r="I824" s="4">
        <f t="shared" si="54"/>
        <v>7578102.2451884169</v>
      </c>
      <c r="J824" s="4">
        <f t="shared" si="55"/>
        <v>25796241</v>
      </c>
      <c r="K824" s="4">
        <f t="shared" si="56"/>
        <v>25796241</v>
      </c>
      <c r="L824" s="4">
        <f t="shared" si="57"/>
        <v>25796241</v>
      </c>
    </row>
    <row r="825" spans="1:12" x14ac:dyDescent="0.25">
      <c r="A825" s="2">
        <v>37348</v>
      </c>
      <c r="B825" s="4">
        <v>3115</v>
      </c>
      <c r="E825" s="6"/>
      <c r="F825" s="6"/>
      <c r="H825" s="2">
        <v>37339</v>
      </c>
      <c r="I825" s="4">
        <f t="shared" si="54"/>
        <v>16808649.57091834</v>
      </c>
      <c r="J825" s="4">
        <f t="shared" si="55"/>
        <v>41293476</v>
      </c>
      <c r="K825" s="4">
        <f t="shared" si="56"/>
        <v>41293476</v>
      </c>
      <c r="L825" s="4">
        <f t="shared" si="57"/>
        <v>41293476</v>
      </c>
    </row>
    <row r="826" spans="1:12" x14ac:dyDescent="0.25">
      <c r="A826" s="2">
        <v>37349</v>
      </c>
      <c r="B826" s="4">
        <v>2913</v>
      </c>
      <c r="E826" s="6"/>
      <c r="F826" s="6"/>
      <c r="H826" s="2">
        <v>37340</v>
      </c>
      <c r="I826" s="4">
        <f t="shared" si="54"/>
        <v>22760869.557232209</v>
      </c>
      <c r="J826" s="4">
        <f t="shared" si="55"/>
        <v>50367409</v>
      </c>
      <c r="K826" s="4">
        <f t="shared" si="56"/>
        <v>50367409</v>
      </c>
      <c r="L826" s="4">
        <f t="shared" si="57"/>
        <v>50367409</v>
      </c>
    </row>
    <row r="827" spans="1:12" x14ac:dyDescent="0.25">
      <c r="A827" s="2">
        <v>37350</v>
      </c>
      <c r="B827" s="4">
        <v>2733</v>
      </c>
      <c r="E827" s="6"/>
      <c r="F827" s="6"/>
      <c r="H827" s="2">
        <v>37341</v>
      </c>
      <c r="I827" s="4">
        <f t="shared" si="54"/>
        <v>21094136.186794251</v>
      </c>
      <c r="J827" s="4">
        <f t="shared" si="55"/>
        <v>47872561</v>
      </c>
      <c r="K827" s="4">
        <f t="shared" si="56"/>
        <v>47872561</v>
      </c>
      <c r="L827" s="4">
        <f t="shared" si="57"/>
        <v>47872561</v>
      </c>
    </row>
    <row r="828" spans="1:12" x14ac:dyDescent="0.25">
      <c r="A828" s="2">
        <v>37351</v>
      </c>
      <c r="B828" s="4">
        <v>2578</v>
      </c>
      <c r="E828" s="6"/>
      <c r="F828" s="6"/>
      <c r="H828" s="2">
        <v>37342</v>
      </c>
      <c r="I828" s="4">
        <f t="shared" si="54"/>
        <v>15759592.39026141</v>
      </c>
      <c r="J828" s="4">
        <f t="shared" si="55"/>
        <v>39639616</v>
      </c>
      <c r="K828" s="4">
        <f t="shared" si="56"/>
        <v>39639616</v>
      </c>
      <c r="L828" s="4">
        <f t="shared" si="57"/>
        <v>39639616</v>
      </c>
    </row>
    <row r="829" spans="1:12" x14ac:dyDescent="0.25">
      <c r="A829" s="2">
        <v>37352</v>
      </c>
      <c r="B829" s="4">
        <v>2446</v>
      </c>
      <c r="E829" s="6"/>
      <c r="F829" s="6"/>
      <c r="H829" s="2">
        <v>37343</v>
      </c>
      <c r="I829" s="4">
        <f t="shared" si="54"/>
        <v>10626526.249750461</v>
      </c>
      <c r="J829" s="4">
        <f t="shared" si="55"/>
        <v>31203396</v>
      </c>
      <c r="K829" s="4">
        <f t="shared" si="56"/>
        <v>31203396</v>
      </c>
      <c r="L829" s="4">
        <f t="shared" si="57"/>
        <v>31203396</v>
      </c>
    </row>
    <row r="830" spans="1:12" x14ac:dyDescent="0.25">
      <c r="A830" s="2">
        <v>37353</v>
      </c>
      <c r="B830" s="4">
        <v>2347</v>
      </c>
      <c r="E830" s="6"/>
      <c r="F830" s="6"/>
      <c r="H830" s="2">
        <v>37344</v>
      </c>
      <c r="I830" s="4">
        <f t="shared" si="54"/>
        <v>6496561.4386190744</v>
      </c>
      <c r="J830" s="4">
        <f t="shared" si="55"/>
        <v>23765625</v>
      </c>
      <c r="K830" s="4">
        <f t="shared" si="56"/>
        <v>23765625</v>
      </c>
      <c r="L830" s="4">
        <f t="shared" si="57"/>
        <v>23765625</v>
      </c>
    </row>
    <row r="831" spans="1:12" x14ac:dyDescent="0.25">
      <c r="A831" s="2">
        <v>37354</v>
      </c>
      <c r="B831" s="4">
        <v>2248</v>
      </c>
      <c r="E831" s="6"/>
      <c r="F831" s="6"/>
      <c r="H831" s="2">
        <v>37345</v>
      </c>
      <c r="I831" s="4">
        <f t="shared" si="54"/>
        <v>3762961.0307723586</v>
      </c>
      <c r="J831" s="4">
        <f t="shared" si="55"/>
        <v>18198756</v>
      </c>
      <c r="K831" s="4">
        <f t="shared" si="56"/>
        <v>18198756</v>
      </c>
      <c r="L831" s="4">
        <f t="shared" si="57"/>
        <v>18198756</v>
      </c>
    </row>
    <row r="832" spans="1:12" x14ac:dyDescent="0.25">
      <c r="A832" s="2">
        <v>37355</v>
      </c>
      <c r="B832" s="4">
        <v>2165</v>
      </c>
      <c r="E832" s="6"/>
      <c r="F832" s="6"/>
      <c r="H832" s="2">
        <v>37346</v>
      </c>
      <c r="I832" s="4">
        <f t="shared" si="54"/>
        <v>2070247.049932943</v>
      </c>
      <c r="J832" s="4">
        <f t="shared" si="55"/>
        <v>14175225</v>
      </c>
      <c r="K832" s="4">
        <f t="shared" si="56"/>
        <v>14175225</v>
      </c>
      <c r="L832" s="4">
        <f t="shared" si="57"/>
        <v>14175225</v>
      </c>
    </row>
    <row r="833" spans="1:12" x14ac:dyDescent="0.25">
      <c r="A833" s="2">
        <v>37356</v>
      </c>
      <c r="B833" s="4">
        <v>2076</v>
      </c>
      <c r="E833" s="6"/>
      <c r="F833" s="6"/>
      <c r="H833" s="2">
        <v>37347</v>
      </c>
      <c r="I833" s="4">
        <f t="shared" si="54"/>
        <v>1095864.1667212641</v>
      </c>
      <c r="J833" s="4">
        <f t="shared" si="55"/>
        <v>11377129</v>
      </c>
      <c r="K833" s="4">
        <f t="shared" si="56"/>
        <v>11377129</v>
      </c>
      <c r="L833" s="4">
        <f t="shared" si="57"/>
        <v>11377129</v>
      </c>
    </row>
    <row r="834" spans="1:12" x14ac:dyDescent="0.25">
      <c r="A834" s="2">
        <v>37357</v>
      </c>
      <c r="B834" s="4">
        <v>2005</v>
      </c>
      <c r="E834" s="6"/>
      <c r="F834" s="6"/>
      <c r="H834" s="2">
        <v>37348</v>
      </c>
      <c r="I834" s="4">
        <f t="shared" si="54"/>
        <v>622261.14664827136</v>
      </c>
      <c r="J834" s="4">
        <f t="shared" si="55"/>
        <v>9703225</v>
      </c>
      <c r="K834" s="4">
        <f t="shared" si="56"/>
        <v>9703225</v>
      </c>
      <c r="L834" s="4">
        <f t="shared" si="57"/>
        <v>9703225</v>
      </c>
    </row>
    <row r="835" spans="1:12" x14ac:dyDescent="0.25">
      <c r="A835" s="2">
        <v>37358</v>
      </c>
      <c r="B835" s="4">
        <v>1954</v>
      </c>
      <c r="E835" s="6"/>
      <c r="F835" s="6"/>
      <c r="H835" s="2">
        <v>37349</v>
      </c>
      <c r="I835" s="4">
        <f t="shared" si="54"/>
        <v>344375.68131980422</v>
      </c>
      <c r="J835" s="4">
        <f t="shared" si="55"/>
        <v>8485569</v>
      </c>
      <c r="K835" s="4">
        <f t="shared" si="56"/>
        <v>8485569</v>
      </c>
      <c r="L835" s="4">
        <f t="shared" si="57"/>
        <v>8485569</v>
      </c>
    </row>
    <row r="836" spans="1:12" x14ac:dyDescent="0.25">
      <c r="A836" s="2">
        <v>37359</v>
      </c>
      <c r="B836" s="4">
        <v>1914</v>
      </c>
      <c r="E836" s="6"/>
      <c r="F836" s="6"/>
      <c r="H836" s="2">
        <v>37350</v>
      </c>
      <c r="I836" s="4">
        <f t="shared" si="54"/>
        <v>165514.96964097212</v>
      </c>
      <c r="J836" s="4">
        <f t="shared" si="55"/>
        <v>7469289</v>
      </c>
      <c r="K836" s="4">
        <f t="shared" si="56"/>
        <v>7469289</v>
      </c>
      <c r="L836" s="4">
        <f t="shared" si="57"/>
        <v>7469289</v>
      </c>
    </row>
    <row r="837" spans="1:12" x14ac:dyDescent="0.25">
      <c r="A837" s="2">
        <v>37360</v>
      </c>
      <c r="B837" s="4">
        <v>1868</v>
      </c>
      <c r="E837" s="6"/>
      <c r="F837" s="6"/>
      <c r="H837" s="2">
        <v>37351</v>
      </c>
      <c r="I837" s="4">
        <f t="shared" si="54"/>
        <v>63421.023473088921</v>
      </c>
      <c r="J837" s="4">
        <f t="shared" si="55"/>
        <v>6646084</v>
      </c>
      <c r="K837" s="4">
        <f t="shared" si="56"/>
        <v>6646084</v>
      </c>
      <c r="L837" s="4">
        <f t="shared" si="57"/>
        <v>6646084</v>
      </c>
    </row>
    <row r="838" spans="1:12" x14ac:dyDescent="0.25">
      <c r="A838" s="2">
        <v>37361</v>
      </c>
      <c r="B838" s="4">
        <v>1838</v>
      </c>
      <c r="E838" s="6"/>
      <c r="F838" s="6"/>
      <c r="H838" s="2">
        <v>37352</v>
      </c>
      <c r="I838" s="4">
        <f t="shared" si="54"/>
        <v>14360.501575278709</v>
      </c>
      <c r="J838" s="4">
        <f t="shared" si="55"/>
        <v>5982916</v>
      </c>
      <c r="K838" s="4">
        <f t="shared" si="56"/>
        <v>5982916</v>
      </c>
      <c r="L838" s="4">
        <f t="shared" si="57"/>
        <v>5982916</v>
      </c>
    </row>
    <row r="839" spans="1:12" x14ac:dyDescent="0.25">
      <c r="A839" s="2">
        <v>37362</v>
      </c>
      <c r="B839" s="4">
        <v>1848</v>
      </c>
      <c r="E839" s="6"/>
      <c r="F839" s="6"/>
      <c r="H839" s="2">
        <v>37353</v>
      </c>
      <c r="I839" s="4">
        <f t="shared" si="54"/>
        <v>434.11015192105179</v>
      </c>
      <c r="J839" s="4">
        <f t="shared" si="55"/>
        <v>5508409</v>
      </c>
      <c r="K839" s="4">
        <f t="shared" si="56"/>
        <v>5508409</v>
      </c>
      <c r="L839" s="4">
        <f t="shared" si="57"/>
        <v>5508409</v>
      </c>
    </row>
    <row r="840" spans="1:12" x14ac:dyDescent="0.25">
      <c r="A840" s="2">
        <v>37363</v>
      </c>
      <c r="B840" s="4">
        <v>1943</v>
      </c>
      <c r="E840" s="6"/>
      <c r="F840" s="6"/>
      <c r="H840" s="2">
        <v>37354</v>
      </c>
      <c r="I840" s="4">
        <f t="shared" si="54"/>
        <v>6109.7187285633945</v>
      </c>
      <c r="J840" s="4">
        <f t="shared" si="55"/>
        <v>5053504</v>
      </c>
      <c r="K840" s="4">
        <f t="shared" si="56"/>
        <v>5053504</v>
      </c>
      <c r="L840" s="4">
        <f t="shared" si="57"/>
        <v>5053504</v>
      </c>
    </row>
    <row r="841" spans="1:12" x14ac:dyDescent="0.25">
      <c r="A841" s="2">
        <v>37364</v>
      </c>
      <c r="B841" s="4">
        <v>2038</v>
      </c>
      <c r="E841" s="6"/>
      <c r="F841" s="6"/>
      <c r="H841" s="2">
        <v>37355</v>
      </c>
      <c r="I841" s="4">
        <f t="shared" si="54"/>
        <v>25974.057232213036</v>
      </c>
      <c r="J841" s="4">
        <f t="shared" si="55"/>
        <v>4687225</v>
      </c>
      <c r="K841" s="4">
        <f t="shared" si="56"/>
        <v>4687225</v>
      </c>
      <c r="L841" s="4">
        <f t="shared" si="57"/>
        <v>4687225</v>
      </c>
    </row>
    <row r="842" spans="1:12" x14ac:dyDescent="0.25">
      <c r="A842" s="2">
        <v>37365</v>
      </c>
      <c r="B842" s="4">
        <v>2111</v>
      </c>
      <c r="E842" s="6"/>
      <c r="F842" s="6"/>
      <c r="H842" s="2">
        <v>37356</v>
      </c>
      <c r="I842" s="4">
        <f t="shared" si="54"/>
        <v>62582.372013234941</v>
      </c>
      <c r="J842" s="4">
        <f t="shared" si="55"/>
        <v>4309776</v>
      </c>
      <c r="K842" s="4">
        <f t="shared" si="56"/>
        <v>4309776</v>
      </c>
      <c r="L842" s="4">
        <f t="shared" si="57"/>
        <v>4309776</v>
      </c>
    </row>
    <row r="843" spans="1:12" x14ac:dyDescent="0.25">
      <c r="A843" s="2">
        <v>37366</v>
      </c>
      <c r="B843" s="4">
        <v>2121</v>
      </c>
      <c r="E843" s="6"/>
      <c r="F843" s="6"/>
      <c r="H843" s="2">
        <v>37357</v>
      </c>
      <c r="I843" s="4">
        <f t="shared" si="54"/>
        <v>103146.75796214005</v>
      </c>
      <c r="J843" s="4">
        <f t="shared" si="55"/>
        <v>4020025</v>
      </c>
      <c r="K843" s="4">
        <f t="shared" si="56"/>
        <v>4020025</v>
      </c>
      <c r="L843" s="4">
        <f t="shared" si="57"/>
        <v>4020025</v>
      </c>
    </row>
    <row r="844" spans="1:12" x14ac:dyDescent="0.25">
      <c r="A844" s="2">
        <v>37367</v>
      </c>
      <c r="B844" s="4">
        <v>2058</v>
      </c>
      <c r="E844" s="6"/>
      <c r="F844" s="6"/>
      <c r="H844" s="2">
        <v>37358</v>
      </c>
      <c r="I844" s="4">
        <f t="shared" si="54"/>
        <v>138506.55631980428</v>
      </c>
      <c r="J844" s="4">
        <f t="shared" si="55"/>
        <v>3818116</v>
      </c>
      <c r="K844" s="4">
        <f t="shared" si="56"/>
        <v>3818116</v>
      </c>
      <c r="L844" s="4">
        <f t="shared" si="57"/>
        <v>3818116</v>
      </c>
    </row>
    <row r="845" spans="1:12" x14ac:dyDescent="0.25">
      <c r="A845" s="2">
        <v>37368</v>
      </c>
      <c r="B845" s="4">
        <v>2023</v>
      </c>
      <c r="E845" s="6"/>
      <c r="F845" s="6"/>
      <c r="H845" s="2">
        <v>37359</v>
      </c>
      <c r="I845" s="4">
        <f t="shared" ref="I845:I908" si="58">(B836-$I$3)^2</f>
        <v>169879.73150228604</v>
      </c>
      <c r="J845" s="4">
        <f t="shared" ref="J845:J908" si="59">(C836-$B836)^2</f>
        <v>3663396</v>
      </c>
      <c r="K845" s="4">
        <f t="shared" ref="K845:K908" si="60">(D836-$B836)^2</f>
        <v>3663396</v>
      </c>
      <c r="L845" s="4">
        <f t="shared" ref="L845:L908" si="61">(E836-$B836)^2</f>
        <v>3663396</v>
      </c>
    </row>
    <row r="846" spans="1:12" x14ac:dyDescent="0.25">
      <c r="A846" s="2">
        <v>37369</v>
      </c>
      <c r="B846" s="4">
        <v>1981</v>
      </c>
      <c r="E846" s="6"/>
      <c r="F846" s="6"/>
      <c r="H846" s="2">
        <v>37360</v>
      </c>
      <c r="I846" s="4">
        <f t="shared" si="58"/>
        <v>209914.88296214005</v>
      </c>
      <c r="J846" s="4">
        <f t="shared" si="59"/>
        <v>3489424</v>
      </c>
      <c r="K846" s="4">
        <f t="shared" si="60"/>
        <v>3489424</v>
      </c>
      <c r="L846" s="4">
        <f t="shared" si="61"/>
        <v>3489424</v>
      </c>
    </row>
    <row r="847" spans="1:12" x14ac:dyDescent="0.25">
      <c r="A847" s="2">
        <v>37370</v>
      </c>
      <c r="B847" s="4">
        <v>1894</v>
      </c>
      <c r="E847" s="6"/>
      <c r="F847" s="6"/>
      <c r="H847" s="2">
        <v>37361</v>
      </c>
      <c r="I847" s="4">
        <f t="shared" si="58"/>
        <v>238304.76434900137</v>
      </c>
      <c r="J847" s="4">
        <f t="shared" si="59"/>
        <v>3378244</v>
      </c>
      <c r="K847" s="4">
        <f t="shared" si="60"/>
        <v>3378244</v>
      </c>
      <c r="L847" s="4">
        <f t="shared" si="61"/>
        <v>3378244</v>
      </c>
    </row>
    <row r="848" spans="1:12" x14ac:dyDescent="0.25">
      <c r="A848" s="2">
        <v>37371</v>
      </c>
      <c r="B848" s="4">
        <v>1812</v>
      </c>
      <c r="E848" s="6"/>
      <c r="F848" s="6"/>
      <c r="H848" s="2">
        <v>37362</v>
      </c>
      <c r="I848" s="4">
        <f t="shared" si="58"/>
        <v>228641.47055338093</v>
      </c>
      <c r="J848" s="4">
        <f t="shared" si="59"/>
        <v>3415104</v>
      </c>
      <c r="K848" s="4">
        <f t="shared" si="60"/>
        <v>3415104</v>
      </c>
      <c r="L848" s="4">
        <f t="shared" si="61"/>
        <v>3415104</v>
      </c>
    </row>
    <row r="849" spans="1:12" x14ac:dyDescent="0.25">
      <c r="A849" s="2">
        <v>37372</v>
      </c>
      <c r="B849" s="4">
        <v>1746</v>
      </c>
      <c r="E849" s="6"/>
      <c r="F849" s="6"/>
      <c r="H849" s="2">
        <v>37363</v>
      </c>
      <c r="I849" s="4">
        <f t="shared" si="58"/>
        <v>146815.17949498678</v>
      </c>
      <c r="J849" s="4">
        <f t="shared" si="59"/>
        <v>3775249</v>
      </c>
      <c r="K849" s="4">
        <f t="shared" si="60"/>
        <v>3775249</v>
      </c>
      <c r="L849" s="4">
        <f t="shared" si="61"/>
        <v>3775249</v>
      </c>
    </row>
    <row r="850" spans="1:12" x14ac:dyDescent="0.25">
      <c r="A850" s="2">
        <v>37373</v>
      </c>
      <c r="B850" s="4">
        <v>1739</v>
      </c>
      <c r="E850" s="6"/>
      <c r="F850" s="6"/>
      <c r="H850" s="2">
        <v>37364</v>
      </c>
      <c r="I850" s="4">
        <f t="shared" si="58"/>
        <v>83038.888436592606</v>
      </c>
      <c r="J850" s="4">
        <f t="shared" si="59"/>
        <v>4153444</v>
      </c>
      <c r="K850" s="4">
        <f t="shared" si="60"/>
        <v>4153444</v>
      </c>
      <c r="L850" s="4">
        <f t="shared" si="61"/>
        <v>4153444</v>
      </c>
    </row>
    <row r="851" spans="1:12" x14ac:dyDescent="0.25">
      <c r="A851" s="2">
        <v>37374</v>
      </c>
      <c r="B851" s="4">
        <v>1767</v>
      </c>
      <c r="E851" s="6"/>
      <c r="F851" s="6"/>
      <c r="H851" s="2">
        <v>37365</v>
      </c>
      <c r="I851" s="4">
        <f t="shared" si="58"/>
        <v>46295.843728563406</v>
      </c>
      <c r="J851" s="4">
        <f t="shared" si="59"/>
        <v>4456321</v>
      </c>
      <c r="K851" s="4">
        <f t="shared" si="60"/>
        <v>4456321</v>
      </c>
      <c r="L851" s="4">
        <f t="shared" si="61"/>
        <v>4456321</v>
      </c>
    </row>
    <row r="852" spans="1:12" x14ac:dyDescent="0.25">
      <c r="A852" s="2">
        <v>37375</v>
      </c>
      <c r="B852" s="4">
        <v>1874</v>
      </c>
      <c r="E852" s="6"/>
      <c r="F852" s="6"/>
      <c r="H852" s="2">
        <v>37366</v>
      </c>
      <c r="I852" s="4">
        <f t="shared" si="58"/>
        <v>42092.549932942966</v>
      </c>
      <c r="J852" s="4">
        <f t="shared" si="59"/>
        <v>4498641</v>
      </c>
      <c r="K852" s="4">
        <f t="shared" si="60"/>
        <v>4498641</v>
      </c>
      <c r="L852" s="4">
        <f t="shared" si="61"/>
        <v>4498641</v>
      </c>
    </row>
    <row r="853" spans="1:12" x14ac:dyDescent="0.25">
      <c r="A853" s="2">
        <v>37376</v>
      </c>
      <c r="B853" s="4">
        <v>2026</v>
      </c>
      <c r="E853" s="6"/>
      <c r="F853" s="6"/>
      <c r="H853" s="2">
        <v>37367</v>
      </c>
      <c r="I853" s="4">
        <f t="shared" si="58"/>
        <v>71912.300845351725</v>
      </c>
      <c r="J853" s="4">
        <f t="shared" si="59"/>
        <v>4235364</v>
      </c>
      <c r="K853" s="4">
        <f t="shared" si="60"/>
        <v>4235364</v>
      </c>
      <c r="L853" s="4">
        <f t="shared" si="61"/>
        <v>4235364</v>
      </c>
    </row>
    <row r="854" spans="1:12" x14ac:dyDescent="0.25">
      <c r="A854" s="2">
        <v>37377</v>
      </c>
      <c r="B854" s="4">
        <v>2129</v>
      </c>
      <c r="E854" s="6"/>
      <c r="F854" s="6"/>
      <c r="H854" s="2">
        <v>37368</v>
      </c>
      <c r="I854" s="4">
        <f t="shared" si="58"/>
        <v>91908.829130023267</v>
      </c>
      <c r="J854" s="4">
        <f t="shared" si="59"/>
        <v>4092529</v>
      </c>
      <c r="K854" s="4">
        <f t="shared" si="60"/>
        <v>4092529</v>
      </c>
      <c r="L854" s="4">
        <f t="shared" si="61"/>
        <v>4092529</v>
      </c>
    </row>
    <row r="855" spans="1:12" x14ac:dyDescent="0.25">
      <c r="A855" s="2">
        <v>37378</v>
      </c>
      <c r="B855" s="4">
        <v>2128</v>
      </c>
      <c r="E855" s="6"/>
      <c r="F855" s="6"/>
      <c r="H855" s="2">
        <v>37369</v>
      </c>
      <c r="I855" s="4">
        <f t="shared" si="58"/>
        <v>119138.66307162911</v>
      </c>
      <c r="J855" s="4">
        <f t="shared" si="59"/>
        <v>3924361</v>
      </c>
      <c r="K855" s="4">
        <f t="shared" si="60"/>
        <v>3924361</v>
      </c>
      <c r="L855" s="4">
        <f t="shared" si="61"/>
        <v>3924361</v>
      </c>
    </row>
    <row r="856" spans="1:12" x14ac:dyDescent="0.25">
      <c r="A856" s="2">
        <v>37379</v>
      </c>
      <c r="B856" s="4">
        <v>2018</v>
      </c>
      <c r="E856" s="6"/>
      <c r="F856" s="6"/>
      <c r="H856" s="2">
        <v>37370</v>
      </c>
      <c r="I856" s="4">
        <f t="shared" si="58"/>
        <v>186766.31909352692</v>
      </c>
      <c r="J856" s="4">
        <f t="shared" si="59"/>
        <v>3587236</v>
      </c>
      <c r="K856" s="4">
        <f t="shared" si="60"/>
        <v>3587236</v>
      </c>
      <c r="L856" s="4">
        <f t="shared" si="61"/>
        <v>3587236</v>
      </c>
    </row>
    <row r="857" spans="1:12" x14ac:dyDescent="0.25">
      <c r="A857" s="2">
        <v>37380</v>
      </c>
      <c r="B857" s="4">
        <v>1937</v>
      </c>
      <c r="E857" s="6"/>
      <c r="F857" s="6"/>
      <c r="H857" s="2">
        <v>37371</v>
      </c>
      <c r="I857" s="4">
        <f t="shared" si="58"/>
        <v>264365.3282176145</v>
      </c>
      <c r="J857" s="4">
        <f t="shared" si="59"/>
        <v>3283344</v>
      </c>
      <c r="K857" s="4">
        <f t="shared" si="60"/>
        <v>3283344</v>
      </c>
      <c r="L857" s="4">
        <f t="shared" si="61"/>
        <v>3283344</v>
      </c>
    </row>
    <row r="858" spans="1:12" x14ac:dyDescent="0.25">
      <c r="A858" s="2">
        <v>37381</v>
      </c>
      <c r="B858" s="4">
        <v>2012</v>
      </c>
      <c r="E858" s="6"/>
      <c r="F858" s="6"/>
      <c r="H858" s="2">
        <v>37372</v>
      </c>
      <c r="I858" s="4">
        <f t="shared" si="58"/>
        <v>336591.06726870942</v>
      </c>
      <c r="J858" s="4">
        <f t="shared" si="59"/>
        <v>3048516</v>
      </c>
      <c r="K858" s="4">
        <f t="shared" si="60"/>
        <v>3048516</v>
      </c>
      <c r="L858" s="4">
        <f t="shared" si="61"/>
        <v>3048516</v>
      </c>
    </row>
    <row r="859" spans="1:12" x14ac:dyDescent="0.25">
      <c r="A859" s="2">
        <v>37382</v>
      </c>
      <c r="B859" s="4">
        <v>2623</v>
      </c>
      <c r="E859" s="6"/>
      <c r="F859" s="6"/>
      <c r="H859" s="2">
        <v>37373</v>
      </c>
      <c r="I859" s="4">
        <f t="shared" si="58"/>
        <v>344762.37292564375</v>
      </c>
      <c r="J859" s="4">
        <f t="shared" si="59"/>
        <v>3024121</v>
      </c>
      <c r="K859" s="4">
        <f t="shared" si="60"/>
        <v>3024121</v>
      </c>
      <c r="L859" s="4">
        <f t="shared" si="61"/>
        <v>3024121</v>
      </c>
    </row>
    <row r="860" spans="1:12" x14ac:dyDescent="0.25">
      <c r="A860" s="2">
        <v>37383</v>
      </c>
      <c r="B860" s="4">
        <v>3671</v>
      </c>
      <c r="E860" s="6"/>
      <c r="F860" s="6"/>
      <c r="H860" s="2">
        <v>37374</v>
      </c>
      <c r="I860" s="4">
        <f t="shared" si="58"/>
        <v>312665.15029790648</v>
      </c>
      <c r="J860" s="4">
        <f t="shared" si="59"/>
        <v>3122289</v>
      </c>
      <c r="K860" s="4">
        <f t="shared" si="60"/>
        <v>3122289</v>
      </c>
      <c r="L860" s="4">
        <f t="shared" si="61"/>
        <v>3122289</v>
      </c>
    </row>
    <row r="861" spans="1:12" x14ac:dyDescent="0.25">
      <c r="A861" s="2">
        <v>37384</v>
      </c>
      <c r="B861" s="4">
        <v>4237</v>
      </c>
      <c r="E861" s="6"/>
      <c r="F861" s="6"/>
      <c r="H861" s="2">
        <v>37375</v>
      </c>
      <c r="I861" s="4">
        <f t="shared" si="58"/>
        <v>204452.9066847678</v>
      </c>
      <c r="J861" s="4">
        <f t="shared" si="59"/>
        <v>3511876</v>
      </c>
      <c r="K861" s="4">
        <f t="shared" si="60"/>
        <v>3511876</v>
      </c>
      <c r="L861" s="4">
        <f t="shared" si="61"/>
        <v>3511876</v>
      </c>
    </row>
    <row r="862" spans="1:12" x14ac:dyDescent="0.25">
      <c r="A862" s="2">
        <v>37385</v>
      </c>
      <c r="B862" s="4">
        <v>4290</v>
      </c>
      <c r="E862" s="6"/>
      <c r="F862" s="6"/>
      <c r="H862" s="2">
        <v>37376</v>
      </c>
      <c r="I862" s="4">
        <f t="shared" si="58"/>
        <v>90098.840991337129</v>
      </c>
      <c r="J862" s="4">
        <f t="shared" si="59"/>
        <v>4104676</v>
      </c>
      <c r="K862" s="4">
        <f t="shared" si="60"/>
        <v>4104676</v>
      </c>
      <c r="L862" s="4">
        <f t="shared" si="61"/>
        <v>4104676</v>
      </c>
    </row>
    <row r="863" spans="1:12" x14ac:dyDescent="0.25">
      <c r="A863" s="2">
        <v>37386</v>
      </c>
      <c r="B863" s="4">
        <v>3986</v>
      </c>
      <c r="E863" s="6"/>
      <c r="F863" s="6"/>
      <c r="H863" s="2">
        <v>37377</v>
      </c>
      <c r="I863" s="4">
        <f t="shared" si="58"/>
        <v>38873.914896446615</v>
      </c>
      <c r="J863" s="4">
        <f t="shared" si="59"/>
        <v>4532641</v>
      </c>
      <c r="K863" s="4">
        <f t="shared" si="60"/>
        <v>4532641</v>
      </c>
      <c r="L863" s="4">
        <f t="shared" si="61"/>
        <v>4532641</v>
      </c>
    </row>
    <row r="864" spans="1:12" x14ac:dyDescent="0.25">
      <c r="A864" s="2">
        <v>37387</v>
      </c>
      <c r="B864" s="4">
        <v>3598</v>
      </c>
      <c r="E864" s="6"/>
      <c r="F864" s="6"/>
      <c r="H864" s="2">
        <v>37378</v>
      </c>
      <c r="I864" s="4">
        <f t="shared" si="58"/>
        <v>39269.244276008656</v>
      </c>
      <c r="J864" s="4">
        <f t="shared" si="59"/>
        <v>4528384</v>
      </c>
      <c r="K864" s="4">
        <f t="shared" si="60"/>
        <v>4528384</v>
      </c>
      <c r="L864" s="4">
        <f t="shared" si="61"/>
        <v>4528384</v>
      </c>
    </row>
    <row r="865" spans="1:12" x14ac:dyDescent="0.25">
      <c r="A865" s="2">
        <v>37388</v>
      </c>
      <c r="B865" s="4">
        <v>3308</v>
      </c>
      <c r="E865" s="6"/>
      <c r="F865" s="6"/>
      <c r="H865" s="2">
        <v>37379</v>
      </c>
      <c r="I865" s="4">
        <f t="shared" si="58"/>
        <v>94965.476027833487</v>
      </c>
      <c r="J865" s="4">
        <f t="shared" si="59"/>
        <v>4072324</v>
      </c>
      <c r="K865" s="4">
        <f t="shared" si="60"/>
        <v>4072324</v>
      </c>
      <c r="L865" s="4">
        <f t="shared" si="61"/>
        <v>4072324</v>
      </c>
    </row>
    <row r="866" spans="1:12" x14ac:dyDescent="0.25">
      <c r="A866" s="2">
        <v>37389</v>
      </c>
      <c r="B866" s="4">
        <v>3150</v>
      </c>
      <c r="E866" s="6"/>
      <c r="F866" s="6"/>
      <c r="H866" s="2">
        <v>37380</v>
      </c>
      <c r="I866" s="4">
        <f t="shared" si="58"/>
        <v>151449.15577235905</v>
      </c>
      <c r="J866" s="4">
        <f t="shared" si="59"/>
        <v>3751969</v>
      </c>
      <c r="K866" s="4">
        <f t="shared" si="60"/>
        <v>3751969</v>
      </c>
      <c r="L866" s="4">
        <f t="shared" si="61"/>
        <v>3751969</v>
      </c>
    </row>
    <row r="867" spans="1:12" x14ac:dyDescent="0.25">
      <c r="A867" s="2">
        <v>37390</v>
      </c>
      <c r="B867" s="4">
        <v>3148</v>
      </c>
      <c r="E867" s="6"/>
      <c r="F867" s="6"/>
      <c r="H867" s="2">
        <v>37381</v>
      </c>
      <c r="I867" s="4">
        <f t="shared" si="58"/>
        <v>98699.452305205748</v>
      </c>
      <c r="J867" s="4">
        <f t="shared" si="59"/>
        <v>4048144</v>
      </c>
      <c r="K867" s="4">
        <f t="shared" si="60"/>
        <v>4048144</v>
      </c>
      <c r="L867" s="4">
        <f t="shared" si="61"/>
        <v>4048144</v>
      </c>
    </row>
    <row r="868" spans="1:12" x14ac:dyDescent="0.25">
      <c r="A868" s="2">
        <v>37391</v>
      </c>
      <c r="B868" s="4">
        <v>3141</v>
      </c>
      <c r="E868" s="6"/>
      <c r="F868" s="6"/>
      <c r="H868" s="2">
        <v>37382</v>
      </c>
      <c r="I868" s="4">
        <f t="shared" si="58"/>
        <v>88111.201392796938</v>
      </c>
      <c r="J868" s="4">
        <f t="shared" si="59"/>
        <v>6880129</v>
      </c>
      <c r="K868" s="4">
        <f t="shared" si="60"/>
        <v>6880129</v>
      </c>
      <c r="L868" s="4">
        <f t="shared" si="61"/>
        <v>6880129</v>
      </c>
    </row>
    <row r="869" spans="1:12" x14ac:dyDescent="0.25">
      <c r="A869" s="2">
        <v>37392</v>
      </c>
      <c r="B869" s="4">
        <v>3062</v>
      </c>
      <c r="E869" s="6"/>
      <c r="F869" s="6"/>
      <c r="H869" s="2">
        <v>37383</v>
      </c>
      <c r="I869" s="4">
        <f t="shared" si="58"/>
        <v>1808582.011611775</v>
      </c>
      <c r="J869" s="4">
        <f t="shared" si="59"/>
        <v>13476241</v>
      </c>
      <c r="K869" s="4">
        <f t="shared" si="60"/>
        <v>13476241</v>
      </c>
      <c r="L869" s="4">
        <f t="shared" si="61"/>
        <v>13476241</v>
      </c>
    </row>
    <row r="870" spans="1:12" x14ac:dyDescent="0.25">
      <c r="A870" s="2">
        <v>37393</v>
      </c>
      <c r="B870" s="4">
        <v>2936</v>
      </c>
      <c r="E870" s="6"/>
      <c r="F870" s="6"/>
      <c r="H870" s="2">
        <v>37384</v>
      </c>
      <c r="I870" s="4">
        <f t="shared" si="58"/>
        <v>3651291.582779658</v>
      </c>
      <c r="J870" s="4">
        <f t="shared" si="59"/>
        <v>17952169</v>
      </c>
      <c r="K870" s="4">
        <f t="shared" si="60"/>
        <v>17952169</v>
      </c>
      <c r="L870" s="4">
        <f t="shared" si="61"/>
        <v>17952169</v>
      </c>
    </row>
    <row r="871" spans="1:12" x14ac:dyDescent="0.25">
      <c r="A871" s="2">
        <v>37394</v>
      </c>
      <c r="B871" s="4">
        <v>2743</v>
      </c>
      <c r="E871" s="6"/>
      <c r="F871" s="6"/>
      <c r="H871" s="2">
        <v>37385</v>
      </c>
      <c r="I871" s="4">
        <f t="shared" si="58"/>
        <v>3856649.1256628698</v>
      </c>
      <c r="J871" s="4">
        <f t="shared" si="59"/>
        <v>18404100</v>
      </c>
      <c r="K871" s="4">
        <f t="shared" si="60"/>
        <v>18404100</v>
      </c>
      <c r="L871" s="4">
        <f t="shared" si="61"/>
        <v>18404100</v>
      </c>
    </row>
    <row r="872" spans="1:12" x14ac:dyDescent="0.25">
      <c r="A872" s="2">
        <v>37395</v>
      </c>
      <c r="B872" s="4">
        <v>2556</v>
      </c>
      <c r="E872" s="6"/>
      <c r="F872" s="6"/>
      <c r="H872" s="2">
        <v>37386</v>
      </c>
      <c r="I872" s="4">
        <f t="shared" si="58"/>
        <v>2755053.257049731</v>
      </c>
      <c r="J872" s="4">
        <f t="shared" si="59"/>
        <v>15888196</v>
      </c>
      <c r="K872" s="4">
        <f t="shared" si="60"/>
        <v>15888196</v>
      </c>
      <c r="L872" s="4">
        <f t="shared" si="61"/>
        <v>15888196</v>
      </c>
    </row>
    <row r="873" spans="1:12" x14ac:dyDescent="0.25">
      <c r="A873" s="2">
        <v>37396</v>
      </c>
      <c r="B873" s="4">
        <v>2420</v>
      </c>
      <c r="E873" s="6"/>
      <c r="F873" s="6"/>
      <c r="H873" s="2">
        <v>37387</v>
      </c>
      <c r="I873" s="4">
        <f t="shared" si="58"/>
        <v>1617565.0563198042</v>
      </c>
      <c r="J873" s="4">
        <f t="shared" si="59"/>
        <v>12945604</v>
      </c>
      <c r="K873" s="4">
        <f t="shared" si="60"/>
        <v>12945604</v>
      </c>
      <c r="L873" s="4">
        <f t="shared" si="61"/>
        <v>12945604</v>
      </c>
    </row>
    <row r="874" spans="1:12" x14ac:dyDescent="0.25">
      <c r="A874" s="2">
        <v>37397</v>
      </c>
      <c r="B874" s="4">
        <v>2335</v>
      </c>
      <c r="E874" s="6"/>
      <c r="F874" s="6"/>
      <c r="H874" s="2">
        <v>37388</v>
      </c>
      <c r="I874" s="4">
        <f t="shared" si="58"/>
        <v>964000.57639279694</v>
      </c>
      <c r="J874" s="4">
        <f t="shared" si="59"/>
        <v>10942864</v>
      </c>
      <c r="K874" s="4">
        <f t="shared" si="60"/>
        <v>10942864</v>
      </c>
      <c r="L874" s="4">
        <f t="shared" si="61"/>
        <v>10942864</v>
      </c>
    </row>
    <row r="875" spans="1:12" x14ac:dyDescent="0.25">
      <c r="A875" s="2">
        <v>37398</v>
      </c>
      <c r="B875" s="4">
        <v>2322</v>
      </c>
      <c r="E875" s="6"/>
      <c r="F875" s="6"/>
      <c r="H875" s="2">
        <v>37389</v>
      </c>
      <c r="I875" s="4">
        <f t="shared" si="58"/>
        <v>678704.61836359988</v>
      </c>
      <c r="J875" s="4">
        <f t="shared" si="59"/>
        <v>9922500</v>
      </c>
      <c r="K875" s="4">
        <f t="shared" si="60"/>
        <v>9922500</v>
      </c>
      <c r="L875" s="4">
        <f t="shared" si="61"/>
        <v>9922500</v>
      </c>
    </row>
    <row r="876" spans="1:12" x14ac:dyDescent="0.25">
      <c r="A876" s="2">
        <v>37399</v>
      </c>
      <c r="B876" s="4">
        <v>2328</v>
      </c>
      <c r="E876" s="6"/>
      <c r="F876" s="6"/>
      <c r="H876" s="2">
        <v>37390</v>
      </c>
      <c r="I876" s="4">
        <f t="shared" si="58"/>
        <v>675413.27712272387</v>
      </c>
      <c r="J876" s="4">
        <f t="shared" si="59"/>
        <v>9909904</v>
      </c>
      <c r="K876" s="4">
        <f t="shared" si="60"/>
        <v>9909904</v>
      </c>
      <c r="L876" s="4">
        <f t="shared" si="61"/>
        <v>9909904</v>
      </c>
    </row>
    <row r="877" spans="1:12" x14ac:dyDescent="0.25">
      <c r="A877" s="2">
        <v>37400</v>
      </c>
      <c r="B877" s="4">
        <v>2275</v>
      </c>
      <c r="E877" s="6"/>
      <c r="F877" s="6"/>
      <c r="H877" s="2">
        <v>37391</v>
      </c>
      <c r="I877" s="4">
        <f t="shared" si="58"/>
        <v>663956.58277965826</v>
      </c>
      <c r="J877" s="4">
        <f t="shared" si="59"/>
        <v>9865881</v>
      </c>
      <c r="K877" s="4">
        <f t="shared" si="60"/>
        <v>9865881</v>
      </c>
      <c r="L877" s="4">
        <f t="shared" si="61"/>
        <v>9865881</v>
      </c>
    </row>
    <row r="878" spans="1:12" x14ac:dyDescent="0.25">
      <c r="A878" s="2">
        <v>37401</v>
      </c>
      <c r="B878" s="4">
        <v>2213</v>
      </c>
      <c r="E878" s="6"/>
      <c r="F878" s="6"/>
      <c r="H878" s="2">
        <v>37392</v>
      </c>
      <c r="I878" s="4">
        <f t="shared" si="58"/>
        <v>541453.60376505973</v>
      </c>
      <c r="J878" s="4">
        <f t="shared" si="59"/>
        <v>9375844</v>
      </c>
      <c r="K878" s="4">
        <f t="shared" si="60"/>
        <v>9375844</v>
      </c>
      <c r="L878" s="4">
        <f t="shared" si="61"/>
        <v>9375844</v>
      </c>
    </row>
    <row r="879" spans="1:12" x14ac:dyDescent="0.25">
      <c r="A879" s="2">
        <v>37402</v>
      </c>
      <c r="B879" s="4">
        <v>2196</v>
      </c>
      <c r="E879" s="6"/>
      <c r="F879" s="6"/>
      <c r="H879" s="2">
        <v>37393</v>
      </c>
      <c r="I879" s="4">
        <f t="shared" si="58"/>
        <v>371899.10558987723</v>
      </c>
      <c r="J879" s="4">
        <f t="shared" si="59"/>
        <v>8620096</v>
      </c>
      <c r="K879" s="4">
        <f t="shared" si="60"/>
        <v>8620096</v>
      </c>
      <c r="L879" s="4">
        <f t="shared" si="61"/>
        <v>8620096</v>
      </c>
    </row>
    <row r="880" spans="1:12" x14ac:dyDescent="0.25">
      <c r="A880" s="2">
        <v>37403</v>
      </c>
      <c r="B880" s="4">
        <v>2241</v>
      </c>
      <c r="E880" s="6"/>
      <c r="F880" s="6"/>
      <c r="H880" s="2">
        <v>37394</v>
      </c>
      <c r="I880" s="4">
        <f t="shared" si="58"/>
        <v>173751.67584535168</v>
      </c>
      <c r="J880" s="4">
        <f t="shared" si="59"/>
        <v>7524049</v>
      </c>
      <c r="K880" s="4">
        <f t="shared" si="60"/>
        <v>7524049</v>
      </c>
      <c r="L880" s="4">
        <f t="shared" si="61"/>
        <v>7524049</v>
      </c>
    </row>
    <row r="881" spans="1:12" x14ac:dyDescent="0.25">
      <c r="A881" s="2">
        <v>37404</v>
      </c>
      <c r="B881" s="4">
        <v>2283</v>
      </c>
      <c r="E881" s="6"/>
      <c r="F881" s="6"/>
      <c r="H881" s="2">
        <v>37395</v>
      </c>
      <c r="I881" s="4">
        <f t="shared" si="58"/>
        <v>52824.269823453884</v>
      </c>
      <c r="J881" s="4">
        <f t="shared" si="59"/>
        <v>6533136</v>
      </c>
      <c r="K881" s="4">
        <f t="shared" si="60"/>
        <v>6533136</v>
      </c>
      <c r="L881" s="4">
        <f t="shared" si="61"/>
        <v>6533136</v>
      </c>
    </row>
    <row r="882" spans="1:12" x14ac:dyDescent="0.25">
      <c r="A882" s="2">
        <v>37405</v>
      </c>
      <c r="B882" s="4">
        <v>2267</v>
      </c>
      <c r="E882" s="6"/>
      <c r="F882" s="6"/>
      <c r="H882" s="2">
        <v>37396</v>
      </c>
      <c r="I882" s="4">
        <f t="shared" si="58"/>
        <v>8805.06544389185</v>
      </c>
      <c r="J882" s="4">
        <f t="shared" si="59"/>
        <v>5856400</v>
      </c>
      <c r="K882" s="4">
        <f t="shared" si="60"/>
        <v>5856400</v>
      </c>
      <c r="L882" s="4">
        <f t="shared" si="61"/>
        <v>5856400</v>
      </c>
    </row>
    <row r="883" spans="1:12" x14ac:dyDescent="0.25">
      <c r="A883" s="2">
        <v>37406</v>
      </c>
      <c r="B883" s="4">
        <v>2239</v>
      </c>
      <c r="E883" s="6"/>
      <c r="F883" s="6"/>
      <c r="H883" s="2">
        <v>37397</v>
      </c>
      <c r="I883" s="4">
        <f t="shared" si="58"/>
        <v>78.062706665578233</v>
      </c>
      <c r="J883" s="4">
        <f t="shared" si="59"/>
        <v>5452225</v>
      </c>
      <c r="K883" s="4">
        <f t="shared" si="60"/>
        <v>5452225</v>
      </c>
      <c r="L883" s="4">
        <f t="shared" si="61"/>
        <v>5452225</v>
      </c>
    </row>
    <row r="884" spans="1:12" x14ac:dyDescent="0.25">
      <c r="A884" s="2">
        <v>37407</v>
      </c>
      <c r="B884" s="4">
        <v>2283</v>
      </c>
      <c r="E884" s="6"/>
      <c r="F884" s="6"/>
      <c r="H884" s="2">
        <v>37398</v>
      </c>
      <c r="I884" s="4">
        <f t="shared" si="58"/>
        <v>17.344640972148529</v>
      </c>
      <c r="J884" s="4">
        <f t="shared" si="59"/>
        <v>5391684</v>
      </c>
      <c r="K884" s="4">
        <f t="shared" si="60"/>
        <v>5391684</v>
      </c>
      <c r="L884" s="4">
        <f t="shared" si="61"/>
        <v>5391684</v>
      </c>
    </row>
    <row r="885" spans="1:12" x14ac:dyDescent="0.25">
      <c r="A885" s="2">
        <v>37408</v>
      </c>
      <c r="B885" s="4">
        <v>2363</v>
      </c>
      <c r="E885" s="6"/>
      <c r="F885" s="6"/>
      <c r="H885" s="2">
        <v>37399</v>
      </c>
      <c r="I885" s="4">
        <f t="shared" si="58"/>
        <v>3.3683635998853152</v>
      </c>
      <c r="J885" s="4">
        <f t="shared" si="59"/>
        <v>5419584</v>
      </c>
      <c r="K885" s="4">
        <f t="shared" si="60"/>
        <v>5419584</v>
      </c>
      <c r="L885" s="4">
        <f t="shared" si="61"/>
        <v>5419584</v>
      </c>
    </row>
    <row r="886" spans="1:12" x14ac:dyDescent="0.25">
      <c r="A886" s="2">
        <v>37409</v>
      </c>
      <c r="B886" s="4">
        <v>2344</v>
      </c>
      <c r="E886" s="6"/>
      <c r="F886" s="6"/>
      <c r="H886" s="2">
        <v>37400</v>
      </c>
      <c r="I886" s="4">
        <f t="shared" si="58"/>
        <v>2617.8254803882105</v>
      </c>
      <c r="J886" s="4">
        <f t="shared" si="59"/>
        <v>5175625</v>
      </c>
      <c r="K886" s="4">
        <f t="shared" si="60"/>
        <v>5175625</v>
      </c>
      <c r="L886" s="4">
        <f t="shared" si="61"/>
        <v>5175625</v>
      </c>
    </row>
    <row r="887" spans="1:12" x14ac:dyDescent="0.25">
      <c r="A887" s="2">
        <v>37410</v>
      </c>
      <c r="B887" s="4">
        <v>2243</v>
      </c>
      <c r="E887" s="6"/>
      <c r="F887" s="6"/>
      <c r="H887" s="2">
        <v>37401</v>
      </c>
      <c r="I887" s="4">
        <f t="shared" si="58"/>
        <v>12806.24701323493</v>
      </c>
      <c r="J887" s="4">
        <f t="shared" si="59"/>
        <v>4897369</v>
      </c>
      <c r="K887" s="4">
        <f t="shared" si="60"/>
        <v>4897369</v>
      </c>
      <c r="L887" s="4">
        <f t="shared" si="61"/>
        <v>4897369</v>
      </c>
    </row>
    <row r="888" spans="1:12" x14ac:dyDescent="0.25">
      <c r="A888" s="2">
        <v>37411</v>
      </c>
      <c r="B888" s="4">
        <v>2144</v>
      </c>
      <c r="E888" s="6"/>
      <c r="F888" s="6"/>
      <c r="H888" s="2">
        <v>37402</v>
      </c>
      <c r="I888" s="4">
        <f t="shared" si="58"/>
        <v>16942.846465789677</v>
      </c>
      <c r="J888" s="4">
        <f t="shared" si="59"/>
        <v>4822416</v>
      </c>
      <c r="K888" s="4">
        <f t="shared" si="60"/>
        <v>4822416</v>
      </c>
      <c r="L888" s="4">
        <f t="shared" si="61"/>
        <v>4822416</v>
      </c>
    </row>
    <row r="889" spans="1:12" x14ac:dyDescent="0.25">
      <c r="A889" s="2">
        <v>37412</v>
      </c>
      <c r="B889" s="4">
        <v>2073</v>
      </c>
      <c r="E889" s="6"/>
      <c r="F889" s="6"/>
      <c r="H889" s="2">
        <v>37403</v>
      </c>
      <c r="I889" s="4">
        <f t="shared" si="58"/>
        <v>7253.0243854977016</v>
      </c>
      <c r="J889" s="4">
        <f t="shared" si="59"/>
        <v>5022081</v>
      </c>
      <c r="K889" s="4">
        <f t="shared" si="60"/>
        <v>5022081</v>
      </c>
      <c r="L889" s="4">
        <f t="shared" si="61"/>
        <v>5022081</v>
      </c>
    </row>
    <row r="890" spans="1:12" x14ac:dyDescent="0.25">
      <c r="A890" s="2">
        <v>37413</v>
      </c>
      <c r="B890" s="4">
        <v>2020</v>
      </c>
      <c r="E890" s="6"/>
      <c r="F890" s="6"/>
      <c r="H890" s="2">
        <v>37404</v>
      </c>
      <c r="I890" s="4">
        <f t="shared" si="58"/>
        <v>1863.1904438918593</v>
      </c>
      <c r="J890" s="4">
        <f t="shared" si="59"/>
        <v>5212089</v>
      </c>
      <c r="K890" s="4">
        <f t="shared" si="60"/>
        <v>5212089</v>
      </c>
      <c r="L890" s="4">
        <f t="shared" si="61"/>
        <v>5212089</v>
      </c>
    </row>
    <row r="891" spans="1:12" x14ac:dyDescent="0.25">
      <c r="A891" s="2">
        <v>37414</v>
      </c>
      <c r="B891" s="4">
        <v>2014</v>
      </c>
      <c r="E891" s="6"/>
      <c r="F891" s="6"/>
      <c r="H891" s="2">
        <v>37405</v>
      </c>
      <c r="I891" s="4">
        <f t="shared" si="58"/>
        <v>3500.4605168845615</v>
      </c>
      <c r="J891" s="4">
        <f t="shared" si="59"/>
        <v>5139289</v>
      </c>
      <c r="K891" s="4">
        <f t="shared" si="60"/>
        <v>5139289</v>
      </c>
      <c r="L891" s="4">
        <f t="shared" si="61"/>
        <v>5139289</v>
      </c>
    </row>
    <row r="892" spans="1:12" x14ac:dyDescent="0.25">
      <c r="A892" s="2">
        <v>37415</v>
      </c>
      <c r="B892" s="4">
        <v>2029</v>
      </c>
      <c r="E892" s="6"/>
      <c r="F892" s="6"/>
      <c r="H892" s="2">
        <v>37406</v>
      </c>
      <c r="I892" s="4">
        <f t="shared" si="58"/>
        <v>7597.6831446217893</v>
      </c>
      <c r="J892" s="4">
        <f t="shared" si="59"/>
        <v>5013121</v>
      </c>
      <c r="K892" s="4">
        <f t="shared" si="60"/>
        <v>5013121</v>
      </c>
      <c r="L892" s="4">
        <f t="shared" si="61"/>
        <v>5013121</v>
      </c>
    </row>
    <row r="893" spans="1:12" x14ac:dyDescent="0.25">
      <c r="A893" s="2">
        <v>37416</v>
      </c>
      <c r="B893" s="4">
        <v>2103</v>
      </c>
      <c r="E893" s="6"/>
      <c r="F893" s="6"/>
      <c r="H893" s="2">
        <v>37407</v>
      </c>
      <c r="I893" s="4">
        <f t="shared" si="58"/>
        <v>1863.1904438918593</v>
      </c>
      <c r="J893" s="4">
        <f t="shared" si="59"/>
        <v>5212089</v>
      </c>
      <c r="K893" s="4">
        <f t="shared" si="60"/>
        <v>5212089</v>
      </c>
      <c r="L893" s="4">
        <f t="shared" si="61"/>
        <v>5212089</v>
      </c>
    </row>
    <row r="894" spans="1:12" x14ac:dyDescent="0.25">
      <c r="A894" s="2">
        <v>37417</v>
      </c>
      <c r="B894" s="4">
        <v>2190</v>
      </c>
      <c r="E894" s="6"/>
      <c r="F894" s="6"/>
      <c r="H894" s="2">
        <v>37408</v>
      </c>
      <c r="I894" s="4">
        <f t="shared" si="58"/>
        <v>1356.8400789283498</v>
      </c>
      <c r="J894" s="4">
        <f t="shared" si="59"/>
        <v>5583769</v>
      </c>
      <c r="K894" s="4">
        <f t="shared" si="60"/>
        <v>5583769</v>
      </c>
      <c r="L894" s="4">
        <f t="shared" si="61"/>
        <v>5583769</v>
      </c>
    </row>
    <row r="895" spans="1:12" x14ac:dyDescent="0.25">
      <c r="A895" s="2">
        <v>37418</v>
      </c>
      <c r="B895" s="4">
        <v>2402</v>
      </c>
      <c r="E895" s="6"/>
      <c r="F895" s="6"/>
      <c r="H895" s="2">
        <v>37409</v>
      </c>
      <c r="I895" s="4">
        <f t="shared" si="58"/>
        <v>318.0982906071834</v>
      </c>
      <c r="J895" s="4">
        <f t="shared" si="59"/>
        <v>5494336</v>
      </c>
      <c r="K895" s="4">
        <f t="shared" si="60"/>
        <v>5494336</v>
      </c>
      <c r="L895" s="4">
        <f t="shared" si="61"/>
        <v>5494336</v>
      </c>
    </row>
    <row r="896" spans="1:12" x14ac:dyDescent="0.25">
      <c r="A896" s="2">
        <v>37419</v>
      </c>
      <c r="B896" s="4">
        <v>2583</v>
      </c>
      <c r="E896" s="6"/>
      <c r="F896" s="6"/>
      <c r="H896" s="2">
        <v>37410</v>
      </c>
      <c r="I896" s="4">
        <f t="shared" si="58"/>
        <v>6916.3656263736138</v>
      </c>
      <c r="J896" s="4">
        <f t="shared" si="59"/>
        <v>5031049</v>
      </c>
      <c r="K896" s="4">
        <f t="shared" si="60"/>
        <v>5031049</v>
      </c>
      <c r="L896" s="4">
        <f t="shared" si="61"/>
        <v>5031049</v>
      </c>
    </row>
    <row r="897" spans="1:12" x14ac:dyDescent="0.25">
      <c r="A897" s="2">
        <v>37420</v>
      </c>
      <c r="B897" s="4">
        <v>2605</v>
      </c>
      <c r="E897" s="6"/>
      <c r="F897" s="6"/>
      <c r="H897" s="2">
        <v>37411</v>
      </c>
      <c r="I897" s="4">
        <f t="shared" si="58"/>
        <v>33183.974203015954</v>
      </c>
      <c r="J897" s="4">
        <f t="shared" si="59"/>
        <v>4596736</v>
      </c>
      <c r="K897" s="4">
        <f t="shared" si="60"/>
        <v>4596736</v>
      </c>
      <c r="L897" s="4">
        <f t="shared" si="61"/>
        <v>4596736</v>
      </c>
    </row>
    <row r="898" spans="1:12" x14ac:dyDescent="0.25">
      <c r="A898" s="2">
        <v>37421</v>
      </c>
      <c r="B898" s="4">
        <v>2616</v>
      </c>
      <c r="E898" s="6"/>
      <c r="F898" s="6"/>
      <c r="H898" s="2">
        <v>37412</v>
      </c>
      <c r="I898" s="4">
        <f t="shared" si="58"/>
        <v>64092.360151921072</v>
      </c>
      <c r="J898" s="4">
        <f t="shared" si="59"/>
        <v>4297329</v>
      </c>
      <c r="K898" s="4">
        <f t="shared" si="60"/>
        <v>4297329</v>
      </c>
      <c r="L898" s="4">
        <f t="shared" si="61"/>
        <v>4297329</v>
      </c>
    </row>
    <row r="899" spans="1:12" x14ac:dyDescent="0.25">
      <c r="A899" s="2">
        <v>37422</v>
      </c>
      <c r="B899" s="4">
        <v>2620</v>
      </c>
      <c r="E899" s="6"/>
      <c r="F899" s="6"/>
      <c r="H899" s="2">
        <v>37413</v>
      </c>
      <c r="I899" s="4">
        <f t="shared" si="58"/>
        <v>93736.81726870939</v>
      </c>
      <c r="J899" s="4">
        <f t="shared" si="59"/>
        <v>4080400</v>
      </c>
      <c r="K899" s="4">
        <f t="shared" si="60"/>
        <v>4080400</v>
      </c>
      <c r="L899" s="4">
        <f t="shared" si="61"/>
        <v>4080400</v>
      </c>
    </row>
    <row r="900" spans="1:12" x14ac:dyDescent="0.25">
      <c r="A900" s="2">
        <v>37423</v>
      </c>
      <c r="B900" s="4">
        <v>2544</v>
      </c>
      <c r="E900" s="6"/>
      <c r="F900" s="6"/>
      <c r="H900" s="2">
        <v>37414</v>
      </c>
      <c r="I900" s="4">
        <f t="shared" si="58"/>
        <v>97446.793546081666</v>
      </c>
      <c r="J900" s="4">
        <f t="shared" si="59"/>
        <v>4056196</v>
      </c>
      <c r="K900" s="4">
        <f t="shared" si="60"/>
        <v>4056196</v>
      </c>
      <c r="L900" s="4">
        <f t="shared" si="61"/>
        <v>4056196</v>
      </c>
    </row>
    <row r="901" spans="1:12" x14ac:dyDescent="0.25">
      <c r="A901" s="2">
        <v>37424</v>
      </c>
      <c r="B901" s="4">
        <v>2398</v>
      </c>
      <c r="E901" s="6"/>
      <c r="F901" s="6"/>
      <c r="H901" s="2">
        <v>37415</v>
      </c>
      <c r="I901" s="4">
        <f t="shared" si="58"/>
        <v>88306.852852651005</v>
      </c>
      <c r="J901" s="4">
        <f t="shared" si="59"/>
        <v>4116841</v>
      </c>
      <c r="K901" s="4">
        <f t="shared" si="60"/>
        <v>4116841</v>
      </c>
      <c r="L901" s="4">
        <f t="shared" si="61"/>
        <v>4116841</v>
      </c>
    </row>
    <row r="902" spans="1:12" x14ac:dyDescent="0.25">
      <c r="A902" s="2">
        <v>37425</v>
      </c>
      <c r="B902" s="4">
        <v>2302</v>
      </c>
      <c r="E902" s="6"/>
      <c r="F902" s="6"/>
      <c r="H902" s="2">
        <v>37416</v>
      </c>
      <c r="I902" s="4">
        <f t="shared" si="58"/>
        <v>49802.478765059757</v>
      </c>
      <c r="J902" s="4">
        <f t="shared" si="59"/>
        <v>4422609</v>
      </c>
      <c r="K902" s="4">
        <f t="shared" si="60"/>
        <v>4422609</v>
      </c>
      <c r="L902" s="4">
        <f t="shared" si="61"/>
        <v>4422609</v>
      </c>
    </row>
    <row r="903" spans="1:12" x14ac:dyDescent="0.25">
      <c r="A903" s="2">
        <v>37426</v>
      </c>
      <c r="B903" s="4">
        <v>2207</v>
      </c>
      <c r="E903" s="6"/>
      <c r="F903" s="6"/>
      <c r="H903" s="2">
        <v>37417</v>
      </c>
      <c r="I903" s="4">
        <f t="shared" si="58"/>
        <v>18540.822743161938</v>
      </c>
      <c r="J903" s="4">
        <f t="shared" si="59"/>
        <v>4796100</v>
      </c>
      <c r="K903" s="4">
        <f t="shared" si="60"/>
        <v>4796100</v>
      </c>
      <c r="L903" s="4">
        <f t="shared" si="61"/>
        <v>4796100</v>
      </c>
    </row>
    <row r="904" spans="1:12" x14ac:dyDescent="0.25">
      <c r="A904" s="2">
        <v>37427</v>
      </c>
      <c r="B904" s="4">
        <v>2129</v>
      </c>
      <c r="E904" s="6"/>
      <c r="F904" s="6"/>
      <c r="H904" s="2">
        <v>37418</v>
      </c>
      <c r="I904" s="4">
        <f t="shared" si="58"/>
        <v>5750.9942760086387</v>
      </c>
      <c r="J904" s="4">
        <f t="shared" si="59"/>
        <v>5769604</v>
      </c>
      <c r="K904" s="4">
        <f t="shared" si="60"/>
        <v>5769604</v>
      </c>
      <c r="L904" s="4">
        <f t="shared" si="61"/>
        <v>5769604</v>
      </c>
    </row>
    <row r="905" spans="1:12" x14ac:dyDescent="0.25">
      <c r="A905" s="2">
        <v>37428</v>
      </c>
      <c r="B905" s="4">
        <v>2111</v>
      </c>
      <c r="E905" s="6"/>
      <c r="F905" s="6"/>
      <c r="H905" s="2">
        <v>37419</v>
      </c>
      <c r="I905" s="4">
        <f t="shared" si="58"/>
        <v>65964.3765752787</v>
      </c>
      <c r="J905" s="4">
        <f t="shared" si="59"/>
        <v>6671889</v>
      </c>
      <c r="K905" s="4">
        <f t="shared" si="60"/>
        <v>6671889</v>
      </c>
      <c r="L905" s="4">
        <f t="shared" si="61"/>
        <v>6671889</v>
      </c>
    </row>
    <row r="906" spans="1:12" x14ac:dyDescent="0.25">
      <c r="A906" s="2">
        <v>37429</v>
      </c>
      <c r="B906" s="4">
        <v>2069</v>
      </c>
      <c r="E906" s="6"/>
      <c r="F906" s="6"/>
      <c r="H906" s="2">
        <v>37420</v>
      </c>
      <c r="I906" s="4">
        <f t="shared" si="58"/>
        <v>77749.130224913737</v>
      </c>
      <c r="J906" s="4">
        <f t="shared" si="59"/>
        <v>6786025</v>
      </c>
      <c r="K906" s="4">
        <f t="shared" si="60"/>
        <v>6786025</v>
      </c>
      <c r="L906" s="4">
        <f t="shared" si="61"/>
        <v>6786025</v>
      </c>
    </row>
    <row r="907" spans="1:12" x14ac:dyDescent="0.25">
      <c r="A907" s="2">
        <v>37430</v>
      </c>
      <c r="B907" s="4">
        <v>2007</v>
      </c>
      <c r="E907" s="6"/>
      <c r="F907" s="6"/>
      <c r="H907" s="2">
        <v>37421</v>
      </c>
      <c r="I907" s="4">
        <f t="shared" si="58"/>
        <v>84004.507049731255</v>
      </c>
      <c r="J907" s="4">
        <f t="shared" si="59"/>
        <v>6843456</v>
      </c>
      <c r="K907" s="4">
        <f t="shared" si="60"/>
        <v>6843456</v>
      </c>
      <c r="L907" s="4">
        <f t="shared" si="61"/>
        <v>6843456</v>
      </c>
    </row>
    <row r="908" spans="1:12" x14ac:dyDescent="0.25">
      <c r="A908" s="2">
        <v>37431</v>
      </c>
      <c r="B908" s="4">
        <v>1993</v>
      </c>
      <c r="E908" s="6"/>
      <c r="F908" s="6"/>
      <c r="H908" s="2">
        <v>37422</v>
      </c>
      <c r="I908" s="4">
        <f t="shared" si="58"/>
        <v>86339.189531483076</v>
      </c>
      <c r="J908" s="4">
        <f t="shared" si="59"/>
        <v>6864400</v>
      </c>
      <c r="K908" s="4">
        <f t="shared" si="60"/>
        <v>6864400</v>
      </c>
      <c r="L908" s="4">
        <f t="shared" si="61"/>
        <v>6864400</v>
      </c>
    </row>
    <row r="909" spans="1:12" x14ac:dyDescent="0.25">
      <c r="A909" s="2">
        <v>37432</v>
      </c>
      <c r="B909" s="4">
        <v>1981</v>
      </c>
      <c r="E909" s="6"/>
      <c r="F909" s="6"/>
      <c r="H909" s="2">
        <v>37423</v>
      </c>
      <c r="I909" s="4">
        <f t="shared" ref="I909:I972" si="62">(B900-$I$3)^2</f>
        <v>47452.222378198407</v>
      </c>
      <c r="J909" s="4">
        <f t="shared" ref="J909:J972" si="63">(C900-$B900)^2</f>
        <v>6471936</v>
      </c>
      <c r="K909" s="4">
        <f t="shared" ref="K909:K972" si="64">(D900-$B900)^2</f>
        <v>6471936</v>
      </c>
      <c r="L909" s="4">
        <f t="shared" ref="L909:L972" si="65">(E900-$B900)^2</f>
        <v>6471936</v>
      </c>
    </row>
    <row r="910" spans="1:12" x14ac:dyDescent="0.25">
      <c r="A910" s="2">
        <v>37433</v>
      </c>
      <c r="B910" s="4">
        <v>1933</v>
      </c>
      <c r="E910" s="6"/>
      <c r="F910" s="6"/>
      <c r="H910" s="2">
        <v>37424</v>
      </c>
      <c r="I910" s="4">
        <f t="shared" si="62"/>
        <v>5160.3117942568142</v>
      </c>
      <c r="J910" s="4">
        <f t="shared" si="63"/>
        <v>5750404</v>
      </c>
      <c r="K910" s="4">
        <f t="shared" si="64"/>
        <v>5750404</v>
      </c>
      <c r="L910" s="4">
        <f t="shared" si="65"/>
        <v>5750404</v>
      </c>
    </row>
    <row r="911" spans="1:12" x14ac:dyDescent="0.25">
      <c r="A911" s="2">
        <v>37434</v>
      </c>
      <c r="B911" s="4">
        <v>1927</v>
      </c>
      <c r="E911" s="6"/>
      <c r="F911" s="6"/>
      <c r="H911" s="2">
        <v>37425</v>
      </c>
      <c r="I911" s="4">
        <f t="shared" si="62"/>
        <v>583.93223221302594</v>
      </c>
      <c r="J911" s="4">
        <f t="shared" si="63"/>
        <v>5299204</v>
      </c>
      <c r="K911" s="4">
        <f t="shared" si="64"/>
        <v>5299204</v>
      </c>
      <c r="L911" s="4">
        <f t="shared" si="65"/>
        <v>5299204</v>
      </c>
    </row>
    <row r="912" spans="1:12" x14ac:dyDescent="0.25">
      <c r="A912" s="2">
        <v>37435</v>
      </c>
      <c r="B912" s="4">
        <v>1987</v>
      </c>
      <c r="E912" s="6"/>
      <c r="F912" s="6"/>
      <c r="H912" s="2">
        <v>37426</v>
      </c>
      <c r="I912" s="4">
        <f t="shared" si="62"/>
        <v>14200.223290607193</v>
      </c>
      <c r="J912" s="4">
        <f t="shared" si="63"/>
        <v>4870849</v>
      </c>
      <c r="K912" s="4">
        <f t="shared" si="64"/>
        <v>4870849</v>
      </c>
      <c r="L912" s="4">
        <f t="shared" si="65"/>
        <v>4870849</v>
      </c>
    </row>
    <row r="913" spans="1:12" x14ac:dyDescent="0.25">
      <c r="A913" s="2">
        <v>37436</v>
      </c>
      <c r="B913" s="4">
        <v>1983</v>
      </c>
      <c r="E913" s="6"/>
      <c r="F913" s="6"/>
      <c r="H913" s="2">
        <v>37427</v>
      </c>
      <c r="I913" s="4">
        <f t="shared" si="62"/>
        <v>38873.914896446615</v>
      </c>
      <c r="J913" s="4">
        <f t="shared" si="63"/>
        <v>4532641</v>
      </c>
      <c r="K913" s="4">
        <f t="shared" si="64"/>
        <v>4532641</v>
      </c>
      <c r="L913" s="4">
        <f t="shared" si="65"/>
        <v>4532641</v>
      </c>
    </row>
    <row r="914" spans="1:12" x14ac:dyDescent="0.25">
      <c r="A914" s="2">
        <v>37437</v>
      </c>
      <c r="B914" s="4">
        <v>1915</v>
      </c>
      <c r="E914" s="6"/>
      <c r="F914" s="6"/>
      <c r="H914" s="2">
        <v>37428</v>
      </c>
      <c r="I914" s="4">
        <f t="shared" si="62"/>
        <v>46295.843728563406</v>
      </c>
      <c r="J914" s="4">
        <f t="shared" si="63"/>
        <v>4456321</v>
      </c>
      <c r="K914" s="4">
        <f t="shared" si="64"/>
        <v>4456321</v>
      </c>
      <c r="L914" s="4">
        <f t="shared" si="65"/>
        <v>4456321</v>
      </c>
    </row>
    <row r="915" spans="1:12" x14ac:dyDescent="0.25">
      <c r="A915" s="2">
        <v>37438</v>
      </c>
      <c r="B915" s="4">
        <v>1875</v>
      </c>
      <c r="E915" s="6"/>
      <c r="F915" s="6"/>
      <c r="H915" s="2">
        <v>37429</v>
      </c>
      <c r="I915" s="4">
        <f t="shared" si="62"/>
        <v>66133.677670169243</v>
      </c>
      <c r="J915" s="4">
        <f t="shared" si="63"/>
        <v>4280761</v>
      </c>
      <c r="K915" s="4">
        <f t="shared" si="64"/>
        <v>4280761</v>
      </c>
      <c r="L915" s="4">
        <f t="shared" si="65"/>
        <v>4280761</v>
      </c>
    </row>
    <row r="916" spans="1:12" x14ac:dyDescent="0.25">
      <c r="A916" s="2">
        <v>37439</v>
      </c>
      <c r="B916" s="4">
        <v>1913</v>
      </c>
      <c r="E916" s="6"/>
      <c r="F916" s="6"/>
      <c r="H916" s="2">
        <v>37430</v>
      </c>
      <c r="I916" s="4">
        <f t="shared" si="62"/>
        <v>101866.09920301597</v>
      </c>
      <c r="J916" s="4">
        <f t="shared" si="63"/>
        <v>4028049</v>
      </c>
      <c r="K916" s="4">
        <f t="shared" si="64"/>
        <v>4028049</v>
      </c>
      <c r="L916" s="4">
        <f t="shared" si="65"/>
        <v>4028049</v>
      </c>
    </row>
    <row r="917" spans="1:12" x14ac:dyDescent="0.25">
      <c r="A917" s="2">
        <v>37440</v>
      </c>
      <c r="B917" s="4">
        <v>1934</v>
      </c>
      <c r="E917" s="6"/>
      <c r="F917" s="6"/>
      <c r="H917" s="2">
        <v>37431</v>
      </c>
      <c r="I917" s="4">
        <f t="shared" si="62"/>
        <v>110998.71051688459</v>
      </c>
      <c r="J917" s="4">
        <f t="shared" si="63"/>
        <v>3972049</v>
      </c>
      <c r="K917" s="4">
        <f t="shared" si="64"/>
        <v>3972049</v>
      </c>
      <c r="L917" s="4">
        <f t="shared" si="65"/>
        <v>3972049</v>
      </c>
    </row>
    <row r="918" spans="1:12" x14ac:dyDescent="0.25">
      <c r="A918" s="2">
        <v>37441</v>
      </c>
      <c r="B918" s="4">
        <v>1924</v>
      </c>
      <c r="E918" s="6"/>
      <c r="F918" s="6"/>
      <c r="H918" s="2">
        <v>37432</v>
      </c>
      <c r="I918" s="4">
        <f t="shared" si="62"/>
        <v>119138.66307162911</v>
      </c>
      <c r="J918" s="4">
        <f t="shared" si="63"/>
        <v>3924361</v>
      </c>
      <c r="K918" s="4">
        <f t="shared" si="64"/>
        <v>3924361</v>
      </c>
      <c r="L918" s="4">
        <f t="shared" si="65"/>
        <v>3924361</v>
      </c>
    </row>
    <row r="919" spans="1:12" x14ac:dyDescent="0.25">
      <c r="A919" s="2">
        <v>37442</v>
      </c>
      <c r="B919" s="4">
        <v>1885</v>
      </c>
      <c r="E919" s="6"/>
      <c r="F919" s="6"/>
      <c r="H919" s="2">
        <v>37433</v>
      </c>
      <c r="I919" s="4">
        <f t="shared" si="62"/>
        <v>154578.47329060722</v>
      </c>
      <c r="J919" s="4">
        <f t="shared" si="63"/>
        <v>3736489</v>
      </c>
      <c r="K919" s="4">
        <f t="shared" si="64"/>
        <v>3736489</v>
      </c>
      <c r="L919" s="4">
        <f t="shared" si="65"/>
        <v>3736489</v>
      </c>
    </row>
    <row r="920" spans="1:12" x14ac:dyDescent="0.25">
      <c r="A920" s="2">
        <v>37443</v>
      </c>
      <c r="B920" s="4">
        <v>1822</v>
      </c>
      <c r="E920" s="6"/>
      <c r="F920" s="6"/>
      <c r="H920" s="2">
        <v>37434</v>
      </c>
      <c r="I920" s="4">
        <f t="shared" si="62"/>
        <v>159332.44956797946</v>
      </c>
      <c r="J920" s="4">
        <f t="shared" si="63"/>
        <v>3713329</v>
      </c>
      <c r="K920" s="4">
        <f t="shared" si="64"/>
        <v>3713329</v>
      </c>
      <c r="L920" s="4">
        <f t="shared" si="65"/>
        <v>3713329</v>
      </c>
    </row>
    <row r="921" spans="1:12" x14ac:dyDescent="0.25">
      <c r="A921" s="2">
        <v>37444</v>
      </c>
      <c r="B921" s="4">
        <v>1778</v>
      </c>
      <c r="E921" s="6"/>
      <c r="F921" s="6"/>
      <c r="H921" s="2">
        <v>37435</v>
      </c>
      <c r="I921" s="4">
        <f t="shared" si="62"/>
        <v>115032.68679425685</v>
      </c>
      <c r="J921" s="4">
        <f t="shared" si="63"/>
        <v>3948169</v>
      </c>
      <c r="K921" s="4">
        <f t="shared" si="64"/>
        <v>3948169</v>
      </c>
      <c r="L921" s="4">
        <f t="shared" si="65"/>
        <v>3948169</v>
      </c>
    </row>
    <row r="922" spans="1:12" x14ac:dyDescent="0.25">
      <c r="A922" s="2">
        <v>37445</v>
      </c>
      <c r="B922" s="4">
        <v>1738</v>
      </c>
      <c r="E922" s="6"/>
      <c r="F922" s="6"/>
      <c r="H922" s="2">
        <v>37436</v>
      </c>
      <c r="I922" s="4">
        <f t="shared" si="62"/>
        <v>117762.00431250501</v>
      </c>
      <c r="J922" s="4">
        <f t="shared" si="63"/>
        <v>3932289</v>
      </c>
      <c r="K922" s="4">
        <f t="shared" si="64"/>
        <v>3932289</v>
      </c>
      <c r="L922" s="4">
        <f t="shared" si="65"/>
        <v>3932289</v>
      </c>
    </row>
    <row r="923" spans="1:12" x14ac:dyDescent="0.25">
      <c r="A923" s="2">
        <v>37446</v>
      </c>
      <c r="B923" s="4">
        <v>1709</v>
      </c>
      <c r="E923" s="6"/>
      <c r="F923" s="6"/>
      <c r="H923" s="2">
        <v>37437</v>
      </c>
      <c r="I923" s="4">
        <f t="shared" si="62"/>
        <v>169056.40212272402</v>
      </c>
      <c r="J923" s="4">
        <f t="shared" si="63"/>
        <v>3667225</v>
      </c>
      <c r="K923" s="4">
        <f t="shared" si="64"/>
        <v>3667225</v>
      </c>
      <c r="L923" s="4">
        <f t="shared" si="65"/>
        <v>3667225</v>
      </c>
    </row>
    <row r="924" spans="1:12" x14ac:dyDescent="0.25">
      <c r="A924" s="2">
        <v>37447</v>
      </c>
      <c r="B924" s="4">
        <v>1697</v>
      </c>
      <c r="E924" s="6"/>
      <c r="F924" s="6"/>
      <c r="H924" s="2">
        <v>37438</v>
      </c>
      <c r="I924" s="4">
        <f t="shared" si="62"/>
        <v>203549.57730520575</v>
      </c>
      <c r="J924" s="4">
        <f t="shared" si="63"/>
        <v>3515625</v>
      </c>
      <c r="K924" s="4">
        <f t="shared" si="64"/>
        <v>3515625</v>
      </c>
      <c r="L924" s="4">
        <f t="shared" si="65"/>
        <v>3515625</v>
      </c>
    </row>
    <row r="925" spans="1:12" x14ac:dyDescent="0.25">
      <c r="A925" s="2">
        <v>37448</v>
      </c>
      <c r="B925" s="4">
        <v>1802</v>
      </c>
      <c r="E925" s="6"/>
      <c r="F925" s="6"/>
      <c r="H925" s="2">
        <v>37439</v>
      </c>
      <c r="I925" s="4">
        <f t="shared" si="62"/>
        <v>170705.0608818481</v>
      </c>
      <c r="J925" s="4">
        <f t="shared" si="63"/>
        <v>3659569</v>
      </c>
      <c r="K925" s="4">
        <f t="shared" si="64"/>
        <v>3659569</v>
      </c>
      <c r="L925" s="4">
        <f t="shared" si="65"/>
        <v>3659569</v>
      </c>
    </row>
    <row r="926" spans="1:12" x14ac:dyDescent="0.25">
      <c r="A926" s="2">
        <v>37449</v>
      </c>
      <c r="B926" s="4">
        <v>1861</v>
      </c>
      <c r="E926" s="6"/>
      <c r="F926" s="6"/>
      <c r="H926" s="2">
        <v>37440</v>
      </c>
      <c r="I926" s="4">
        <f t="shared" si="62"/>
        <v>153793.14391104516</v>
      </c>
      <c r="J926" s="4">
        <f t="shared" si="63"/>
        <v>3740356</v>
      </c>
      <c r="K926" s="4">
        <f t="shared" si="64"/>
        <v>3740356</v>
      </c>
      <c r="L926" s="4">
        <f t="shared" si="65"/>
        <v>3740356</v>
      </c>
    </row>
    <row r="927" spans="1:12" x14ac:dyDescent="0.25">
      <c r="A927" s="2">
        <v>37450</v>
      </c>
      <c r="B927" s="4">
        <v>1814</v>
      </c>
      <c r="E927" s="6"/>
      <c r="F927" s="6"/>
      <c r="H927" s="2">
        <v>37441</v>
      </c>
      <c r="I927" s="4">
        <f t="shared" si="62"/>
        <v>161736.4377066656</v>
      </c>
      <c r="J927" s="4">
        <f t="shared" si="63"/>
        <v>3701776</v>
      </c>
      <c r="K927" s="4">
        <f t="shared" si="64"/>
        <v>3701776</v>
      </c>
      <c r="L927" s="4">
        <f t="shared" si="65"/>
        <v>3701776</v>
      </c>
    </row>
    <row r="928" spans="1:12" x14ac:dyDescent="0.25">
      <c r="A928" s="2">
        <v>37451</v>
      </c>
      <c r="B928" s="4">
        <v>1786</v>
      </c>
      <c r="E928" s="6"/>
      <c r="F928" s="6"/>
      <c r="H928" s="2">
        <v>37442</v>
      </c>
      <c r="I928" s="4">
        <f t="shared" si="62"/>
        <v>194626.28350958531</v>
      </c>
      <c r="J928" s="4">
        <f t="shared" si="63"/>
        <v>3553225</v>
      </c>
      <c r="K928" s="4">
        <f t="shared" si="64"/>
        <v>3553225</v>
      </c>
      <c r="L928" s="4">
        <f t="shared" si="65"/>
        <v>3553225</v>
      </c>
    </row>
    <row r="929" spans="1:12" x14ac:dyDescent="0.25">
      <c r="A929" s="2">
        <v>37452</v>
      </c>
      <c r="B929" s="4">
        <v>1717</v>
      </c>
      <c r="E929" s="6"/>
      <c r="F929" s="6"/>
      <c r="H929" s="2">
        <v>37443</v>
      </c>
      <c r="I929" s="4">
        <f t="shared" si="62"/>
        <v>254182.03442199409</v>
      </c>
      <c r="J929" s="4">
        <f t="shared" si="63"/>
        <v>3319684</v>
      </c>
      <c r="K929" s="4">
        <f t="shared" si="64"/>
        <v>3319684</v>
      </c>
      <c r="L929" s="4">
        <f t="shared" si="65"/>
        <v>3319684</v>
      </c>
    </row>
    <row r="930" spans="1:12" x14ac:dyDescent="0.25">
      <c r="A930" s="2">
        <v>37453</v>
      </c>
      <c r="B930" s="4">
        <v>1695</v>
      </c>
      <c r="E930" s="6"/>
      <c r="F930" s="6"/>
      <c r="H930" s="2">
        <v>37444</v>
      </c>
      <c r="I930" s="4">
        <f t="shared" si="62"/>
        <v>300484.52712272399</v>
      </c>
      <c r="J930" s="4">
        <f t="shared" si="63"/>
        <v>3161284</v>
      </c>
      <c r="K930" s="4">
        <f t="shared" si="64"/>
        <v>3161284</v>
      </c>
      <c r="L930" s="4">
        <f t="shared" si="65"/>
        <v>3161284</v>
      </c>
    </row>
    <row r="931" spans="1:12" x14ac:dyDescent="0.25">
      <c r="A931" s="2">
        <v>37454</v>
      </c>
      <c r="B931" s="4">
        <v>1688</v>
      </c>
      <c r="E931" s="6"/>
      <c r="F931" s="6"/>
      <c r="H931" s="2">
        <v>37445</v>
      </c>
      <c r="I931" s="4">
        <f t="shared" si="62"/>
        <v>345937.70230520575</v>
      </c>
      <c r="J931" s="4">
        <f t="shared" si="63"/>
        <v>3020644</v>
      </c>
      <c r="K931" s="4">
        <f t="shared" si="64"/>
        <v>3020644</v>
      </c>
      <c r="L931" s="4">
        <f t="shared" si="65"/>
        <v>3020644</v>
      </c>
    </row>
    <row r="932" spans="1:12" x14ac:dyDescent="0.25">
      <c r="A932" s="2">
        <v>37455</v>
      </c>
      <c r="B932" s="4">
        <v>1700</v>
      </c>
      <c r="E932" s="6"/>
      <c r="F932" s="6"/>
      <c r="H932" s="2">
        <v>37446</v>
      </c>
      <c r="I932" s="4">
        <f t="shared" si="62"/>
        <v>380892.25431250501</v>
      </c>
      <c r="J932" s="4">
        <f t="shared" si="63"/>
        <v>2920681</v>
      </c>
      <c r="K932" s="4">
        <f t="shared" si="64"/>
        <v>2920681</v>
      </c>
      <c r="L932" s="4">
        <f t="shared" si="65"/>
        <v>2920681</v>
      </c>
    </row>
    <row r="933" spans="1:12" x14ac:dyDescent="0.25">
      <c r="A933" s="2">
        <v>37456</v>
      </c>
      <c r="B933" s="4">
        <v>1895</v>
      </c>
      <c r="E933" s="6"/>
      <c r="F933" s="6"/>
      <c r="H933" s="2">
        <v>37447</v>
      </c>
      <c r="I933" s="4">
        <f t="shared" si="62"/>
        <v>395848.20686724957</v>
      </c>
      <c r="J933" s="4">
        <f t="shared" si="63"/>
        <v>2879809</v>
      </c>
      <c r="K933" s="4">
        <f t="shared" si="64"/>
        <v>2879809</v>
      </c>
      <c r="L933" s="4">
        <f t="shared" si="65"/>
        <v>2879809</v>
      </c>
    </row>
    <row r="934" spans="1:12" x14ac:dyDescent="0.25">
      <c r="A934" s="2">
        <v>37457</v>
      </c>
      <c r="B934" s="4">
        <v>2290</v>
      </c>
      <c r="E934" s="6"/>
      <c r="F934" s="6"/>
      <c r="H934" s="2">
        <v>37448</v>
      </c>
      <c r="I934" s="4">
        <f t="shared" si="62"/>
        <v>274748.62201323494</v>
      </c>
      <c r="J934" s="4">
        <f t="shared" si="63"/>
        <v>3247204</v>
      </c>
      <c r="K934" s="4">
        <f t="shared" si="64"/>
        <v>3247204</v>
      </c>
      <c r="L934" s="4">
        <f t="shared" si="65"/>
        <v>3247204</v>
      </c>
    </row>
    <row r="935" spans="1:12" x14ac:dyDescent="0.25">
      <c r="A935" s="2">
        <v>37458</v>
      </c>
      <c r="B935" s="4">
        <v>2597</v>
      </c>
      <c r="E935" s="6"/>
      <c r="F935" s="6"/>
      <c r="H935" s="2">
        <v>37449</v>
      </c>
      <c r="I935" s="4">
        <f t="shared" si="62"/>
        <v>216378.18861907438</v>
      </c>
      <c r="J935" s="4">
        <f t="shared" si="63"/>
        <v>3463321</v>
      </c>
      <c r="K935" s="4">
        <f t="shared" si="64"/>
        <v>3463321</v>
      </c>
      <c r="L935" s="4">
        <f t="shared" si="65"/>
        <v>3463321</v>
      </c>
    </row>
    <row r="936" spans="1:12" x14ac:dyDescent="0.25">
      <c r="A936" s="2">
        <v>37459</v>
      </c>
      <c r="B936" s="4">
        <v>2690</v>
      </c>
      <c r="E936" s="6"/>
      <c r="F936" s="6"/>
      <c r="H936" s="2">
        <v>37450</v>
      </c>
      <c r="I936" s="4">
        <f t="shared" si="62"/>
        <v>262312.66945849045</v>
      </c>
      <c r="J936" s="4">
        <f t="shared" si="63"/>
        <v>3290596</v>
      </c>
      <c r="K936" s="4">
        <f t="shared" si="64"/>
        <v>3290596</v>
      </c>
      <c r="L936" s="4">
        <f t="shared" si="65"/>
        <v>3290596</v>
      </c>
    </row>
    <row r="937" spans="1:12" x14ac:dyDescent="0.25">
      <c r="A937" s="2">
        <v>37460</v>
      </c>
      <c r="B937" s="4">
        <v>2586</v>
      </c>
      <c r="E937" s="6"/>
      <c r="F937" s="6"/>
      <c r="H937" s="2">
        <v>37451</v>
      </c>
      <c r="I937" s="4">
        <f t="shared" si="62"/>
        <v>291777.89208622766</v>
      </c>
      <c r="J937" s="4">
        <f t="shared" si="63"/>
        <v>3189796</v>
      </c>
      <c r="K937" s="4">
        <f t="shared" si="64"/>
        <v>3189796</v>
      </c>
      <c r="L937" s="4">
        <f t="shared" si="65"/>
        <v>3189796</v>
      </c>
    </row>
    <row r="938" spans="1:12" x14ac:dyDescent="0.25">
      <c r="A938" s="2">
        <v>37461</v>
      </c>
      <c r="B938" s="4">
        <v>2397</v>
      </c>
      <c r="E938" s="6"/>
      <c r="F938" s="6"/>
      <c r="H938" s="2">
        <v>37452</v>
      </c>
      <c r="I938" s="4">
        <f t="shared" si="62"/>
        <v>371081.61927600869</v>
      </c>
      <c r="J938" s="4">
        <f t="shared" si="63"/>
        <v>2948089</v>
      </c>
      <c r="K938" s="4">
        <f t="shared" si="64"/>
        <v>2948089</v>
      </c>
      <c r="L938" s="4">
        <f t="shared" si="65"/>
        <v>2948089</v>
      </c>
    </row>
    <row r="939" spans="1:12" x14ac:dyDescent="0.25">
      <c r="A939" s="2">
        <v>37462</v>
      </c>
      <c r="B939" s="4">
        <v>2239</v>
      </c>
      <c r="E939" s="6"/>
      <c r="F939" s="6"/>
      <c r="H939" s="2">
        <v>37453</v>
      </c>
      <c r="I939" s="4">
        <f t="shared" si="62"/>
        <v>398368.86562637368</v>
      </c>
      <c r="J939" s="4">
        <f t="shared" si="63"/>
        <v>2873025</v>
      </c>
      <c r="K939" s="4">
        <f t="shared" si="64"/>
        <v>2873025</v>
      </c>
      <c r="L939" s="4">
        <f t="shared" si="65"/>
        <v>2873025</v>
      </c>
    </row>
    <row r="940" spans="1:12" x14ac:dyDescent="0.25">
      <c r="A940" s="2">
        <v>37463</v>
      </c>
      <c r="B940" s="4">
        <v>2135</v>
      </c>
      <c r="E940" s="6"/>
      <c r="F940" s="6"/>
      <c r="H940" s="2">
        <v>37454</v>
      </c>
      <c r="I940" s="4">
        <f t="shared" si="62"/>
        <v>407254.17128330795</v>
      </c>
      <c r="J940" s="4">
        <f t="shared" si="63"/>
        <v>2849344</v>
      </c>
      <c r="K940" s="4">
        <f t="shared" si="64"/>
        <v>2849344</v>
      </c>
      <c r="L940" s="4">
        <f t="shared" si="65"/>
        <v>2849344</v>
      </c>
    </row>
    <row r="941" spans="1:12" x14ac:dyDescent="0.25">
      <c r="A941" s="2">
        <v>37464</v>
      </c>
      <c r="B941" s="4">
        <v>2064</v>
      </c>
      <c r="E941" s="6"/>
      <c r="F941" s="6"/>
      <c r="H941" s="2">
        <v>37455</v>
      </c>
      <c r="I941" s="4">
        <f t="shared" si="62"/>
        <v>392082.21872856346</v>
      </c>
      <c r="J941" s="4">
        <f t="shared" si="63"/>
        <v>2890000</v>
      </c>
      <c r="K941" s="4">
        <f t="shared" si="64"/>
        <v>2890000</v>
      </c>
      <c r="L941" s="4">
        <f t="shared" si="65"/>
        <v>2890000</v>
      </c>
    </row>
    <row r="942" spans="1:12" x14ac:dyDescent="0.25">
      <c r="A942" s="2">
        <v>37465</v>
      </c>
      <c r="B942" s="4">
        <v>1996</v>
      </c>
      <c r="E942" s="6"/>
      <c r="F942" s="6"/>
      <c r="H942" s="2">
        <v>37456</v>
      </c>
      <c r="I942" s="4">
        <f t="shared" si="62"/>
        <v>185902.98971396487</v>
      </c>
      <c r="J942" s="4">
        <f t="shared" si="63"/>
        <v>3591025</v>
      </c>
      <c r="K942" s="4">
        <f t="shared" si="64"/>
        <v>3591025</v>
      </c>
      <c r="L942" s="4">
        <f t="shared" si="65"/>
        <v>3591025</v>
      </c>
    </row>
    <row r="943" spans="1:12" x14ac:dyDescent="0.25">
      <c r="A943" s="2">
        <v>37466</v>
      </c>
      <c r="B943" s="4">
        <v>1937</v>
      </c>
      <c r="E943" s="6"/>
      <c r="F943" s="6"/>
      <c r="H943" s="2">
        <v>37457</v>
      </c>
      <c r="I943" s="4">
        <f t="shared" si="62"/>
        <v>1307.8847869575523</v>
      </c>
      <c r="J943" s="4">
        <f t="shared" si="63"/>
        <v>5244100</v>
      </c>
      <c r="K943" s="4">
        <f t="shared" si="64"/>
        <v>5244100</v>
      </c>
      <c r="L943" s="4">
        <f t="shared" si="65"/>
        <v>5244100</v>
      </c>
    </row>
    <row r="944" spans="1:12" x14ac:dyDescent="0.25">
      <c r="A944" s="2">
        <v>37467</v>
      </c>
      <c r="B944" s="4">
        <v>1873</v>
      </c>
      <c r="E944" s="6"/>
      <c r="F944" s="6"/>
      <c r="H944" s="2">
        <v>37458</v>
      </c>
      <c r="I944" s="4">
        <f t="shared" si="62"/>
        <v>73351.765261410081</v>
      </c>
      <c r="J944" s="4">
        <f t="shared" si="63"/>
        <v>6744409</v>
      </c>
      <c r="K944" s="4">
        <f t="shared" si="64"/>
        <v>6744409</v>
      </c>
      <c r="L944" s="4">
        <f t="shared" si="65"/>
        <v>6744409</v>
      </c>
    </row>
    <row r="945" spans="1:12" x14ac:dyDescent="0.25">
      <c r="A945" s="2">
        <v>37468</v>
      </c>
      <c r="B945" s="4">
        <v>1804</v>
      </c>
      <c r="E945" s="6"/>
      <c r="F945" s="6"/>
      <c r="H945" s="2">
        <v>37459</v>
      </c>
      <c r="I945" s="4">
        <f t="shared" si="62"/>
        <v>132376.13296213999</v>
      </c>
      <c r="J945" s="4">
        <f t="shared" si="63"/>
        <v>7236100</v>
      </c>
      <c r="K945" s="4">
        <f t="shared" si="64"/>
        <v>7236100</v>
      </c>
      <c r="L945" s="4">
        <f t="shared" si="65"/>
        <v>7236100</v>
      </c>
    </row>
    <row r="946" spans="1:12" x14ac:dyDescent="0.25">
      <c r="A946" s="2">
        <v>37469</v>
      </c>
      <c r="B946" s="4">
        <v>1753</v>
      </c>
      <c r="E946" s="6"/>
      <c r="F946" s="6"/>
      <c r="H946" s="2">
        <v>37460</v>
      </c>
      <c r="I946" s="4">
        <f t="shared" si="62"/>
        <v>67514.388436592562</v>
      </c>
      <c r="J946" s="4">
        <f t="shared" si="63"/>
        <v>6687396</v>
      </c>
      <c r="K946" s="4">
        <f t="shared" si="64"/>
        <v>6687396</v>
      </c>
      <c r="L946" s="4">
        <f t="shared" si="65"/>
        <v>6687396</v>
      </c>
    </row>
    <row r="947" spans="1:12" x14ac:dyDescent="0.25">
      <c r="A947" s="2">
        <v>37470</v>
      </c>
      <c r="B947" s="4">
        <v>1802</v>
      </c>
      <c r="E947" s="6"/>
      <c r="F947" s="6"/>
      <c r="H947" s="2">
        <v>37461</v>
      </c>
      <c r="I947" s="4">
        <f t="shared" si="62"/>
        <v>5017.6411738188581</v>
      </c>
      <c r="J947" s="4">
        <f t="shared" si="63"/>
        <v>5745609</v>
      </c>
      <c r="K947" s="4">
        <f t="shared" si="64"/>
        <v>5745609</v>
      </c>
      <c r="L947" s="4">
        <f t="shared" si="65"/>
        <v>5745609</v>
      </c>
    </row>
    <row r="948" spans="1:12" x14ac:dyDescent="0.25">
      <c r="A948" s="2">
        <v>37471</v>
      </c>
      <c r="B948" s="4">
        <v>1827</v>
      </c>
      <c r="E948" s="6"/>
      <c r="F948" s="6"/>
      <c r="H948" s="2">
        <v>37462</v>
      </c>
      <c r="I948" s="4">
        <f t="shared" si="62"/>
        <v>7597.6831446217893</v>
      </c>
      <c r="J948" s="4">
        <f t="shared" si="63"/>
        <v>5013121</v>
      </c>
      <c r="K948" s="4">
        <f t="shared" si="64"/>
        <v>5013121</v>
      </c>
      <c r="L948" s="4">
        <f t="shared" si="65"/>
        <v>5013121</v>
      </c>
    </row>
    <row r="949" spans="1:12" x14ac:dyDescent="0.25">
      <c r="A949" s="2">
        <v>37472</v>
      </c>
      <c r="B949" s="4">
        <v>1884</v>
      </c>
      <c r="E949" s="6"/>
      <c r="F949" s="6"/>
      <c r="H949" s="2">
        <v>37463</v>
      </c>
      <c r="I949" s="4">
        <f t="shared" si="62"/>
        <v>36543.938619074353</v>
      </c>
      <c r="J949" s="4">
        <f t="shared" si="63"/>
        <v>4558225</v>
      </c>
      <c r="K949" s="4">
        <f t="shared" si="64"/>
        <v>4558225</v>
      </c>
      <c r="L949" s="4">
        <f t="shared" si="65"/>
        <v>4558225</v>
      </c>
    </row>
    <row r="950" spans="1:12" x14ac:dyDescent="0.25">
      <c r="A950" s="2">
        <v>37473</v>
      </c>
      <c r="B950" s="4">
        <v>1908</v>
      </c>
      <c r="E950" s="6"/>
      <c r="F950" s="6"/>
      <c r="H950" s="2">
        <v>37464</v>
      </c>
      <c r="I950" s="4">
        <f t="shared" si="62"/>
        <v>68730.324567979464</v>
      </c>
      <c r="J950" s="4">
        <f t="shared" si="63"/>
        <v>4260096</v>
      </c>
      <c r="K950" s="4">
        <f t="shared" si="64"/>
        <v>4260096</v>
      </c>
      <c r="L950" s="4">
        <f t="shared" si="65"/>
        <v>4260096</v>
      </c>
    </row>
    <row r="951" spans="1:12" x14ac:dyDescent="0.25">
      <c r="A951" s="2">
        <v>37474</v>
      </c>
      <c r="B951" s="4">
        <v>1860</v>
      </c>
      <c r="E951" s="6"/>
      <c r="F951" s="6"/>
      <c r="H951" s="2">
        <v>37465</v>
      </c>
      <c r="I951" s="4">
        <f t="shared" si="62"/>
        <v>109008.72237819845</v>
      </c>
      <c r="J951" s="4">
        <f t="shared" si="63"/>
        <v>3984016</v>
      </c>
      <c r="K951" s="4">
        <f t="shared" si="64"/>
        <v>3984016</v>
      </c>
      <c r="L951" s="4">
        <f t="shared" si="65"/>
        <v>3984016</v>
      </c>
    </row>
    <row r="952" spans="1:12" x14ac:dyDescent="0.25">
      <c r="A952" s="2">
        <v>37475</v>
      </c>
      <c r="B952" s="4">
        <v>1801</v>
      </c>
      <c r="E952" s="6"/>
      <c r="F952" s="6"/>
      <c r="H952" s="2">
        <v>37466</v>
      </c>
      <c r="I952" s="4">
        <f t="shared" si="62"/>
        <v>151449.15577235905</v>
      </c>
      <c r="J952" s="4">
        <f t="shared" si="63"/>
        <v>3751969</v>
      </c>
      <c r="K952" s="4">
        <f t="shared" si="64"/>
        <v>3751969</v>
      </c>
      <c r="L952" s="4">
        <f t="shared" si="65"/>
        <v>3751969</v>
      </c>
    </row>
    <row r="953" spans="1:12" x14ac:dyDescent="0.25">
      <c r="A953" s="2">
        <v>37476</v>
      </c>
      <c r="B953" s="4">
        <v>1739</v>
      </c>
      <c r="E953" s="6"/>
      <c r="F953" s="6"/>
      <c r="H953" s="2">
        <v>37467</v>
      </c>
      <c r="I953" s="4">
        <f t="shared" si="62"/>
        <v>205358.23606432986</v>
      </c>
      <c r="J953" s="4">
        <f t="shared" si="63"/>
        <v>3508129</v>
      </c>
      <c r="K953" s="4">
        <f t="shared" si="64"/>
        <v>3508129</v>
      </c>
      <c r="L953" s="4">
        <f t="shared" si="65"/>
        <v>3508129</v>
      </c>
    </row>
    <row r="954" spans="1:12" x14ac:dyDescent="0.25">
      <c r="A954" s="2">
        <v>37477</v>
      </c>
      <c r="B954" s="4">
        <v>1680</v>
      </c>
      <c r="E954" s="6"/>
      <c r="F954" s="6"/>
      <c r="H954" s="2">
        <v>37468</v>
      </c>
      <c r="I954" s="4">
        <f t="shared" si="62"/>
        <v>272655.96325411089</v>
      </c>
      <c r="J954" s="4">
        <f t="shared" si="63"/>
        <v>3254416</v>
      </c>
      <c r="K954" s="4">
        <f t="shared" si="64"/>
        <v>3254416</v>
      </c>
      <c r="L954" s="4">
        <f t="shared" si="65"/>
        <v>3254416</v>
      </c>
    </row>
    <row r="955" spans="1:12" x14ac:dyDescent="0.25">
      <c r="A955" s="2">
        <v>37478</v>
      </c>
      <c r="B955" s="4">
        <v>1682</v>
      </c>
      <c r="E955" s="6"/>
      <c r="F955" s="6"/>
      <c r="H955" s="2">
        <v>37469</v>
      </c>
      <c r="I955" s="4">
        <f t="shared" si="62"/>
        <v>328517.76161177509</v>
      </c>
      <c r="J955" s="4">
        <f t="shared" si="63"/>
        <v>3073009</v>
      </c>
      <c r="K955" s="4">
        <f t="shared" si="64"/>
        <v>3073009</v>
      </c>
      <c r="L955" s="4">
        <f t="shared" si="65"/>
        <v>3073009</v>
      </c>
    </row>
    <row r="956" spans="1:12" x14ac:dyDescent="0.25">
      <c r="A956" s="2">
        <v>37479</v>
      </c>
      <c r="B956" s="4">
        <v>1780</v>
      </c>
      <c r="E956" s="6"/>
      <c r="F956" s="6"/>
      <c r="H956" s="2">
        <v>37470</v>
      </c>
      <c r="I956" s="4">
        <f t="shared" si="62"/>
        <v>274748.62201323494</v>
      </c>
      <c r="J956" s="4">
        <f t="shared" si="63"/>
        <v>3247204</v>
      </c>
      <c r="K956" s="4">
        <f t="shared" si="64"/>
        <v>3247204</v>
      </c>
      <c r="L956" s="4">
        <f t="shared" si="65"/>
        <v>3247204</v>
      </c>
    </row>
    <row r="957" spans="1:12" x14ac:dyDescent="0.25">
      <c r="A957" s="2">
        <v>37480</v>
      </c>
      <c r="B957" s="4">
        <v>1869</v>
      </c>
      <c r="E957" s="6"/>
      <c r="F957" s="6"/>
      <c r="H957" s="2">
        <v>37471</v>
      </c>
      <c r="I957" s="4">
        <f t="shared" si="62"/>
        <v>249165.38752418387</v>
      </c>
      <c r="J957" s="4">
        <f t="shared" si="63"/>
        <v>3337929</v>
      </c>
      <c r="K957" s="4">
        <f t="shared" si="64"/>
        <v>3337929</v>
      </c>
      <c r="L957" s="4">
        <f t="shared" si="65"/>
        <v>3337929</v>
      </c>
    </row>
    <row r="958" spans="1:12" x14ac:dyDescent="0.25">
      <c r="A958" s="2">
        <v>37481</v>
      </c>
      <c r="B958" s="4">
        <v>1958</v>
      </c>
      <c r="E958" s="6"/>
      <c r="F958" s="6"/>
      <c r="H958" s="2">
        <v>37472</v>
      </c>
      <c r="I958" s="4">
        <f t="shared" si="62"/>
        <v>195509.61288914736</v>
      </c>
      <c r="J958" s="4">
        <f t="shared" si="63"/>
        <v>3549456</v>
      </c>
      <c r="K958" s="4">
        <f t="shared" si="64"/>
        <v>3549456</v>
      </c>
      <c r="L958" s="4">
        <f t="shared" si="65"/>
        <v>3549456</v>
      </c>
    </row>
    <row r="959" spans="1:12" x14ac:dyDescent="0.25">
      <c r="A959" s="2">
        <v>37482</v>
      </c>
      <c r="B959" s="4">
        <v>2142</v>
      </c>
      <c r="E959" s="6"/>
      <c r="F959" s="6"/>
      <c r="H959" s="2">
        <v>37473</v>
      </c>
      <c r="I959" s="4">
        <f t="shared" si="62"/>
        <v>174861.70777965832</v>
      </c>
      <c r="J959" s="4">
        <f t="shared" si="63"/>
        <v>3640464</v>
      </c>
      <c r="K959" s="4">
        <f t="shared" si="64"/>
        <v>3640464</v>
      </c>
      <c r="L959" s="4">
        <f t="shared" si="65"/>
        <v>3640464</v>
      </c>
    </row>
    <row r="960" spans="1:12" x14ac:dyDescent="0.25">
      <c r="A960" s="2">
        <v>37483</v>
      </c>
      <c r="B960" s="4">
        <v>2416</v>
      </c>
      <c r="E960" s="6"/>
      <c r="F960" s="6"/>
      <c r="H960" s="2">
        <v>37474</v>
      </c>
      <c r="I960" s="4">
        <f t="shared" si="62"/>
        <v>217309.51799863641</v>
      </c>
      <c r="J960" s="4">
        <f t="shared" si="63"/>
        <v>3459600</v>
      </c>
      <c r="K960" s="4">
        <f t="shared" si="64"/>
        <v>3459600</v>
      </c>
      <c r="L960" s="4">
        <f t="shared" si="65"/>
        <v>3459600</v>
      </c>
    </row>
    <row r="961" spans="1:12" x14ac:dyDescent="0.25">
      <c r="A961" s="2">
        <v>37484</v>
      </c>
      <c r="B961" s="4">
        <v>2645</v>
      </c>
      <c r="E961" s="6"/>
      <c r="F961" s="6"/>
      <c r="H961" s="2">
        <v>37475</v>
      </c>
      <c r="I961" s="4">
        <f t="shared" si="62"/>
        <v>275797.951392797</v>
      </c>
      <c r="J961" s="4">
        <f t="shared" si="63"/>
        <v>3243601</v>
      </c>
      <c r="K961" s="4">
        <f t="shared" si="64"/>
        <v>3243601</v>
      </c>
      <c r="L961" s="4">
        <f t="shared" si="65"/>
        <v>3243601</v>
      </c>
    </row>
    <row r="962" spans="1:12" x14ac:dyDescent="0.25">
      <c r="A962" s="2">
        <v>37485</v>
      </c>
      <c r="B962" s="4">
        <v>2720</v>
      </c>
      <c r="E962" s="6"/>
      <c r="F962" s="6"/>
      <c r="H962" s="2">
        <v>37476</v>
      </c>
      <c r="I962" s="4">
        <f t="shared" si="62"/>
        <v>344762.37292564375</v>
      </c>
      <c r="J962" s="4">
        <f t="shared" si="63"/>
        <v>3024121</v>
      </c>
      <c r="K962" s="4">
        <f t="shared" si="64"/>
        <v>3024121</v>
      </c>
      <c r="L962" s="4">
        <f t="shared" si="65"/>
        <v>3024121</v>
      </c>
    </row>
    <row r="963" spans="1:12" x14ac:dyDescent="0.25">
      <c r="A963" s="2">
        <v>37486</v>
      </c>
      <c r="B963" s="4">
        <v>2611</v>
      </c>
      <c r="E963" s="6"/>
      <c r="F963" s="6"/>
      <c r="H963" s="2">
        <v>37477</v>
      </c>
      <c r="I963" s="4">
        <f t="shared" si="62"/>
        <v>417528.80631980434</v>
      </c>
      <c r="J963" s="4">
        <f t="shared" si="63"/>
        <v>2822400</v>
      </c>
      <c r="K963" s="4">
        <f t="shared" si="64"/>
        <v>2822400</v>
      </c>
      <c r="L963" s="4">
        <f t="shared" si="65"/>
        <v>2822400</v>
      </c>
    </row>
    <row r="964" spans="1:12" x14ac:dyDescent="0.25">
      <c r="A964" s="2">
        <v>37487</v>
      </c>
      <c r="B964" s="4">
        <v>2502</v>
      </c>
      <c r="E964" s="6"/>
      <c r="F964" s="6"/>
      <c r="H964" s="2">
        <v>37478</v>
      </c>
      <c r="I964" s="4">
        <f t="shared" si="62"/>
        <v>414948.14756068023</v>
      </c>
      <c r="J964" s="4">
        <f t="shared" si="63"/>
        <v>2829124</v>
      </c>
      <c r="K964" s="4">
        <f t="shared" si="64"/>
        <v>2829124</v>
      </c>
      <c r="L964" s="4">
        <f t="shared" si="65"/>
        <v>2829124</v>
      </c>
    </row>
    <row r="965" spans="1:12" x14ac:dyDescent="0.25">
      <c r="A965" s="2">
        <v>37488</v>
      </c>
      <c r="B965" s="4">
        <v>2443</v>
      </c>
      <c r="E965" s="6"/>
      <c r="F965" s="6"/>
      <c r="H965" s="2">
        <v>37479</v>
      </c>
      <c r="I965" s="4">
        <f t="shared" si="62"/>
        <v>298295.86836359993</v>
      </c>
      <c r="J965" s="4">
        <f t="shared" si="63"/>
        <v>3168400</v>
      </c>
      <c r="K965" s="4">
        <f t="shared" si="64"/>
        <v>3168400</v>
      </c>
      <c r="L965" s="4">
        <f t="shared" si="65"/>
        <v>3168400</v>
      </c>
    </row>
    <row r="966" spans="1:12" x14ac:dyDescent="0.25">
      <c r="A966" s="2">
        <v>37489</v>
      </c>
      <c r="B966" s="4">
        <v>2459</v>
      </c>
      <c r="E966" s="6"/>
      <c r="F966" s="6"/>
      <c r="H966" s="2">
        <v>37480</v>
      </c>
      <c r="I966" s="4">
        <f t="shared" si="62"/>
        <v>208999.55358257802</v>
      </c>
      <c r="J966" s="4">
        <f t="shared" si="63"/>
        <v>3493161</v>
      </c>
      <c r="K966" s="4">
        <f t="shared" si="64"/>
        <v>3493161</v>
      </c>
      <c r="L966" s="4">
        <f t="shared" si="65"/>
        <v>3493161</v>
      </c>
    </row>
    <row r="967" spans="1:12" x14ac:dyDescent="0.25">
      <c r="A967" s="2">
        <v>37490</v>
      </c>
      <c r="B967" s="4">
        <v>2540</v>
      </c>
      <c r="E967" s="6"/>
      <c r="F967" s="6"/>
      <c r="H967" s="2">
        <v>37481</v>
      </c>
      <c r="I967" s="4">
        <f t="shared" si="62"/>
        <v>135545.23880155612</v>
      </c>
      <c r="J967" s="4">
        <f t="shared" si="63"/>
        <v>3833764</v>
      </c>
      <c r="K967" s="4">
        <f t="shared" si="64"/>
        <v>3833764</v>
      </c>
      <c r="L967" s="4">
        <f t="shared" si="65"/>
        <v>3833764</v>
      </c>
    </row>
    <row r="968" spans="1:12" x14ac:dyDescent="0.25">
      <c r="A968" s="2">
        <v>37491</v>
      </c>
      <c r="B968" s="4">
        <v>2451</v>
      </c>
      <c r="E968" s="6"/>
      <c r="F968" s="6"/>
      <c r="H968" s="2">
        <v>37482</v>
      </c>
      <c r="I968" s="4">
        <f t="shared" si="62"/>
        <v>33916.632962140044</v>
      </c>
      <c r="J968" s="4">
        <f t="shared" si="63"/>
        <v>4588164</v>
      </c>
      <c r="K968" s="4">
        <f t="shared" si="64"/>
        <v>4588164</v>
      </c>
      <c r="L968" s="4">
        <f t="shared" si="65"/>
        <v>4588164</v>
      </c>
    </row>
    <row r="969" spans="1:12" x14ac:dyDescent="0.25">
      <c r="A969" s="2">
        <v>37492</v>
      </c>
      <c r="B969" s="4">
        <v>2384</v>
      </c>
      <c r="E969" s="6"/>
      <c r="F969" s="6"/>
      <c r="H969" s="2">
        <v>37483</v>
      </c>
      <c r="I969" s="4">
        <f t="shared" si="62"/>
        <v>8070.3829621400246</v>
      </c>
      <c r="J969" s="4">
        <f t="shared" si="63"/>
        <v>5837056</v>
      </c>
      <c r="K969" s="4">
        <f t="shared" si="64"/>
        <v>5837056</v>
      </c>
      <c r="L969" s="4">
        <f t="shared" si="65"/>
        <v>5837056</v>
      </c>
    </row>
    <row r="970" spans="1:12" x14ac:dyDescent="0.25">
      <c r="A970" s="2">
        <v>37493</v>
      </c>
      <c r="B970" s="4">
        <v>2353</v>
      </c>
      <c r="E970" s="6"/>
      <c r="F970" s="6"/>
      <c r="H970" s="2">
        <v>37484</v>
      </c>
      <c r="I970" s="4">
        <f t="shared" si="62"/>
        <v>101655.95504243198</v>
      </c>
      <c r="J970" s="4">
        <f t="shared" si="63"/>
        <v>6996025</v>
      </c>
      <c r="K970" s="4">
        <f t="shared" si="64"/>
        <v>6996025</v>
      </c>
      <c r="L970" s="4">
        <f t="shared" si="65"/>
        <v>6996025</v>
      </c>
    </row>
    <row r="971" spans="1:12" x14ac:dyDescent="0.25">
      <c r="A971" s="2">
        <v>37494</v>
      </c>
      <c r="B971" s="4">
        <v>2214</v>
      </c>
      <c r="E971" s="6"/>
      <c r="F971" s="6"/>
      <c r="H971" s="2">
        <v>37485</v>
      </c>
      <c r="I971" s="4">
        <f t="shared" si="62"/>
        <v>155106.2515752787</v>
      </c>
      <c r="J971" s="4">
        <f t="shared" si="63"/>
        <v>7398400</v>
      </c>
      <c r="K971" s="4">
        <f t="shared" si="64"/>
        <v>7398400</v>
      </c>
      <c r="L971" s="4">
        <f t="shared" si="65"/>
        <v>7398400</v>
      </c>
    </row>
    <row r="972" spans="1:12" x14ac:dyDescent="0.25">
      <c r="A972" s="2">
        <v>37495</v>
      </c>
      <c r="B972" s="4">
        <v>2084</v>
      </c>
      <c r="E972" s="6"/>
      <c r="F972" s="6"/>
      <c r="H972" s="2">
        <v>37486</v>
      </c>
      <c r="I972" s="4">
        <f t="shared" si="62"/>
        <v>81131.153947541476</v>
      </c>
      <c r="J972" s="4">
        <f t="shared" si="63"/>
        <v>6817321</v>
      </c>
      <c r="K972" s="4">
        <f t="shared" si="64"/>
        <v>6817321</v>
      </c>
      <c r="L972" s="4">
        <f t="shared" si="65"/>
        <v>6817321</v>
      </c>
    </row>
    <row r="973" spans="1:12" x14ac:dyDescent="0.25">
      <c r="A973" s="2">
        <v>37496</v>
      </c>
      <c r="B973" s="4">
        <v>1978</v>
      </c>
      <c r="E973" s="6"/>
      <c r="F973" s="6"/>
      <c r="H973" s="2">
        <v>37487</v>
      </c>
      <c r="I973" s="4">
        <f t="shared" ref="I973:I1036" si="66">(B964-$I$3)^2</f>
        <v>30918.056319804251</v>
      </c>
      <c r="J973" s="4">
        <f t="shared" ref="J973:J1036" si="67">(C964-$B964)^2</f>
        <v>6260004</v>
      </c>
      <c r="K973" s="4">
        <f t="shared" ref="K973:K1036" si="68">(D964-$B964)^2</f>
        <v>6260004</v>
      </c>
      <c r="L973" s="4">
        <f t="shared" ref="L973:L1036" si="69">(E964-$B964)^2</f>
        <v>6260004</v>
      </c>
    </row>
    <row r="974" spans="1:12" x14ac:dyDescent="0.25">
      <c r="A974" s="2">
        <v>37497</v>
      </c>
      <c r="B974" s="4">
        <v>1915</v>
      </c>
      <c r="E974" s="6"/>
      <c r="F974" s="6"/>
      <c r="H974" s="2">
        <v>37488</v>
      </c>
      <c r="I974" s="4">
        <f t="shared" si="66"/>
        <v>13650.48971396484</v>
      </c>
      <c r="J974" s="4">
        <f t="shared" si="67"/>
        <v>5968249</v>
      </c>
      <c r="K974" s="4">
        <f t="shared" si="68"/>
        <v>5968249</v>
      </c>
      <c r="L974" s="4">
        <f t="shared" si="69"/>
        <v>5968249</v>
      </c>
    </row>
    <row r="975" spans="1:12" x14ac:dyDescent="0.25">
      <c r="A975" s="2">
        <v>37498</v>
      </c>
      <c r="B975" s="4">
        <v>2023</v>
      </c>
      <c r="E975" s="6"/>
      <c r="F975" s="6"/>
      <c r="H975" s="2">
        <v>37489</v>
      </c>
      <c r="I975" s="4">
        <f t="shared" si="66"/>
        <v>17645.21964097214</v>
      </c>
      <c r="J975" s="4">
        <f t="shared" si="67"/>
        <v>6046681</v>
      </c>
      <c r="K975" s="4">
        <f t="shared" si="68"/>
        <v>6046681</v>
      </c>
      <c r="L975" s="4">
        <f t="shared" si="69"/>
        <v>6046681</v>
      </c>
    </row>
    <row r="976" spans="1:12" x14ac:dyDescent="0.25">
      <c r="A976" s="2">
        <v>37499</v>
      </c>
      <c r="B976" s="4">
        <v>2094</v>
      </c>
      <c r="E976" s="6"/>
      <c r="F976" s="6"/>
      <c r="H976" s="2">
        <v>37490</v>
      </c>
      <c r="I976" s="4">
        <f t="shared" si="66"/>
        <v>45725.539896446586</v>
      </c>
      <c r="J976" s="4">
        <f t="shared" si="67"/>
        <v>6451600</v>
      </c>
      <c r="K976" s="4">
        <f t="shared" si="68"/>
        <v>6451600</v>
      </c>
      <c r="L976" s="4">
        <f t="shared" si="69"/>
        <v>6451600</v>
      </c>
    </row>
    <row r="977" spans="1:12" x14ac:dyDescent="0.25">
      <c r="A977" s="2">
        <v>37500</v>
      </c>
      <c r="B977" s="4">
        <v>1985</v>
      </c>
      <c r="E977" s="6"/>
      <c r="F977" s="6"/>
      <c r="H977" s="2">
        <v>37491</v>
      </c>
      <c r="I977" s="4">
        <f t="shared" si="66"/>
        <v>15583.854677468489</v>
      </c>
      <c r="J977" s="4">
        <f t="shared" si="67"/>
        <v>6007401</v>
      </c>
      <c r="K977" s="4">
        <f t="shared" si="68"/>
        <v>6007401</v>
      </c>
      <c r="L977" s="4">
        <f t="shared" si="69"/>
        <v>6007401</v>
      </c>
    </row>
    <row r="978" spans="1:12" x14ac:dyDescent="0.25">
      <c r="A978" s="2">
        <v>37501</v>
      </c>
      <c r="B978" s="4">
        <v>1844</v>
      </c>
      <c r="E978" s="6"/>
      <c r="F978" s="6"/>
      <c r="H978" s="2">
        <v>37492</v>
      </c>
      <c r="I978" s="4">
        <f t="shared" si="66"/>
        <v>3344.9231081254288</v>
      </c>
      <c r="J978" s="4">
        <f t="shared" si="67"/>
        <v>5683456</v>
      </c>
      <c r="K978" s="4">
        <f t="shared" si="68"/>
        <v>5683456</v>
      </c>
      <c r="L978" s="4">
        <f t="shared" si="69"/>
        <v>5683456</v>
      </c>
    </row>
    <row r="979" spans="1:12" x14ac:dyDescent="0.25">
      <c r="A979" s="2">
        <v>37502</v>
      </c>
      <c r="B979" s="4">
        <v>1753</v>
      </c>
      <c r="E979" s="6"/>
      <c r="F979" s="6"/>
      <c r="H979" s="2">
        <v>37493</v>
      </c>
      <c r="I979" s="4">
        <f t="shared" si="66"/>
        <v>720.13387454878864</v>
      </c>
      <c r="J979" s="4">
        <f t="shared" si="67"/>
        <v>5536609</v>
      </c>
      <c r="K979" s="4">
        <f t="shared" si="68"/>
        <v>5536609</v>
      </c>
      <c r="L979" s="4">
        <f t="shared" si="69"/>
        <v>5536609</v>
      </c>
    </row>
    <row r="980" spans="1:12" x14ac:dyDescent="0.25">
      <c r="A980" s="2">
        <v>37503</v>
      </c>
      <c r="B980" s="4">
        <v>1721</v>
      </c>
      <c r="E980" s="6"/>
      <c r="F980" s="6"/>
      <c r="H980" s="2">
        <v>37494</v>
      </c>
      <c r="I980" s="4">
        <f t="shared" si="66"/>
        <v>12580.917633672887</v>
      </c>
      <c r="J980" s="4">
        <f t="shared" si="67"/>
        <v>4901796</v>
      </c>
      <c r="K980" s="4">
        <f t="shared" si="68"/>
        <v>4901796</v>
      </c>
      <c r="L980" s="4">
        <f t="shared" si="69"/>
        <v>4901796</v>
      </c>
    </row>
    <row r="981" spans="1:12" x14ac:dyDescent="0.25">
      <c r="A981" s="2">
        <v>37504</v>
      </c>
      <c r="B981" s="4">
        <v>1807</v>
      </c>
      <c r="E981" s="6"/>
      <c r="F981" s="6"/>
      <c r="H981" s="2">
        <v>37495</v>
      </c>
      <c r="I981" s="4">
        <f t="shared" si="66"/>
        <v>58643.73697673859</v>
      </c>
      <c r="J981" s="4">
        <f t="shared" si="67"/>
        <v>4343056</v>
      </c>
      <c r="K981" s="4">
        <f t="shared" si="68"/>
        <v>4343056</v>
      </c>
      <c r="L981" s="4">
        <f t="shared" si="69"/>
        <v>4343056</v>
      </c>
    </row>
    <row r="982" spans="1:12" x14ac:dyDescent="0.25">
      <c r="A982" s="2">
        <v>37505</v>
      </c>
      <c r="B982" s="4">
        <v>1942</v>
      </c>
      <c r="E982" s="6"/>
      <c r="F982" s="6"/>
      <c r="H982" s="2">
        <v>37496</v>
      </c>
      <c r="I982" s="4">
        <f t="shared" si="66"/>
        <v>121218.65121031523</v>
      </c>
      <c r="J982" s="4">
        <f t="shared" si="67"/>
        <v>3912484</v>
      </c>
      <c r="K982" s="4">
        <f t="shared" si="68"/>
        <v>3912484</v>
      </c>
      <c r="L982" s="4">
        <f t="shared" si="69"/>
        <v>3912484</v>
      </c>
    </row>
    <row r="983" spans="1:12" x14ac:dyDescent="0.25">
      <c r="A983" s="2">
        <v>37506</v>
      </c>
      <c r="B983" s="4">
        <v>1926</v>
      </c>
      <c r="E983" s="6"/>
      <c r="F983" s="6"/>
      <c r="H983" s="2">
        <v>37497</v>
      </c>
      <c r="I983" s="4">
        <f t="shared" si="66"/>
        <v>169056.40212272402</v>
      </c>
      <c r="J983" s="4">
        <f t="shared" si="67"/>
        <v>3667225</v>
      </c>
      <c r="K983" s="4">
        <f t="shared" si="68"/>
        <v>3667225</v>
      </c>
      <c r="L983" s="4">
        <f t="shared" si="69"/>
        <v>3667225</v>
      </c>
    </row>
    <row r="984" spans="1:12" x14ac:dyDescent="0.25">
      <c r="A984" s="2">
        <v>37507</v>
      </c>
      <c r="B984" s="4">
        <v>1858</v>
      </c>
      <c r="E984" s="6"/>
      <c r="F984" s="6"/>
      <c r="H984" s="2">
        <v>37498</v>
      </c>
      <c r="I984" s="4">
        <f t="shared" si="66"/>
        <v>91908.829130023267</v>
      </c>
      <c r="J984" s="4">
        <f t="shared" si="67"/>
        <v>4092529</v>
      </c>
      <c r="K984" s="4">
        <f t="shared" si="68"/>
        <v>4092529</v>
      </c>
      <c r="L984" s="4">
        <f t="shared" si="69"/>
        <v>4092529</v>
      </c>
    </row>
    <row r="985" spans="1:12" x14ac:dyDescent="0.25">
      <c r="A985" s="2">
        <v>37508</v>
      </c>
      <c r="B985" s="4">
        <v>1812</v>
      </c>
      <c r="E985" s="6"/>
      <c r="F985" s="6"/>
      <c r="H985" s="2">
        <v>37499</v>
      </c>
      <c r="I985" s="4">
        <f t="shared" si="66"/>
        <v>53900.443181118149</v>
      </c>
      <c r="J985" s="4">
        <f t="shared" si="67"/>
        <v>4384836</v>
      </c>
      <c r="K985" s="4">
        <f t="shared" si="68"/>
        <v>4384836</v>
      </c>
      <c r="L985" s="4">
        <f t="shared" si="69"/>
        <v>4384836</v>
      </c>
    </row>
    <row r="986" spans="1:12" x14ac:dyDescent="0.25">
      <c r="A986" s="2">
        <v>37509</v>
      </c>
      <c r="B986" s="4">
        <v>1770</v>
      </c>
      <c r="E986" s="6"/>
      <c r="F986" s="6"/>
      <c r="H986" s="2">
        <v>37500</v>
      </c>
      <c r="I986" s="4">
        <f t="shared" si="66"/>
        <v>116393.34555338093</v>
      </c>
      <c r="J986" s="4">
        <f t="shared" si="67"/>
        <v>3940225</v>
      </c>
      <c r="K986" s="4">
        <f t="shared" si="68"/>
        <v>3940225</v>
      </c>
      <c r="L986" s="4">
        <f t="shared" si="69"/>
        <v>3940225</v>
      </c>
    </row>
    <row r="987" spans="1:12" x14ac:dyDescent="0.25">
      <c r="A987" s="2">
        <v>37510</v>
      </c>
      <c r="B987" s="4">
        <v>1787</v>
      </c>
      <c r="E987" s="6"/>
      <c r="F987" s="6"/>
      <c r="H987" s="2">
        <v>37501</v>
      </c>
      <c r="I987" s="4">
        <f t="shared" si="66"/>
        <v>232482.78807162913</v>
      </c>
      <c r="J987" s="4">
        <f t="shared" si="67"/>
        <v>3400336</v>
      </c>
      <c r="K987" s="4">
        <f t="shared" si="68"/>
        <v>3400336</v>
      </c>
      <c r="L987" s="4">
        <f t="shared" si="69"/>
        <v>3400336</v>
      </c>
    </row>
    <row r="988" spans="1:12" x14ac:dyDescent="0.25">
      <c r="A988" s="2">
        <v>37511</v>
      </c>
      <c r="B988" s="4">
        <v>1811</v>
      </c>
      <c r="E988" s="6"/>
      <c r="F988" s="6"/>
      <c r="H988" s="2">
        <v>37502</v>
      </c>
      <c r="I988" s="4">
        <f t="shared" si="66"/>
        <v>328517.76161177509</v>
      </c>
      <c r="J988" s="4">
        <f t="shared" si="67"/>
        <v>3073009</v>
      </c>
      <c r="K988" s="4">
        <f t="shared" si="68"/>
        <v>3073009</v>
      </c>
      <c r="L988" s="4">
        <f t="shared" si="69"/>
        <v>3073009</v>
      </c>
    </row>
    <row r="989" spans="1:12" x14ac:dyDescent="0.25">
      <c r="A989" s="2">
        <v>37512</v>
      </c>
      <c r="B989" s="4">
        <v>1826</v>
      </c>
      <c r="E989" s="6"/>
      <c r="F989" s="6"/>
      <c r="H989" s="2">
        <v>37503</v>
      </c>
      <c r="I989" s="4">
        <f t="shared" si="66"/>
        <v>366224.30175776052</v>
      </c>
      <c r="J989" s="4">
        <f t="shared" si="67"/>
        <v>2961841</v>
      </c>
      <c r="K989" s="4">
        <f t="shared" si="68"/>
        <v>2961841</v>
      </c>
      <c r="L989" s="4">
        <f t="shared" si="69"/>
        <v>2961841</v>
      </c>
    </row>
    <row r="990" spans="1:12" x14ac:dyDescent="0.25">
      <c r="A990" s="2">
        <v>37513</v>
      </c>
      <c r="B990" s="4">
        <v>1847</v>
      </c>
      <c r="E990" s="6"/>
      <c r="F990" s="6"/>
      <c r="H990" s="2">
        <v>37504</v>
      </c>
      <c r="I990" s="4">
        <f t="shared" si="66"/>
        <v>269531.97511542472</v>
      </c>
      <c r="J990" s="4">
        <f t="shared" si="67"/>
        <v>3265249</v>
      </c>
      <c r="K990" s="4">
        <f t="shared" si="68"/>
        <v>3265249</v>
      </c>
      <c r="L990" s="4">
        <f t="shared" si="69"/>
        <v>3265249</v>
      </c>
    </row>
    <row r="991" spans="1:12" x14ac:dyDescent="0.25">
      <c r="A991" s="2">
        <v>37514</v>
      </c>
      <c r="B991" s="4">
        <v>1823</v>
      </c>
      <c r="E991" s="6"/>
      <c r="F991" s="6"/>
      <c r="H991" s="2">
        <v>37505</v>
      </c>
      <c r="I991" s="4">
        <f t="shared" si="66"/>
        <v>147582.50887454883</v>
      </c>
      <c r="J991" s="4">
        <f t="shared" si="67"/>
        <v>3771364</v>
      </c>
      <c r="K991" s="4">
        <f t="shared" si="68"/>
        <v>3771364</v>
      </c>
      <c r="L991" s="4">
        <f t="shared" si="69"/>
        <v>3771364</v>
      </c>
    </row>
    <row r="992" spans="1:12" x14ac:dyDescent="0.25">
      <c r="A992" s="2">
        <v>37515</v>
      </c>
      <c r="B992" s="4">
        <v>1731</v>
      </c>
      <c r="E992" s="6"/>
      <c r="F992" s="6"/>
      <c r="H992" s="2">
        <v>37506</v>
      </c>
      <c r="I992" s="4">
        <f t="shared" si="66"/>
        <v>160131.77894754152</v>
      </c>
      <c r="J992" s="4">
        <f t="shared" si="67"/>
        <v>3709476</v>
      </c>
      <c r="K992" s="4">
        <f t="shared" si="68"/>
        <v>3709476</v>
      </c>
      <c r="L992" s="4">
        <f t="shared" si="69"/>
        <v>3709476</v>
      </c>
    </row>
    <row r="993" spans="1:12" x14ac:dyDescent="0.25">
      <c r="A993" s="2">
        <v>37516</v>
      </c>
      <c r="B993" s="4">
        <v>1620</v>
      </c>
      <c r="E993" s="6"/>
      <c r="F993" s="6"/>
      <c r="H993" s="2">
        <v>37507</v>
      </c>
      <c r="I993" s="4">
        <f t="shared" si="66"/>
        <v>219178.17675776049</v>
      </c>
      <c r="J993" s="4">
        <f t="shared" si="67"/>
        <v>3452164</v>
      </c>
      <c r="K993" s="4">
        <f t="shared" si="68"/>
        <v>3452164</v>
      </c>
      <c r="L993" s="4">
        <f t="shared" si="69"/>
        <v>3452164</v>
      </c>
    </row>
    <row r="994" spans="1:12" x14ac:dyDescent="0.25">
      <c r="A994" s="2">
        <v>37517</v>
      </c>
      <c r="B994" s="4">
        <v>1546</v>
      </c>
      <c r="E994" s="6"/>
      <c r="F994" s="6"/>
      <c r="H994" s="2">
        <v>37508</v>
      </c>
      <c r="I994" s="4">
        <f t="shared" si="66"/>
        <v>264365.3282176145</v>
      </c>
      <c r="J994" s="4">
        <f t="shared" si="67"/>
        <v>3283344</v>
      </c>
      <c r="K994" s="4">
        <f t="shared" si="68"/>
        <v>3283344</v>
      </c>
      <c r="L994" s="4">
        <f t="shared" si="69"/>
        <v>3283344</v>
      </c>
    </row>
    <row r="995" spans="1:12" x14ac:dyDescent="0.25">
      <c r="A995" s="2">
        <v>37518</v>
      </c>
      <c r="B995" s="4">
        <v>1503</v>
      </c>
      <c r="E995" s="6"/>
      <c r="F995" s="6"/>
      <c r="H995" s="2">
        <v>37509</v>
      </c>
      <c r="I995" s="4">
        <f t="shared" si="66"/>
        <v>309319.16215922037</v>
      </c>
      <c r="J995" s="4">
        <f t="shared" si="67"/>
        <v>3132900</v>
      </c>
      <c r="K995" s="4">
        <f t="shared" si="68"/>
        <v>3132900</v>
      </c>
      <c r="L995" s="4">
        <f t="shared" si="69"/>
        <v>3132900</v>
      </c>
    </row>
    <row r="996" spans="1:12" x14ac:dyDescent="0.25">
      <c r="A996" s="2">
        <v>37519</v>
      </c>
      <c r="B996" s="4">
        <v>1455</v>
      </c>
      <c r="E996" s="6"/>
      <c r="F996" s="6"/>
      <c r="H996" s="2">
        <v>37510</v>
      </c>
      <c r="I996" s="4">
        <f t="shared" si="66"/>
        <v>290698.5627066656</v>
      </c>
      <c r="J996" s="4">
        <f t="shared" si="67"/>
        <v>3193369</v>
      </c>
      <c r="K996" s="4">
        <f t="shared" si="68"/>
        <v>3193369</v>
      </c>
      <c r="L996" s="4">
        <f t="shared" si="69"/>
        <v>3193369</v>
      </c>
    </row>
    <row r="997" spans="1:12" x14ac:dyDescent="0.25">
      <c r="A997" s="2">
        <v>37520</v>
      </c>
      <c r="B997" s="4">
        <v>1416</v>
      </c>
      <c r="E997" s="6"/>
      <c r="F997" s="6"/>
      <c r="H997" s="2">
        <v>37511</v>
      </c>
      <c r="I997" s="4">
        <f t="shared" si="66"/>
        <v>265394.65759717656</v>
      </c>
      <c r="J997" s="4">
        <f t="shared" si="67"/>
        <v>3279721</v>
      </c>
      <c r="K997" s="4">
        <f t="shared" si="68"/>
        <v>3279721</v>
      </c>
      <c r="L997" s="4">
        <f t="shared" si="69"/>
        <v>3279721</v>
      </c>
    </row>
    <row r="998" spans="1:12" x14ac:dyDescent="0.25">
      <c r="A998" s="2">
        <v>37521</v>
      </c>
      <c r="B998" s="4">
        <v>1385</v>
      </c>
      <c r="E998" s="6"/>
      <c r="F998" s="6"/>
      <c r="H998" s="2">
        <v>37512</v>
      </c>
      <c r="I998" s="4">
        <f t="shared" si="66"/>
        <v>250164.7169037459</v>
      </c>
      <c r="J998" s="4">
        <f t="shared" si="67"/>
        <v>3334276</v>
      </c>
      <c r="K998" s="4">
        <f t="shared" si="68"/>
        <v>3334276</v>
      </c>
      <c r="L998" s="4">
        <f t="shared" si="69"/>
        <v>3334276</v>
      </c>
    </row>
    <row r="999" spans="1:12" x14ac:dyDescent="0.25">
      <c r="A999" s="2">
        <v>37522</v>
      </c>
      <c r="B999" s="4">
        <v>1394</v>
      </c>
      <c r="E999" s="6"/>
      <c r="F999" s="6"/>
      <c r="H999" s="2">
        <v>37513</v>
      </c>
      <c r="I999" s="4">
        <f t="shared" si="66"/>
        <v>229598.79993294299</v>
      </c>
      <c r="J999" s="4">
        <f t="shared" si="67"/>
        <v>3411409</v>
      </c>
      <c r="K999" s="4">
        <f t="shared" si="68"/>
        <v>3411409</v>
      </c>
      <c r="L999" s="4">
        <f t="shared" si="69"/>
        <v>3411409</v>
      </c>
    </row>
    <row r="1000" spans="1:12" x14ac:dyDescent="0.25">
      <c r="A1000" s="2">
        <v>37523</v>
      </c>
      <c r="B1000" s="4">
        <v>1431</v>
      </c>
      <c r="E1000" s="6"/>
      <c r="F1000" s="6"/>
      <c r="H1000" s="2">
        <v>37514</v>
      </c>
      <c r="I1000" s="4">
        <f t="shared" si="66"/>
        <v>253174.70504243203</v>
      </c>
      <c r="J1000" s="4">
        <f t="shared" si="67"/>
        <v>3323329</v>
      </c>
      <c r="K1000" s="4">
        <f t="shared" si="68"/>
        <v>3323329</v>
      </c>
      <c r="L1000" s="4">
        <f t="shared" si="69"/>
        <v>3323329</v>
      </c>
    </row>
    <row r="1001" spans="1:12" x14ac:dyDescent="0.25">
      <c r="A1001" s="2">
        <v>37524</v>
      </c>
      <c r="B1001" s="4">
        <v>1496</v>
      </c>
      <c r="E1001" s="6"/>
      <c r="F1001" s="6"/>
      <c r="H1001" s="2">
        <v>37515</v>
      </c>
      <c r="I1001" s="4">
        <f t="shared" si="66"/>
        <v>354221.00796214008</v>
      </c>
      <c r="J1001" s="4">
        <f t="shared" si="67"/>
        <v>2996361</v>
      </c>
      <c r="K1001" s="4">
        <f t="shared" si="68"/>
        <v>2996361</v>
      </c>
      <c r="L1001" s="4">
        <f t="shared" si="69"/>
        <v>2996361</v>
      </c>
    </row>
    <row r="1002" spans="1:12" x14ac:dyDescent="0.25">
      <c r="A1002" s="2">
        <v>37525</v>
      </c>
      <c r="B1002" s="4">
        <v>1600</v>
      </c>
      <c r="E1002" s="6"/>
      <c r="F1002" s="6"/>
      <c r="H1002" s="2">
        <v>37516</v>
      </c>
      <c r="I1002" s="4">
        <f t="shared" si="66"/>
        <v>498668.56909352692</v>
      </c>
      <c r="J1002" s="4">
        <f t="shared" si="67"/>
        <v>2624400</v>
      </c>
      <c r="K1002" s="4">
        <f t="shared" si="68"/>
        <v>2624400</v>
      </c>
      <c r="L1002" s="4">
        <f t="shared" si="69"/>
        <v>2624400</v>
      </c>
    </row>
    <row r="1003" spans="1:12" x14ac:dyDescent="0.25">
      <c r="A1003" s="2">
        <v>37526</v>
      </c>
      <c r="B1003" s="4">
        <v>1867</v>
      </c>
      <c r="E1003" s="6"/>
      <c r="F1003" s="6"/>
      <c r="H1003" s="2">
        <v>37517</v>
      </c>
      <c r="I1003" s="4">
        <f t="shared" si="66"/>
        <v>608656.94318111823</v>
      </c>
      <c r="J1003" s="4">
        <f t="shared" si="67"/>
        <v>2390116</v>
      </c>
      <c r="K1003" s="4">
        <f t="shared" si="68"/>
        <v>2390116</v>
      </c>
      <c r="L1003" s="4">
        <f t="shared" si="69"/>
        <v>2390116</v>
      </c>
    </row>
    <row r="1004" spans="1:12" x14ac:dyDescent="0.25">
      <c r="A1004" s="2">
        <v>37527</v>
      </c>
      <c r="B1004" s="4">
        <v>2331</v>
      </c>
      <c r="E1004" s="6"/>
      <c r="F1004" s="6"/>
      <c r="H1004" s="2">
        <v>37518</v>
      </c>
      <c r="I1004" s="4">
        <f t="shared" si="66"/>
        <v>677600.10650228604</v>
      </c>
      <c r="J1004" s="4">
        <f t="shared" si="67"/>
        <v>2259009</v>
      </c>
      <c r="K1004" s="4">
        <f t="shared" si="68"/>
        <v>2259009</v>
      </c>
      <c r="L1004" s="4">
        <f t="shared" si="69"/>
        <v>2259009</v>
      </c>
    </row>
    <row r="1005" spans="1:12" x14ac:dyDescent="0.25">
      <c r="A1005" s="2">
        <v>37528</v>
      </c>
      <c r="B1005" s="4">
        <v>2656</v>
      </c>
      <c r="E1005" s="6"/>
      <c r="F1005" s="6"/>
      <c r="H1005" s="2">
        <v>37519</v>
      </c>
      <c r="I1005" s="4">
        <f t="shared" si="66"/>
        <v>758927.91672126413</v>
      </c>
      <c r="J1005" s="4">
        <f t="shared" si="67"/>
        <v>2117025</v>
      </c>
      <c r="K1005" s="4">
        <f t="shared" si="68"/>
        <v>2117025</v>
      </c>
      <c r="L1005" s="4">
        <f t="shared" si="69"/>
        <v>2117025</v>
      </c>
    </row>
    <row r="1006" spans="1:12" x14ac:dyDescent="0.25">
      <c r="A1006" s="2">
        <v>37529</v>
      </c>
      <c r="B1006" s="4">
        <v>2655</v>
      </c>
      <c r="E1006" s="6"/>
      <c r="F1006" s="6"/>
      <c r="H1006" s="2">
        <v>37520</v>
      </c>
      <c r="I1006" s="4">
        <f t="shared" si="66"/>
        <v>828399.76252418384</v>
      </c>
      <c r="J1006" s="4">
        <f t="shared" si="67"/>
        <v>2005056</v>
      </c>
      <c r="K1006" s="4">
        <f t="shared" si="68"/>
        <v>2005056</v>
      </c>
      <c r="L1006" s="4">
        <f t="shared" si="69"/>
        <v>2005056</v>
      </c>
    </row>
    <row r="1007" spans="1:12" x14ac:dyDescent="0.25">
      <c r="A1007" s="2">
        <v>37530</v>
      </c>
      <c r="B1007" s="4">
        <v>2504</v>
      </c>
      <c r="E1007" s="6"/>
      <c r="F1007" s="6"/>
      <c r="H1007" s="2">
        <v>37521</v>
      </c>
      <c r="I1007" s="4">
        <f t="shared" si="66"/>
        <v>885790.97329060722</v>
      </c>
      <c r="J1007" s="4">
        <f t="shared" si="67"/>
        <v>1918225</v>
      </c>
      <c r="K1007" s="4">
        <f t="shared" si="68"/>
        <v>1918225</v>
      </c>
      <c r="L1007" s="4">
        <f t="shared" si="69"/>
        <v>1918225</v>
      </c>
    </row>
    <row r="1008" spans="1:12" x14ac:dyDescent="0.25">
      <c r="A1008" s="2">
        <v>37531</v>
      </c>
      <c r="B1008" s="4">
        <v>2321</v>
      </c>
      <c r="E1008" s="6"/>
      <c r="F1008" s="6"/>
      <c r="H1008" s="2">
        <v>37522</v>
      </c>
      <c r="I1008" s="4">
        <f t="shared" si="66"/>
        <v>868931.00887454883</v>
      </c>
      <c r="J1008" s="4">
        <f t="shared" si="67"/>
        <v>1943236</v>
      </c>
      <c r="K1008" s="4">
        <f t="shared" si="68"/>
        <v>1943236</v>
      </c>
      <c r="L1008" s="4">
        <f t="shared" si="69"/>
        <v>1943236</v>
      </c>
    </row>
    <row r="1009" spans="1:12" x14ac:dyDescent="0.25">
      <c r="A1009" s="2">
        <v>37532</v>
      </c>
      <c r="B1009" s="4">
        <v>2127</v>
      </c>
      <c r="E1009" s="6"/>
      <c r="F1009" s="6"/>
      <c r="H1009" s="2">
        <v>37523</v>
      </c>
      <c r="I1009" s="4">
        <f t="shared" si="66"/>
        <v>801319.82183075324</v>
      </c>
      <c r="J1009" s="4">
        <f t="shared" si="67"/>
        <v>2047761</v>
      </c>
      <c r="K1009" s="4">
        <f t="shared" si="68"/>
        <v>2047761</v>
      </c>
      <c r="L1009" s="4">
        <f t="shared" si="69"/>
        <v>2047761</v>
      </c>
    </row>
    <row r="1010" spans="1:12" x14ac:dyDescent="0.25">
      <c r="A1010" s="2">
        <v>37533</v>
      </c>
      <c r="B1010" s="4">
        <v>1980</v>
      </c>
      <c r="E1010" s="6"/>
      <c r="F1010" s="6"/>
      <c r="H1010" s="2">
        <v>37524</v>
      </c>
      <c r="I1010" s="4">
        <f t="shared" si="66"/>
        <v>689173.41215922043</v>
      </c>
      <c r="J1010" s="4">
        <f t="shared" si="67"/>
        <v>2238016</v>
      </c>
      <c r="K1010" s="4">
        <f t="shared" si="68"/>
        <v>2238016</v>
      </c>
      <c r="L1010" s="4">
        <f t="shared" si="69"/>
        <v>2238016</v>
      </c>
    </row>
    <row r="1011" spans="1:12" x14ac:dyDescent="0.25">
      <c r="A1011" s="2">
        <v>37534</v>
      </c>
      <c r="B1011" s="4">
        <v>1894</v>
      </c>
      <c r="E1011" s="6"/>
      <c r="F1011" s="6"/>
      <c r="H1011" s="2">
        <v>37525</v>
      </c>
      <c r="I1011" s="4">
        <f t="shared" si="66"/>
        <v>527315.1566847678</v>
      </c>
      <c r="J1011" s="4">
        <f t="shared" si="67"/>
        <v>2560000</v>
      </c>
      <c r="K1011" s="4">
        <f t="shared" si="68"/>
        <v>2560000</v>
      </c>
      <c r="L1011" s="4">
        <f t="shared" si="69"/>
        <v>2560000</v>
      </c>
    </row>
    <row r="1012" spans="1:12" x14ac:dyDescent="0.25">
      <c r="A1012" s="2">
        <v>37535</v>
      </c>
      <c r="B1012" s="4">
        <v>1872</v>
      </c>
      <c r="E1012" s="6"/>
      <c r="F1012" s="6"/>
      <c r="H1012" s="2">
        <v>37526</v>
      </c>
      <c r="I1012" s="4">
        <f t="shared" si="66"/>
        <v>210832.21234170211</v>
      </c>
      <c r="J1012" s="4">
        <f t="shared" si="67"/>
        <v>3485689</v>
      </c>
      <c r="K1012" s="4">
        <f t="shared" si="68"/>
        <v>3485689</v>
      </c>
      <c r="L1012" s="4">
        <f t="shared" si="69"/>
        <v>3485689</v>
      </c>
    </row>
    <row r="1013" spans="1:12" x14ac:dyDescent="0.25">
      <c r="A1013" s="2">
        <v>37536</v>
      </c>
      <c r="B1013" s="4">
        <v>1908</v>
      </c>
      <c r="E1013" s="6"/>
      <c r="F1013" s="6"/>
      <c r="H1013" s="2">
        <v>37527</v>
      </c>
      <c r="I1013" s="4">
        <f t="shared" si="66"/>
        <v>23.380224913753711</v>
      </c>
      <c r="J1013" s="4">
        <f t="shared" si="67"/>
        <v>5433561</v>
      </c>
      <c r="K1013" s="4">
        <f t="shared" si="68"/>
        <v>5433561</v>
      </c>
      <c r="L1013" s="4">
        <f t="shared" si="69"/>
        <v>5433561</v>
      </c>
    </row>
    <row r="1014" spans="1:12" x14ac:dyDescent="0.25">
      <c r="A1014" s="2">
        <v>37537</v>
      </c>
      <c r="B1014" s="4">
        <v>1928</v>
      </c>
      <c r="E1014" s="6"/>
      <c r="F1014" s="6"/>
      <c r="H1014" s="2">
        <v>37528</v>
      </c>
      <c r="I1014" s="4">
        <f t="shared" si="66"/>
        <v>108791.33186724949</v>
      </c>
      <c r="J1014" s="4">
        <f t="shared" si="67"/>
        <v>7054336</v>
      </c>
      <c r="K1014" s="4">
        <f t="shared" si="68"/>
        <v>7054336</v>
      </c>
      <c r="L1014" s="4">
        <f t="shared" si="69"/>
        <v>7054336</v>
      </c>
    </row>
    <row r="1015" spans="1:12" x14ac:dyDescent="0.25">
      <c r="A1015" s="2">
        <v>37538</v>
      </c>
      <c r="B1015" s="4">
        <v>1981</v>
      </c>
      <c r="E1015" s="6"/>
      <c r="F1015" s="6"/>
      <c r="H1015" s="2">
        <v>37529</v>
      </c>
      <c r="I1015" s="4">
        <f t="shared" si="66"/>
        <v>108132.66124681153</v>
      </c>
      <c r="J1015" s="4">
        <f t="shared" si="67"/>
        <v>7049025</v>
      </c>
      <c r="K1015" s="4">
        <f t="shared" si="68"/>
        <v>7049025</v>
      </c>
      <c r="L1015" s="4">
        <f t="shared" si="69"/>
        <v>7049025</v>
      </c>
    </row>
    <row r="1016" spans="1:12" x14ac:dyDescent="0.25">
      <c r="A1016" s="2">
        <v>37539</v>
      </c>
      <c r="B1016" s="4">
        <v>2095</v>
      </c>
      <c r="E1016" s="6"/>
      <c r="F1016" s="6"/>
      <c r="H1016" s="2">
        <v>37530</v>
      </c>
      <c r="I1016" s="4">
        <f t="shared" si="66"/>
        <v>31625.397560680165</v>
      </c>
      <c r="J1016" s="4">
        <f t="shared" si="67"/>
        <v>6270016</v>
      </c>
      <c r="K1016" s="4">
        <f t="shared" si="68"/>
        <v>6270016</v>
      </c>
      <c r="L1016" s="4">
        <f t="shared" si="69"/>
        <v>6270016</v>
      </c>
    </row>
    <row r="1017" spans="1:12" x14ac:dyDescent="0.25">
      <c r="A1017" s="2">
        <v>37540</v>
      </c>
      <c r="B1017" s="4">
        <v>2159</v>
      </c>
      <c r="E1017" s="6"/>
      <c r="F1017" s="6"/>
      <c r="H1017" s="2">
        <v>37531</v>
      </c>
      <c r="I1017" s="4">
        <f t="shared" si="66"/>
        <v>26.674020534192397</v>
      </c>
      <c r="J1017" s="4">
        <f t="shared" si="67"/>
        <v>5387041</v>
      </c>
      <c r="K1017" s="4">
        <f t="shared" si="68"/>
        <v>5387041</v>
      </c>
      <c r="L1017" s="4">
        <f t="shared" si="69"/>
        <v>5387041</v>
      </c>
    </row>
    <row r="1018" spans="1:12" x14ac:dyDescent="0.25">
      <c r="A1018" s="2">
        <v>37541</v>
      </c>
      <c r="B1018" s="4">
        <v>2061</v>
      </c>
      <c r="E1018" s="6"/>
      <c r="F1018" s="6"/>
      <c r="H1018" s="2">
        <v>37532</v>
      </c>
      <c r="I1018" s="4">
        <f t="shared" si="66"/>
        <v>39666.573655570704</v>
      </c>
      <c r="J1018" s="4">
        <f t="shared" si="67"/>
        <v>4524129</v>
      </c>
      <c r="K1018" s="4">
        <f t="shared" si="68"/>
        <v>4524129</v>
      </c>
      <c r="L1018" s="4">
        <f t="shared" si="69"/>
        <v>4524129</v>
      </c>
    </row>
    <row r="1019" spans="1:12" x14ac:dyDescent="0.25">
      <c r="A1019" s="2">
        <v>37542</v>
      </c>
      <c r="B1019" s="4">
        <v>1923</v>
      </c>
      <c r="E1019" s="6"/>
      <c r="F1019" s="6"/>
      <c r="H1019" s="2">
        <v>37533</v>
      </c>
      <c r="I1019" s="4">
        <f t="shared" si="66"/>
        <v>119829.99245119115</v>
      </c>
      <c r="J1019" s="4">
        <f t="shared" si="67"/>
        <v>3920400</v>
      </c>
      <c r="K1019" s="4">
        <f t="shared" si="68"/>
        <v>3920400</v>
      </c>
      <c r="L1019" s="4">
        <f t="shared" si="69"/>
        <v>3920400</v>
      </c>
    </row>
    <row r="1020" spans="1:12" x14ac:dyDescent="0.25">
      <c r="A1020" s="2">
        <v>37543</v>
      </c>
      <c r="B1020" s="4">
        <v>1816</v>
      </c>
      <c r="E1020" s="6"/>
      <c r="F1020" s="6"/>
      <c r="H1020" s="2">
        <v>37534</v>
      </c>
      <c r="I1020" s="4">
        <f t="shared" si="66"/>
        <v>186766.31909352692</v>
      </c>
      <c r="J1020" s="4">
        <f t="shared" si="67"/>
        <v>3587236</v>
      </c>
      <c r="K1020" s="4">
        <f t="shared" si="68"/>
        <v>3587236</v>
      </c>
      <c r="L1020" s="4">
        <f t="shared" si="69"/>
        <v>3587236</v>
      </c>
    </row>
    <row r="1021" spans="1:12" x14ac:dyDescent="0.25">
      <c r="A1021" s="2">
        <v>37544</v>
      </c>
      <c r="B1021" s="4">
        <v>1748</v>
      </c>
      <c r="E1021" s="6"/>
      <c r="F1021" s="6"/>
      <c r="H1021" s="2">
        <v>37535</v>
      </c>
      <c r="I1021" s="4">
        <f t="shared" si="66"/>
        <v>206265.56544389189</v>
      </c>
      <c r="J1021" s="4">
        <f t="shared" si="67"/>
        <v>3504384</v>
      </c>
      <c r="K1021" s="4">
        <f t="shared" si="68"/>
        <v>3504384</v>
      </c>
      <c r="L1021" s="4">
        <f t="shared" si="69"/>
        <v>3504384</v>
      </c>
    </row>
    <row r="1022" spans="1:12" x14ac:dyDescent="0.25">
      <c r="A1022" s="2">
        <v>37545</v>
      </c>
      <c r="B1022" s="4">
        <v>1703</v>
      </c>
      <c r="E1022" s="6"/>
      <c r="F1022" s="6"/>
      <c r="H1022" s="2">
        <v>37536</v>
      </c>
      <c r="I1022" s="4">
        <f t="shared" si="66"/>
        <v>174861.70777965832</v>
      </c>
      <c r="J1022" s="4">
        <f t="shared" si="67"/>
        <v>3640464</v>
      </c>
      <c r="K1022" s="4">
        <f t="shared" si="68"/>
        <v>3640464</v>
      </c>
      <c r="L1022" s="4">
        <f t="shared" si="69"/>
        <v>3640464</v>
      </c>
    </row>
    <row r="1023" spans="1:12" x14ac:dyDescent="0.25">
      <c r="A1023" s="2">
        <v>37546</v>
      </c>
      <c r="B1023" s="4">
        <v>1665</v>
      </c>
      <c r="E1023" s="6"/>
      <c r="F1023" s="6"/>
      <c r="H1023" s="2">
        <v>37537</v>
      </c>
      <c r="I1023" s="4">
        <f t="shared" si="66"/>
        <v>158535.12018841744</v>
      </c>
      <c r="J1023" s="4">
        <f t="shared" si="67"/>
        <v>3717184</v>
      </c>
      <c r="K1023" s="4">
        <f t="shared" si="68"/>
        <v>3717184</v>
      </c>
      <c r="L1023" s="4">
        <f t="shared" si="69"/>
        <v>3717184</v>
      </c>
    </row>
    <row r="1024" spans="1:12" x14ac:dyDescent="0.25">
      <c r="A1024" s="2">
        <v>37547</v>
      </c>
      <c r="B1024" s="4">
        <v>1682</v>
      </c>
      <c r="E1024" s="6"/>
      <c r="F1024" s="6"/>
      <c r="H1024" s="2">
        <v>37538</v>
      </c>
      <c r="I1024" s="4">
        <f t="shared" si="66"/>
        <v>119138.66307162911</v>
      </c>
      <c r="J1024" s="4">
        <f t="shared" si="67"/>
        <v>3924361</v>
      </c>
      <c r="K1024" s="4">
        <f t="shared" si="68"/>
        <v>3924361</v>
      </c>
      <c r="L1024" s="4">
        <f t="shared" si="69"/>
        <v>3924361</v>
      </c>
    </row>
    <row r="1025" spans="1:12" x14ac:dyDescent="0.25">
      <c r="A1025" s="2">
        <v>37548</v>
      </c>
      <c r="B1025" s="4">
        <v>1884</v>
      </c>
      <c r="E1025" s="6"/>
      <c r="F1025" s="6"/>
      <c r="H1025" s="2">
        <v>37539</v>
      </c>
      <c r="I1025" s="4">
        <f t="shared" si="66"/>
        <v>53437.113801556108</v>
      </c>
      <c r="J1025" s="4">
        <f t="shared" si="67"/>
        <v>4389025</v>
      </c>
      <c r="K1025" s="4">
        <f t="shared" si="68"/>
        <v>4389025</v>
      </c>
      <c r="L1025" s="4">
        <f t="shared" si="69"/>
        <v>4389025</v>
      </c>
    </row>
    <row r="1026" spans="1:12" x14ac:dyDescent="0.25">
      <c r="A1026" s="2">
        <v>37549</v>
      </c>
      <c r="B1026" s="4">
        <v>2187</v>
      </c>
      <c r="E1026" s="6"/>
      <c r="F1026" s="6"/>
      <c r="H1026" s="2">
        <v>37540</v>
      </c>
      <c r="I1026" s="4">
        <f t="shared" si="66"/>
        <v>27944.033509585301</v>
      </c>
      <c r="J1026" s="4">
        <f t="shared" si="67"/>
        <v>4661281</v>
      </c>
      <c r="K1026" s="4">
        <f t="shared" si="68"/>
        <v>4661281</v>
      </c>
      <c r="L1026" s="4">
        <f t="shared" si="69"/>
        <v>4661281</v>
      </c>
    </row>
    <row r="1027" spans="1:12" x14ac:dyDescent="0.25">
      <c r="A1027" s="2">
        <v>37550</v>
      </c>
      <c r="B1027" s="4">
        <v>2538</v>
      </c>
      <c r="E1027" s="6"/>
      <c r="F1027" s="6"/>
      <c r="H1027" s="2">
        <v>37541</v>
      </c>
      <c r="I1027" s="4">
        <f t="shared" si="66"/>
        <v>70312.312706665602</v>
      </c>
      <c r="J1027" s="4">
        <f t="shared" si="67"/>
        <v>4247721</v>
      </c>
      <c r="K1027" s="4">
        <f t="shared" si="68"/>
        <v>4247721</v>
      </c>
      <c r="L1027" s="4">
        <f t="shared" si="69"/>
        <v>4247721</v>
      </c>
    </row>
    <row r="1028" spans="1:12" x14ac:dyDescent="0.25">
      <c r="A1028" s="2">
        <v>37551</v>
      </c>
      <c r="B1028" s="4">
        <v>2757</v>
      </c>
      <c r="E1028" s="6"/>
      <c r="F1028" s="6"/>
      <c r="H1028" s="2">
        <v>37542</v>
      </c>
      <c r="I1028" s="4">
        <f t="shared" si="66"/>
        <v>162541.76708622766</v>
      </c>
      <c r="J1028" s="4">
        <f t="shared" si="67"/>
        <v>3697929</v>
      </c>
      <c r="K1028" s="4">
        <f t="shared" si="68"/>
        <v>3697929</v>
      </c>
      <c r="L1028" s="4">
        <f t="shared" si="69"/>
        <v>3697929</v>
      </c>
    </row>
    <row r="1029" spans="1:12" x14ac:dyDescent="0.25">
      <c r="A1029" s="2">
        <v>37552</v>
      </c>
      <c r="B1029" s="4">
        <v>2809</v>
      </c>
      <c r="E1029" s="6"/>
      <c r="F1029" s="6"/>
      <c r="H1029" s="2">
        <v>37543</v>
      </c>
      <c r="I1029" s="4">
        <f t="shared" si="66"/>
        <v>260268.01069936634</v>
      </c>
      <c r="J1029" s="4">
        <f t="shared" si="67"/>
        <v>3297856</v>
      </c>
      <c r="K1029" s="4">
        <f t="shared" si="68"/>
        <v>3297856</v>
      </c>
      <c r="L1029" s="4">
        <f t="shared" si="69"/>
        <v>3297856</v>
      </c>
    </row>
    <row r="1030" spans="1:12" x14ac:dyDescent="0.25">
      <c r="A1030" s="2">
        <v>37553</v>
      </c>
      <c r="B1030" s="4">
        <v>2819</v>
      </c>
      <c r="E1030" s="6"/>
      <c r="F1030" s="6"/>
      <c r="H1030" s="2">
        <v>37544</v>
      </c>
      <c r="I1030" s="4">
        <f t="shared" si="66"/>
        <v>334274.40850958531</v>
      </c>
      <c r="J1030" s="4">
        <f t="shared" si="67"/>
        <v>3055504</v>
      </c>
      <c r="K1030" s="4">
        <f t="shared" si="68"/>
        <v>3055504</v>
      </c>
      <c r="L1030" s="4">
        <f t="shared" si="69"/>
        <v>3055504</v>
      </c>
    </row>
    <row r="1031" spans="1:12" x14ac:dyDescent="0.25">
      <c r="A1031" s="2">
        <v>37554</v>
      </c>
      <c r="B1031" s="4">
        <v>2930</v>
      </c>
      <c r="E1031" s="6"/>
      <c r="F1031" s="6"/>
      <c r="H1031" s="2">
        <v>37545</v>
      </c>
      <c r="I1031" s="4">
        <f t="shared" si="66"/>
        <v>388334.23058987729</v>
      </c>
      <c r="J1031" s="4">
        <f t="shared" si="67"/>
        <v>2900209</v>
      </c>
      <c r="K1031" s="4">
        <f t="shared" si="68"/>
        <v>2900209</v>
      </c>
      <c r="L1031" s="4">
        <f t="shared" si="69"/>
        <v>2900209</v>
      </c>
    </row>
    <row r="1032" spans="1:12" x14ac:dyDescent="0.25">
      <c r="A1032" s="2">
        <v>37555</v>
      </c>
      <c r="B1032" s="4">
        <v>3068</v>
      </c>
      <c r="E1032" s="6"/>
      <c r="F1032" s="6"/>
      <c r="H1032" s="2">
        <v>37546</v>
      </c>
      <c r="I1032" s="4">
        <f t="shared" si="66"/>
        <v>437138.747013235</v>
      </c>
      <c r="J1032" s="4">
        <f t="shared" si="67"/>
        <v>2772225</v>
      </c>
      <c r="K1032" s="4">
        <f t="shared" si="68"/>
        <v>2772225</v>
      </c>
      <c r="L1032" s="4">
        <f t="shared" si="69"/>
        <v>2772225</v>
      </c>
    </row>
    <row r="1033" spans="1:12" x14ac:dyDescent="0.25">
      <c r="A1033" s="2">
        <v>37556</v>
      </c>
      <c r="B1033" s="4">
        <v>3150</v>
      </c>
      <c r="E1033" s="6"/>
      <c r="F1033" s="6"/>
      <c r="H1033" s="2">
        <v>37547</v>
      </c>
      <c r="I1033" s="4">
        <f t="shared" si="66"/>
        <v>414948.14756068023</v>
      </c>
      <c r="J1033" s="4">
        <f t="shared" si="67"/>
        <v>2829124</v>
      </c>
      <c r="K1033" s="4">
        <f t="shared" si="68"/>
        <v>2829124</v>
      </c>
      <c r="L1033" s="4">
        <f t="shared" si="69"/>
        <v>2829124</v>
      </c>
    </row>
    <row r="1034" spans="1:12" x14ac:dyDescent="0.25">
      <c r="A1034" s="2">
        <v>37557</v>
      </c>
      <c r="B1034" s="4">
        <v>3461</v>
      </c>
      <c r="E1034" s="6"/>
      <c r="F1034" s="6"/>
      <c r="H1034" s="2">
        <v>37548</v>
      </c>
      <c r="I1034" s="4">
        <f t="shared" si="66"/>
        <v>195509.61288914736</v>
      </c>
      <c r="J1034" s="4">
        <f t="shared" si="67"/>
        <v>3549456</v>
      </c>
      <c r="K1034" s="4">
        <f t="shared" si="68"/>
        <v>3549456</v>
      </c>
      <c r="L1034" s="4">
        <f t="shared" si="69"/>
        <v>3549456</v>
      </c>
    </row>
    <row r="1035" spans="1:12" x14ac:dyDescent="0.25">
      <c r="A1035" s="2">
        <v>37558</v>
      </c>
      <c r="B1035" s="4">
        <v>3877</v>
      </c>
      <c r="E1035" s="6"/>
      <c r="F1035" s="6"/>
      <c r="H1035" s="2">
        <v>37549</v>
      </c>
      <c r="I1035" s="4">
        <f t="shared" si="66"/>
        <v>19366.810881848072</v>
      </c>
      <c r="J1035" s="4">
        <f t="shared" si="67"/>
        <v>4782969</v>
      </c>
      <c r="K1035" s="4">
        <f t="shared" si="68"/>
        <v>4782969</v>
      </c>
      <c r="L1035" s="4">
        <f t="shared" si="69"/>
        <v>4782969</v>
      </c>
    </row>
    <row r="1036" spans="1:12" x14ac:dyDescent="0.25">
      <c r="A1036" s="2">
        <v>37559</v>
      </c>
      <c r="B1036" s="4">
        <v>4122</v>
      </c>
      <c r="E1036" s="6"/>
      <c r="F1036" s="6"/>
      <c r="H1036" s="2">
        <v>37550</v>
      </c>
      <c r="I1036" s="4">
        <f t="shared" si="66"/>
        <v>44874.198655570675</v>
      </c>
      <c r="J1036" s="4">
        <f t="shared" si="67"/>
        <v>6441444</v>
      </c>
      <c r="K1036" s="4">
        <f t="shared" si="68"/>
        <v>6441444</v>
      </c>
      <c r="L1036" s="4">
        <f t="shared" si="69"/>
        <v>6441444</v>
      </c>
    </row>
    <row r="1037" spans="1:12" x14ac:dyDescent="0.25">
      <c r="A1037" s="2">
        <v>37560</v>
      </c>
      <c r="B1037" s="4">
        <v>3889</v>
      </c>
      <c r="E1037" s="6"/>
      <c r="F1037" s="6"/>
      <c r="H1037" s="2">
        <v>37551</v>
      </c>
      <c r="I1037" s="4">
        <f t="shared" ref="I1037:I1100" si="70">(B1028-$I$3)^2</f>
        <v>185619.06453148308</v>
      </c>
      <c r="J1037" s="4">
        <f t="shared" ref="J1037:J1100" si="71">(C1028-$B1028)^2</f>
        <v>7601049</v>
      </c>
      <c r="K1037" s="4">
        <f t="shared" ref="K1037:K1100" si="72">(D1028-$B1028)^2</f>
        <v>7601049</v>
      </c>
      <c r="L1037" s="4">
        <f t="shared" ref="L1037:L1100" si="73">(E1028-$B1028)^2</f>
        <v>7601049</v>
      </c>
    </row>
    <row r="1038" spans="1:12" x14ac:dyDescent="0.25">
      <c r="A1038" s="2">
        <v>37561</v>
      </c>
      <c r="B1038" s="4">
        <v>3487</v>
      </c>
      <c r="E1038" s="6"/>
      <c r="F1038" s="6"/>
      <c r="H1038" s="2">
        <v>37552</v>
      </c>
      <c r="I1038" s="4">
        <f t="shared" si="70"/>
        <v>233129.93679425679</v>
      </c>
      <c r="J1038" s="4">
        <f t="shared" si="71"/>
        <v>7890481</v>
      </c>
      <c r="K1038" s="4">
        <f t="shared" si="72"/>
        <v>7890481</v>
      </c>
      <c r="L1038" s="4">
        <f t="shared" si="73"/>
        <v>7890481</v>
      </c>
    </row>
    <row r="1039" spans="1:12" x14ac:dyDescent="0.25">
      <c r="A1039" s="2">
        <v>37562</v>
      </c>
      <c r="B1039" s="4">
        <v>3169</v>
      </c>
      <c r="E1039" s="6"/>
      <c r="F1039" s="6"/>
      <c r="H1039" s="2">
        <v>37553</v>
      </c>
      <c r="I1039" s="4">
        <f t="shared" si="70"/>
        <v>242886.64299863635</v>
      </c>
      <c r="J1039" s="4">
        <f t="shared" si="71"/>
        <v>7946761</v>
      </c>
      <c r="K1039" s="4">
        <f t="shared" si="72"/>
        <v>7946761</v>
      </c>
      <c r="L1039" s="4">
        <f t="shared" si="73"/>
        <v>7946761</v>
      </c>
    </row>
    <row r="1040" spans="1:12" x14ac:dyDescent="0.25">
      <c r="A1040" s="2">
        <v>37563</v>
      </c>
      <c r="B1040" s="4">
        <v>3008</v>
      </c>
      <c r="E1040" s="6"/>
      <c r="F1040" s="6"/>
      <c r="H1040" s="2">
        <v>37554</v>
      </c>
      <c r="I1040" s="4">
        <f t="shared" si="70"/>
        <v>364617.08186724945</v>
      </c>
      <c r="J1040" s="4">
        <f t="shared" si="71"/>
        <v>8584900</v>
      </c>
      <c r="K1040" s="4">
        <f t="shared" si="72"/>
        <v>8584900</v>
      </c>
      <c r="L1040" s="4">
        <f t="shared" si="73"/>
        <v>8584900</v>
      </c>
    </row>
    <row r="1041" spans="1:12" x14ac:dyDescent="0.25">
      <c r="A1041" s="2">
        <v>37564</v>
      </c>
      <c r="B1041" s="4">
        <v>3071</v>
      </c>
      <c r="E1041" s="6"/>
      <c r="F1041" s="6"/>
      <c r="H1041" s="2">
        <v>37555</v>
      </c>
      <c r="I1041" s="4">
        <f t="shared" si="70"/>
        <v>550319.62748768739</v>
      </c>
      <c r="J1041" s="4">
        <f t="shared" si="71"/>
        <v>9412624</v>
      </c>
      <c r="K1041" s="4">
        <f t="shared" si="72"/>
        <v>9412624</v>
      </c>
      <c r="L1041" s="4">
        <f t="shared" si="73"/>
        <v>9412624</v>
      </c>
    </row>
    <row r="1042" spans="1:12" x14ac:dyDescent="0.25">
      <c r="A1042" s="2">
        <v>37565</v>
      </c>
      <c r="B1042" s="4">
        <v>3484</v>
      </c>
      <c r="E1042" s="6"/>
      <c r="F1042" s="6"/>
      <c r="H1042" s="2">
        <v>37556</v>
      </c>
      <c r="I1042" s="4">
        <f t="shared" si="70"/>
        <v>678704.61836359988</v>
      </c>
      <c r="J1042" s="4">
        <f t="shared" si="71"/>
        <v>9922500</v>
      </c>
      <c r="K1042" s="4">
        <f t="shared" si="72"/>
        <v>9922500</v>
      </c>
      <c r="L1042" s="4">
        <f t="shared" si="73"/>
        <v>9922500</v>
      </c>
    </row>
    <row r="1043" spans="1:12" x14ac:dyDescent="0.25">
      <c r="A1043" s="2">
        <v>37566</v>
      </c>
      <c r="B1043" s="4">
        <v>4088</v>
      </c>
      <c r="E1043" s="6"/>
      <c r="F1043" s="6"/>
      <c r="H1043" s="2">
        <v>37557</v>
      </c>
      <c r="I1043" s="4">
        <f t="shared" si="70"/>
        <v>1287851.1813198042</v>
      </c>
      <c r="J1043" s="4">
        <f t="shared" si="71"/>
        <v>11978521</v>
      </c>
      <c r="K1043" s="4">
        <f t="shared" si="72"/>
        <v>11978521</v>
      </c>
      <c r="L1043" s="4">
        <f t="shared" si="73"/>
        <v>11978521</v>
      </c>
    </row>
    <row r="1044" spans="1:12" x14ac:dyDescent="0.25">
      <c r="A1044" s="2">
        <v>37567</v>
      </c>
      <c r="B1044" s="4">
        <v>4557</v>
      </c>
      <c r="E1044" s="6"/>
      <c r="F1044" s="6"/>
      <c r="H1044" s="2">
        <v>37558</v>
      </c>
      <c r="I1044" s="4">
        <f t="shared" si="70"/>
        <v>2405090.1594219939</v>
      </c>
      <c r="J1044" s="4">
        <f t="shared" si="71"/>
        <v>15031129</v>
      </c>
      <c r="K1044" s="4">
        <f t="shared" si="72"/>
        <v>15031129</v>
      </c>
      <c r="L1044" s="4">
        <f t="shared" si="73"/>
        <v>15031129</v>
      </c>
    </row>
    <row r="1045" spans="1:12" x14ac:dyDescent="0.25">
      <c r="A1045" s="2">
        <v>37568</v>
      </c>
      <c r="B1045" s="4">
        <v>4814</v>
      </c>
      <c r="E1045" s="6"/>
      <c r="F1045" s="6"/>
      <c r="H1045" s="2">
        <v>37559</v>
      </c>
      <c r="I1045" s="4">
        <f t="shared" si="70"/>
        <v>3225024.4614292933</v>
      </c>
      <c r="J1045" s="4">
        <f t="shared" si="71"/>
        <v>16990884</v>
      </c>
      <c r="K1045" s="4">
        <f t="shared" si="72"/>
        <v>16990884</v>
      </c>
      <c r="L1045" s="4">
        <f t="shared" si="73"/>
        <v>16990884</v>
      </c>
    </row>
    <row r="1046" spans="1:12" x14ac:dyDescent="0.25">
      <c r="A1046" s="2">
        <v>37569</v>
      </c>
      <c r="B1046" s="4">
        <v>4870</v>
      </c>
      <c r="E1046" s="6"/>
      <c r="F1046" s="6"/>
      <c r="H1046" s="2">
        <v>37560</v>
      </c>
      <c r="I1046" s="4">
        <f t="shared" si="70"/>
        <v>2442454.2068672492</v>
      </c>
      <c r="J1046" s="4">
        <f t="shared" si="71"/>
        <v>15124321</v>
      </c>
      <c r="K1046" s="4">
        <f t="shared" si="72"/>
        <v>15124321</v>
      </c>
      <c r="L1046" s="4">
        <f t="shared" si="73"/>
        <v>15124321</v>
      </c>
    </row>
    <row r="1047" spans="1:12" x14ac:dyDescent="0.25">
      <c r="A1047" s="2">
        <v>37570</v>
      </c>
      <c r="B1047" s="4">
        <v>4974</v>
      </c>
      <c r="E1047" s="6"/>
      <c r="F1047" s="6"/>
      <c r="H1047" s="2">
        <v>37561</v>
      </c>
      <c r="I1047" s="4">
        <f t="shared" si="70"/>
        <v>1347538.6174511909</v>
      </c>
      <c r="J1047" s="4">
        <f t="shared" si="71"/>
        <v>12159169</v>
      </c>
      <c r="K1047" s="4">
        <f t="shared" si="72"/>
        <v>12159169</v>
      </c>
      <c r="L1047" s="4">
        <f t="shared" si="73"/>
        <v>12159169</v>
      </c>
    </row>
    <row r="1048" spans="1:12" x14ac:dyDescent="0.25">
      <c r="A1048" s="2">
        <v>37571</v>
      </c>
      <c r="B1048" s="4">
        <v>5185</v>
      </c>
      <c r="E1048" s="6"/>
      <c r="F1048" s="6"/>
      <c r="H1048" s="2">
        <v>37562</v>
      </c>
      <c r="I1048" s="4">
        <f t="shared" si="70"/>
        <v>710371.36015192105</v>
      </c>
      <c r="J1048" s="4">
        <f t="shared" si="71"/>
        <v>10042561</v>
      </c>
      <c r="K1048" s="4">
        <f t="shared" si="72"/>
        <v>10042561</v>
      </c>
      <c r="L1048" s="4">
        <f t="shared" si="73"/>
        <v>10042561</v>
      </c>
    </row>
    <row r="1049" spans="1:12" x14ac:dyDescent="0.25">
      <c r="A1049" s="2">
        <v>37572</v>
      </c>
      <c r="B1049" s="4">
        <v>5439</v>
      </c>
      <c r="E1049" s="6"/>
      <c r="F1049" s="6"/>
      <c r="H1049" s="2">
        <v>37563</v>
      </c>
      <c r="I1049" s="4">
        <f t="shared" si="70"/>
        <v>464899.39026141004</v>
      </c>
      <c r="J1049" s="4">
        <f t="shared" si="71"/>
        <v>9048064</v>
      </c>
      <c r="K1049" s="4">
        <f t="shared" si="72"/>
        <v>9048064</v>
      </c>
      <c r="L1049" s="4">
        <f t="shared" si="73"/>
        <v>9048064</v>
      </c>
    </row>
    <row r="1050" spans="1:12" x14ac:dyDescent="0.25">
      <c r="A1050" s="2">
        <v>37573</v>
      </c>
      <c r="B1050" s="4">
        <v>5876</v>
      </c>
      <c r="E1050" s="6"/>
      <c r="F1050" s="6"/>
      <c r="H1050" s="2">
        <v>37564</v>
      </c>
      <c r="I1050" s="4">
        <f t="shared" si="70"/>
        <v>554779.63934900134</v>
      </c>
      <c r="J1050" s="4">
        <f t="shared" si="71"/>
        <v>9431041</v>
      </c>
      <c r="K1050" s="4">
        <f t="shared" si="72"/>
        <v>9431041</v>
      </c>
      <c r="L1050" s="4">
        <f t="shared" si="73"/>
        <v>9431041</v>
      </c>
    </row>
    <row r="1051" spans="1:12" x14ac:dyDescent="0.25">
      <c r="A1051" s="2">
        <v>37574</v>
      </c>
      <c r="B1051" s="4">
        <v>6375</v>
      </c>
      <c r="E1051" s="6"/>
      <c r="F1051" s="6"/>
      <c r="H1051" s="2">
        <v>37565</v>
      </c>
      <c r="I1051" s="4">
        <f t="shared" si="70"/>
        <v>1340582.6055898771</v>
      </c>
      <c r="J1051" s="4">
        <f t="shared" si="71"/>
        <v>12138256</v>
      </c>
      <c r="K1051" s="4">
        <f t="shared" si="72"/>
        <v>12138256</v>
      </c>
      <c r="L1051" s="4">
        <f t="shared" si="73"/>
        <v>12138256</v>
      </c>
    </row>
    <row r="1052" spans="1:12" x14ac:dyDescent="0.25">
      <c r="A1052" s="2">
        <v>37575</v>
      </c>
      <c r="B1052" s="4">
        <v>6490</v>
      </c>
      <c r="E1052" s="6"/>
      <c r="F1052" s="6"/>
      <c r="H1052" s="2">
        <v>37566</v>
      </c>
      <c r="I1052" s="4">
        <f t="shared" si="70"/>
        <v>3104063.6603344027</v>
      </c>
      <c r="J1052" s="4">
        <f t="shared" si="71"/>
        <v>16711744</v>
      </c>
      <c r="K1052" s="4">
        <f t="shared" si="72"/>
        <v>16711744</v>
      </c>
      <c r="L1052" s="4">
        <f t="shared" si="73"/>
        <v>16711744</v>
      </c>
    </row>
    <row r="1053" spans="1:12" x14ac:dyDescent="0.25">
      <c r="A1053" s="2">
        <v>37576</v>
      </c>
      <c r="B1053" s="4">
        <v>6261</v>
      </c>
      <c r="E1053" s="6"/>
      <c r="F1053" s="6"/>
      <c r="H1053" s="2">
        <v>37567</v>
      </c>
      <c r="I1053" s="4">
        <f t="shared" si="70"/>
        <v>4976626.1813198039</v>
      </c>
      <c r="J1053" s="4">
        <f t="shared" si="71"/>
        <v>20766249</v>
      </c>
      <c r="K1053" s="4">
        <f t="shared" si="72"/>
        <v>20766249</v>
      </c>
      <c r="L1053" s="4">
        <f t="shared" si="73"/>
        <v>20766249</v>
      </c>
    </row>
    <row r="1054" spans="1:12" x14ac:dyDescent="0.25">
      <c r="A1054" s="2">
        <v>37577</v>
      </c>
      <c r="B1054" s="4">
        <v>5930</v>
      </c>
      <c r="E1054" s="6"/>
      <c r="F1054" s="6"/>
      <c r="H1054" s="2">
        <v>37568</v>
      </c>
      <c r="I1054" s="4">
        <f t="shared" si="70"/>
        <v>6189324.5307723591</v>
      </c>
      <c r="J1054" s="4">
        <f t="shared" si="71"/>
        <v>23174596</v>
      </c>
      <c r="K1054" s="4">
        <f t="shared" si="72"/>
        <v>23174596</v>
      </c>
      <c r="L1054" s="4">
        <f t="shared" si="73"/>
        <v>23174596</v>
      </c>
    </row>
    <row r="1055" spans="1:12" x14ac:dyDescent="0.25">
      <c r="A1055" s="2">
        <v>37578</v>
      </c>
      <c r="B1055" s="4">
        <v>5873</v>
      </c>
      <c r="E1055" s="6"/>
      <c r="F1055" s="6"/>
      <c r="H1055" s="2">
        <v>37569</v>
      </c>
      <c r="I1055" s="4">
        <f t="shared" si="70"/>
        <v>6471098.085516884</v>
      </c>
      <c r="J1055" s="4">
        <f t="shared" si="71"/>
        <v>23716900</v>
      </c>
      <c r="K1055" s="4">
        <f t="shared" si="72"/>
        <v>23716900</v>
      </c>
      <c r="L1055" s="4">
        <f t="shared" si="73"/>
        <v>23716900</v>
      </c>
    </row>
    <row r="1056" spans="1:12" x14ac:dyDescent="0.25">
      <c r="A1056" s="2">
        <v>37579</v>
      </c>
      <c r="B1056" s="4">
        <v>6016</v>
      </c>
      <c r="E1056" s="6"/>
      <c r="F1056" s="6"/>
      <c r="H1056" s="2">
        <v>37570</v>
      </c>
      <c r="I1056" s="4">
        <f t="shared" si="70"/>
        <v>7011031.8300424321</v>
      </c>
      <c r="J1056" s="4">
        <f t="shared" si="71"/>
        <v>24740676</v>
      </c>
      <c r="K1056" s="4">
        <f t="shared" si="72"/>
        <v>24740676</v>
      </c>
      <c r="L1056" s="4">
        <f t="shared" si="73"/>
        <v>24740676</v>
      </c>
    </row>
    <row r="1057" spans="1:12" x14ac:dyDescent="0.25">
      <c r="A1057" s="2">
        <v>37580</v>
      </c>
      <c r="B1057" s="4">
        <v>5993</v>
      </c>
      <c r="E1057" s="6"/>
      <c r="F1057" s="6"/>
      <c r="H1057" s="2">
        <v>37571</v>
      </c>
      <c r="I1057" s="4">
        <f t="shared" si="70"/>
        <v>8172939.3309548404</v>
      </c>
      <c r="J1057" s="4">
        <f t="shared" si="71"/>
        <v>26884225</v>
      </c>
      <c r="K1057" s="4">
        <f t="shared" si="72"/>
        <v>26884225</v>
      </c>
      <c r="L1057" s="4">
        <f t="shared" si="73"/>
        <v>26884225</v>
      </c>
    </row>
    <row r="1058" spans="1:12" x14ac:dyDescent="0.25">
      <c r="A1058" s="2">
        <v>37581</v>
      </c>
      <c r="B1058" s="4">
        <v>5715</v>
      </c>
      <c r="E1058" s="6"/>
      <c r="F1058" s="6"/>
      <c r="H1058" s="2">
        <v>37572</v>
      </c>
      <c r="I1058" s="4">
        <f t="shared" si="70"/>
        <v>9689743.6685460806</v>
      </c>
      <c r="J1058" s="4">
        <f t="shared" si="71"/>
        <v>29582721</v>
      </c>
      <c r="K1058" s="4">
        <f t="shared" si="72"/>
        <v>29582721</v>
      </c>
      <c r="L1058" s="4">
        <f t="shared" si="73"/>
        <v>29582721</v>
      </c>
    </row>
    <row r="1059" spans="1:12" x14ac:dyDescent="0.25">
      <c r="A1059" s="2">
        <v>37582</v>
      </c>
      <c r="B1059" s="4">
        <v>5359</v>
      </c>
      <c r="E1059" s="6"/>
      <c r="F1059" s="6"/>
      <c r="H1059" s="2">
        <v>37573</v>
      </c>
      <c r="I1059" s="4">
        <f t="shared" si="70"/>
        <v>12601330.729677469</v>
      </c>
      <c r="J1059" s="4">
        <f t="shared" si="71"/>
        <v>34527376</v>
      </c>
      <c r="K1059" s="4">
        <f t="shared" si="72"/>
        <v>34527376</v>
      </c>
      <c r="L1059" s="4">
        <f t="shared" si="73"/>
        <v>34527376</v>
      </c>
    </row>
    <row r="1060" spans="1:12" x14ac:dyDescent="0.25">
      <c r="A1060" s="2">
        <v>37583</v>
      </c>
      <c r="B1060" s="4">
        <v>5082</v>
      </c>
      <c r="E1060" s="6"/>
      <c r="F1060" s="6"/>
      <c r="H1060" s="2">
        <v>37574</v>
      </c>
      <c r="I1060" s="4">
        <f t="shared" si="70"/>
        <v>16393067.369276008</v>
      </c>
      <c r="J1060" s="4">
        <f t="shared" si="71"/>
        <v>40640625</v>
      </c>
      <c r="K1060" s="4">
        <f t="shared" si="72"/>
        <v>40640625</v>
      </c>
      <c r="L1060" s="4">
        <f t="shared" si="73"/>
        <v>40640625</v>
      </c>
    </row>
    <row r="1061" spans="1:12" x14ac:dyDescent="0.25">
      <c r="A1061" s="2">
        <v>37584</v>
      </c>
      <c r="B1061" s="4">
        <v>4862</v>
      </c>
      <c r="E1061" s="6"/>
      <c r="F1061" s="6"/>
      <c r="H1061" s="2">
        <v>37575</v>
      </c>
      <c r="I1061" s="4">
        <f t="shared" si="70"/>
        <v>17337524.490626369</v>
      </c>
      <c r="J1061" s="4">
        <f t="shared" si="71"/>
        <v>42120100</v>
      </c>
      <c r="K1061" s="4">
        <f t="shared" si="72"/>
        <v>42120100</v>
      </c>
      <c r="L1061" s="4">
        <f t="shared" si="73"/>
        <v>42120100</v>
      </c>
    </row>
    <row r="1062" spans="1:12" x14ac:dyDescent="0.25">
      <c r="A1062" s="2">
        <v>37585</v>
      </c>
      <c r="B1062" s="4">
        <v>4659</v>
      </c>
      <c r="E1062" s="6"/>
      <c r="F1062" s="6"/>
      <c r="H1062" s="2">
        <v>37576</v>
      </c>
      <c r="I1062" s="4">
        <f t="shared" si="70"/>
        <v>15482928.918546081</v>
      </c>
      <c r="J1062" s="4">
        <f t="shared" si="71"/>
        <v>39200121</v>
      </c>
      <c r="K1062" s="4">
        <f t="shared" si="72"/>
        <v>39200121</v>
      </c>
      <c r="L1062" s="4">
        <f t="shared" si="73"/>
        <v>39200121</v>
      </c>
    </row>
    <row r="1063" spans="1:12" x14ac:dyDescent="0.25">
      <c r="A1063" s="2">
        <v>37586</v>
      </c>
      <c r="B1063" s="4">
        <v>4487</v>
      </c>
      <c r="E1063" s="6"/>
      <c r="F1063" s="6"/>
      <c r="H1063" s="2">
        <v>37577</v>
      </c>
      <c r="I1063" s="4">
        <f t="shared" si="70"/>
        <v>12987628.943181118</v>
      </c>
      <c r="J1063" s="4">
        <f t="shared" si="71"/>
        <v>35164900</v>
      </c>
      <c r="K1063" s="4">
        <f t="shared" si="72"/>
        <v>35164900</v>
      </c>
      <c r="L1063" s="4">
        <f t="shared" si="73"/>
        <v>35164900</v>
      </c>
    </row>
    <row r="1064" spans="1:12" x14ac:dyDescent="0.25">
      <c r="A1064" s="2">
        <v>37587</v>
      </c>
      <c r="B1064" s="4">
        <v>4307</v>
      </c>
      <c r="E1064" s="6"/>
      <c r="F1064" s="6"/>
      <c r="H1064" s="2">
        <v>37578</v>
      </c>
      <c r="I1064" s="4">
        <f t="shared" si="70"/>
        <v>12580040.717816154</v>
      </c>
      <c r="J1064" s="4">
        <f t="shared" si="71"/>
        <v>34492129</v>
      </c>
      <c r="K1064" s="4">
        <f t="shared" si="72"/>
        <v>34492129</v>
      </c>
      <c r="L1064" s="4">
        <f t="shared" si="73"/>
        <v>34492129</v>
      </c>
    </row>
    <row r="1065" spans="1:12" x14ac:dyDescent="0.25">
      <c r="A1065" s="2">
        <v>37588</v>
      </c>
      <c r="B1065" s="4">
        <v>4154</v>
      </c>
      <c r="E1065" s="6"/>
      <c r="F1065" s="6"/>
      <c r="H1065" s="2">
        <v>37579</v>
      </c>
      <c r="I1065" s="4">
        <f t="shared" si="70"/>
        <v>13614884.616538782</v>
      </c>
      <c r="J1065" s="4">
        <f t="shared" si="71"/>
        <v>36192256</v>
      </c>
      <c r="K1065" s="4">
        <f t="shared" si="72"/>
        <v>36192256</v>
      </c>
      <c r="L1065" s="4">
        <f t="shared" si="73"/>
        <v>36192256</v>
      </c>
    </row>
    <row r="1066" spans="1:12" x14ac:dyDescent="0.25">
      <c r="A1066" s="2">
        <v>37589</v>
      </c>
      <c r="B1066" s="4">
        <v>3983</v>
      </c>
      <c r="E1066" s="6"/>
      <c r="F1066" s="6"/>
      <c r="H1066" s="2">
        <v>37580</v>
      </c>
      <c r="I1066" s="4">
        <f t="shared" si="70"/>
        <v>13445681.192268709</v>
      </c>
      <c r="J1066" s="4">
        <f t="shared" si="71"/>
        <v>35916049</v>
      </c>
      <c r="K1066" s="4">
        <f t="shared" si="72"/>
        <v>35916049</v>
      </c>
      <c r="L1066" s="4">
        <f t="shared" si="73"/>
        <v>35916049</v>
      </c>
    </row>
    <row r="1067" spans="1:12" x14ac:dyDescent="0.25">
      <c r="A1067" s="2">
        <v>37590</v>
      </c>
      <c r="B1067" s="4">
        <v>3787</v>
      </c>
      <c r="E1067" s="6"/>
      <c r="F1067" s="6"/>
      <c r="H1067" s="2">
        <v>37581</v>
      </c>
      <c r="I1067" s="4">
        <f t="shared" si="70"/>
        <v>11484204.759786958</v>
      </c>
      <c r="J1067" s="4">
        <f t="shared" si="71"/>
        <v>32661225</v>
      </c>
      <c r="K1067" s="4">
        <f t="shared" si="72"/>
        <v>32661225</v>
      </c>
      <c r="L1067" s="4">
        <f t="shared" si="73"/>
        <v>32661225</v>
      </c>
    </row>
    <row r="1068" spans="1:12" x14ac:dyDescent="0.25">
      <c r="A1068" s="2">
        <v>37591</v>
      </c>
      <c r="B1068" s="4">
        <v>3701</v>
      </c>
      <c r="E1068" s="6"/>
      <c r="F1068" s="6"/>
      <c r="H1068" s="2">
        <v>37582</v>
      </c>
      <c r="I1068" s="4">
        <f t="shared" si="70"/>
        <v>9198090.018911045</v>
      </c>
      <c r="J1068" s="4">
        <f t="shared" si="71"/>
        <v>28718881</v>
      </c>
      <c r="K1068" s="4">
        <f t="shared" si="72"/>
        <v>28718881</v>
      </c>
      <c r="L1068" s="4">
        <f t="shared" si="73"/>
        <v>28718881</v>
      </c>
    </row>
    <row r="1069" spans="1:12" x14ac:dyDescent="0.25">
      <c r="A1069" s="2">
        <v>37592</v>
      </c>
      <c r="B1069" s="4">
        <v>3700</v>
      </c>
      <c r="E1069" s="6"/>
      <c r="F1069" s="6"/>
      <c r="H1069" s="2">
        <v>37583</v>
      </c>
      <c r="I1069" s="4">
        <f t="shared" si="70"/>
        <v>7594628.257049731</v>
      </c>
      <c r="J1069" s="4">
        <f t="shared" si="71"/>
        <v>25826724</v>
      </c>
      <c r="K1069" s="4">
        <f t="shared" si="72"/>
        <v>25826724</v>
      </c>
      <c r="L1069" s="4">
        <f t="shared" si="73"/>
        <v>25826724</v>
      </c>
    </row>
    <row r="1070" spans="1:12" x14ac:dyDescent="0.25">
      <c r="A1070" s="2">
        <v>37593</v>
      </c>
      <c r="B1070" s="4">
        <v>3746</v>
      </c>
      <c r="E1070" s="6"/>
      <c r="F1070" s="6"/>
      <c r="H1070" s="2">
        <v>37584</v>
      </c>
      <c r="I1070" s="4">
        <f t="shared" si="70"/>
        <v>6430460.7205533804</v>
      </c>
      <c r="J1070" s="4">
        <f t="shared" si="71"/>
        <v>23639044</v>
      </c>
      <c r="K1070" s="4">
        <f t="shared" si="72"/>
        <v>23639044</v>
      </c>
      <c r="L1070" s="4">
        <f t="shared" si="73"/>
        <v>23639044</v>
      </c>
    </row>
    <row r="1071" spans="1:12" x14ac:dyDescent="0.25">
      <c r="A1071" s="2">
        <v>37594</v>
      </c>
      <c r="B1071" s="4">
        <v>3804</v>
      </c>
      <c r="E1071" s="6"/>
      <c r="F1071" s="6"/>
      <c r="H1071" s="2">
        <v>37585</v>
      </c>
      <c r="I1071" s="4">
        <f t="shared" si="70"/>
        <v>5442120.5846044756</v>
      </c>
      <c r="J1071" s="4">
        <f t="shared" si="71"/>
        <v>21706281</v>
      </c>
      <c r="K1071" s="4">
        <f t="shared" si="72"/>
        <v>21706281</v>
      </c>
      <c r="L1071" s="4">
        <f t="shared" si="73"/>
        <v>21706281</v>
      </c>
    </row>
    <row r="1072" spans="1:12" x14ac:dyDescent="0.25">
      <c r="A1072" s="2">
        <v>37595</v>
      </c>
      <c r="B1072" s="4">
        <v>3836</v>
      </c>
      <c r="E1072" s="6"/>
      <c r="F1072" s="6"/>
      <c r="H1072" s="2">
        <v>37586</v>
      </c>
      <c r="I1072" s="4">
        <f t="shared" si="70"/>
        <v>4669209.2378891474</v>
      </c>
      <c r="J1072" s="4">
        <f t="shared" si="71"/>
        <v>20133169</v>
      </c>
      <c r="K1072" s="4">
        <f t="shared" si="72"/>
        <v>20133169</v>
      </c>
      <c r="L1072" s="4">
        <f t="shared" si="73"/>
        <v>20133169</v>
      </c>
    </row>
    <row r="1073" spans="1:12" x14ac:dyDescent="0.25">
      <c r="A1073" s="2">
        <v>37596</v>
      </c>
      <c r="B1073" s="4">
        <v>3781</v>
      </c>
      <c r="E1073" s="6"/>
      <c r="F1073" s="6"/>
      <c r="H1073" s="2">
        <v>37587</v>
      </c>
      <c r="I1073" s="4">
        <f t="shared" si="70"/>
        <v>3923708.5262103151</v>
      </c>
      <c r="J1073" s="4">
        <f t="shared" si="71"/>
        <v>18550249</v>
      </c>
      <c r="K1073" s="4">
        <f t="shared" si="72"/>
        <v>18550249</v>
      </c>
      <c r="L1073" s="4">
        <f t="shared" si="73"/>
        <v>18550249</v>
      </c>
    </row>
    <row r="1074" spans="1:12" x14ac:dyDescent="0.25">
      <c r="A1074" s="2">
        <v>37597</v>
      </c>
      <c r="B1074" s="4">
        <v>3631</v>
      </c>
      <c r="E1074" s="6"/>
      <c r="F1074" s="6"/>
      <c r="H1074" s="2">
        <v>37588</v>
      </c>
      <c r="I1074" s="4">
        <f t="shared" si="70"/>
        <v>3340981.921283308</v>
      </c>
      <c r="J1074" s="4">
        <f t="shared" si="71"/>
        <v>17255716</v>
      </c>
      <c r="K1074" s="4">
        <f t="shared" si="72"/>
        <v>17255716</v>
      </c>
      <c r="L1074" s="4">
        <f t="shared" si="73"/>
        <v>17255716</v>
      </c>
    </row>
    <row r="1075" spans="1:12" x14ac:dyDescent="0.25">
      <c r="A1075" s="2">
        <v>37598</v>
      </c>
      <c r="B1075" s="4">
        <v>3422</v>
      </c>
      <c r="E1075" s="6"/>
      <c r="F1075" s="6"/>
      <c r="H1075" s="2">
        <v>37589</v>
      </c>
      <c r="I1075" s="4">
        <f t="shared" si="70"/>
        <v>2745103.2451884174</v>
      </c>
      <c r="J1075" s="4">
        <f t="shared" si="71"/>
        <v>15864289</v>
      </c>
      <c r="K1075" s="4">
        <f t="shared" si="72"/>
        <v>15864289</v>
      </c>
      <c r="L1075" s="4">
        <f t="shared" si="73"/>
        <v>15864289</v>
      </c>
    </row>
    <row r="1076" spans="1:12" x14ac:dyDescent="0.25">
      <c r="A1076" s="2">
        <v>37599</v>
      </c>
      <c r="B1076" s="4">
        <v>3214</v>
      </c>
      <c r="E1076" s="6"/>
      <c r="F1076" s="6"/>
      <c r="H1076" s="2">
        <v>37590</v>
      </c>
      <c r="I1076" s="4">
        <f t="shared" si="70"/>
        <v>2134039.803582578</v>
      </c>
      <c r="J1076" s="4">
        <f t="shared" si="71"/>
        <v>14341369</v>
      </c>
      <c r="K1076" s="4">
        <f t="shared" si="72"/>
        <v>14341369</v>
      </c>
      <c r="L1076" s="4">
        <f t="shared" si="73"/>
        <v>14341369</v>
      </c>
    </row>
    <row r="1077" spans="1:12" x14ac:dyDescent="0.25">
      <c r="A1077" s="2">
        <v>37600</v>
      </c>
      <c r="B1077" s="4">
        <v>3027</v>
      </c>
      <c r="E1077" s="6"/>
      <c r="F1077" s="6"/>
      <c r="H1077" s="2">
        <v>37591</v>
      </c>
      <c r="I1077" s="4">
        <f t="shared" si="70"/>
        <v>1890172.1302249136</v>
      </c>
      <c r="J1077" s="4">
        <f t="shared" si="71"/>
        <v>13697401</v>
      </c>
      <c r="K1077" s="4">
        <f t="shared" si="72"/>
        <v>13697401</v>
      </c>
      <c r="L1077" s="4">
        <f t="shared" si="73"/>
        <v>13697401</v>
      </c>
    </row>
    <row r="1078" spans="1:12" x14ac:dyDescent="0.25">
      <c r="A1078" s="2">
        <v>37601</v>
      </c>
      <c r="B1078" s="4">
        <v>2848</v>
      </c>
      <c r="E1078" s="6"/>
      <c r="F1078" s="6"/>
      <c r="H1078" s="2">
        <v>37592</v>
      </c>
      <c r="I1078" s="4">
        <f t="shared" si="70"/>
        <v>1887423.4596044756</v>
      </c>
      <c r="J1078" s="4">
        <f t="shared" si="71"/>
        <v>13690000</v>
      </c>
      <c r="K1078" s="4">
        <f t="shared" si="72"/>
        <v>13690000</v>
      </c>
      <c r="L1078" s="4">
        <f t="shared" si="73"/>
        <v>13690000</v>
      </c>
    </row>
    <row r="1079" spans="1:12" x14ac:dyDescent="0.25">
      <c r="A1079" s="2">
        <v>37602</v>
      </c>
      <c r="B1079" s="4">
        <v>2681</v>
      </c>
      <c r="E1079" s="6"/>
      <c r="F1079" s="6"/>
      <c r="H1079" s="2">
        <v>37593</v>
      </c>
      <c r="I1079" s="4">
        <f t="shared" si="70"/>
        <v>2015932.3081446218</v>
      </c>
      <c r="J1079" s="4">
        <f t="shared" si="71"/>
        <v>14032516</v>
      </c>
      <c r="K1079" s="4">
        <f t="shared" si="72"/>
        <v>14032516</v>
      </c>
      <c r="L1079" s="4">
        <f t="shared" si="73"/>
        <v>14032516</v>
      </c>
    </row>
    <row r="1080" spans="1:12" x14ac:dyDescent="0.25">
      <c r="A1080" s="2">
        <v>37603</v>
      </c>
      <c r="B1080" s="4">
        <v>2531</v>
      </c>
      <c r="E1080" s="6"/>
      <c r="F1080" s="6"/>
      <c r="H1080" s="2">
        <v>37594</v>
      </c>
      <c r="I1080" s="4">
        <f t="shared" si="70"/>
        <v>2183997.2041300233</v>
      </c>
      <c r="J1080" s="4">
        <f t="shared" si="71"/>
        <v>14470416</v>
      </c>
      <c r="K1080" s="4">
        <f t="shared" si="72"/>
        <v>14470416</v>
      </c>
      <c r="L1080" s="4">
        <f t="shared" si="73"/>
        <v>14470416</v>
      </c>
    </row>
    <row r="1081" spans="1:12" x14ac:dyDescent="0.25">
      <c r="A1081" s="2">
        <v>37604</v>
      </c>
      <c r="B1081" s="4">
        <v>2427</v>
      </c>
      <c r="E1081" s="6"/>
      <c r="F1081" s="6"/>
      <c r="H1081" s="2">
        <v>37595</v>
      </c>
      <c r="I1081" s="4">
        <f t="shared" si="70"/>
        <v>2279602.6639840379</v>
      </c>
      <c r="J1081" s="4">
        <f t="shared" si="71"/>
        <v>14714896</v>
      </c>
      <c r="K1081" s="4">
        <f t="shared" si="72"/>
        <v>14714896</v>
      </c>
      <c r="L1081" s="4">
        <f t="shared" si="73"/>
        <v>14714896</v>
      </c>
    </row>
    <row r="1082" spans="1:12" x14ac:dyDescent="0.25">
      <c r="A1082" s="2">
        <v>37605</v>
      </c>
      <c r="B1082" s="4">
        <v>2346</v>
      </c>
      <c r="E1082" s="6"/>
      <c r="F1082" s="6"/>
      <c r="H1082" s="2">
        <v>37596</v>
      </c>
      <c r="I1082" s="4">
        <f t="shared" si="70"/>
        <v>2116545.7798599503</v>
      </c>
      <c r="J1082" s="4">
        <f t="shared" si="71"/>
        <v>14295961</v>
      </c>
      <c r="K1082" s="4">
        <f t="shared" si="72"/>
        <v>14295961</v>
      </c>
      <c r="L1082" s="4">
        <f t="shared" si="73"/>
        <v>14295961</v>
      </c>
    </row>
    <row r="1083" spans="1:12" x14ac:dyDescent="0.25">
      <c r="A1083" s="2">
        <v>37606</v>
      </c>
      <c r="B1083" s="4">
        <v>2311</v>
      </c>
      <c r="E1083" s="6"/>
      <c r="F1083" s="6"/>
      <c r="H1083" s="2">
        <v>37597</v>
      </c>
      <c r="I1083" s="4">
        <f t="shared" si="70"/>
        <v>1702595.1867942568</v>
      </c>
      <c r="J1083" s="4">
        <f t="shared" si="71"/>
        <v>13184161</v>
      </c>
      <c r="K1083" s="4">
        <f t="shared" si="72"/>
        <v>13184161</v>
      </c>
      <c r="L1083" s="4">
        <f t="shared" si="73"/>
        <v>13184161</v>
      </c>
    </row>
    <row r="1084" spans="1:12" x14ac:dyDescent="0.25">
      <c r="A1084" s="2">
        <v>37607</v>
      </c>
      <c r="B1084" s="4">
        <v>2309</v>
      </c>
      <c r="E1084" s="6"/>
      <c r="F1084" s="6"/>
      <c r="H1084" s="2">
        <v>37598</v>
      </c>
      <c r="I1084" s="4">
        <f t="shared" si="70"/>
        <v>1200855.0271227239</v>
      </c>
      <c r="J1084" s="4">
        <f t="shared" si="71"/>
        <v>11710084</v>
      </c>
      <c r="K1084" s="4">
        <f t="shared" si="72"/>
        <v>11710084</v>
      </c>
      <c r="L1084" s="4">
        <f t="shared" si="73"/>
        <v>11710084</v>
      </c>
    </row>
    <row r="1085" spans="1:12" x14ac:dyDescent="0.25">
      <c r="A1085" s="2">
        <v>37608</v>
      </c>
      <c r="B1085" s="4">
        <v>2298</v>
      </c>
      <c r="E1085" s="6"/>
      <c r="F1085" s="6"/>
      <c r="H1085" s="2">
        <v>37599</v>
      </c>
      <c r="I1085" s="4">
        <f t="shared" si="70"/>
        <v>788251.53807162901</v>
      </c>
      <c r="J1085" s="4">
        <f t="shared" si="71"/>
        <v>10329796</v>
      </c>
      <c r="K1085" s="4">
        <f t="shared" si="72"/>
        <v>10329796</v>
      </c>
      <c r="L1085" s="4">
        <f t="shared" si="73"/>
        <v>10329796</v>
      </c>
    </row>
    <row r="1086" spans="1:12" x14ac:dyDescent="0.25">
      <c r="A1086" s="2">
        <v>37609</v>
      </c>
      <c r="B1086" s="4">
        <v>2316</v>
      </c>
      <c r="E1086" s="6"/>
      <c r="F1086" s="6"/>
      <c r="H1086" s="2">
        <v>37600</v>
      </c>
      <c r="I1086" s="4">
        <f t="shared" si="70"/>
        <v>491170.13204973121</v>
      </c>
      <c r="J1086" s="4">
        <f t="shared" si="71"/>
        <v>9162729</v>
      </c>
      <c r="K1086" s="4">
        <f t="shared" si="72"/>
        <v>9162729</v>
      </c>
      <c r="L1086" s="4">
        <f t="shared" si="73"/>
        <v>9162729</v>
      </c>
    </row>
    <row r="1087" spans="1:12" x14ac:dyDescent="0.25">
      <c r="A1087" s="2">
        <v>37610</v>
      </c>
      <c r="B1087" s="4">
        <v>2438</v>
      </c>
      <c r="E1087" s="6"/>
      <c r="F1087" s="6"/>
      <c r="H1087" s="2">
        <v>37601</v>
      </c>
      <c r="I1087" s="4">
        <f t="shared" si="70"/>
        <v>272312.09099133709</v>
      </c>
      <c r="J1087" s="4">
        <f t="shared" si="71"/>
        <v>8111104</v>
      </c>
      <c r="K1087" s="4">
        <f t="shared" si="72"/>
        <v>8111104</v>
      </c>
      <c r="L1087" s="4">
        <f t="shared" si="73"/>
        <v>8111104</v>
      </c>
    </row>
    <row r="1088" spans="1:12" x14ac:dyDescent="0.25">
      <c r="A1088" s="2">
        <v>37611</v>
      </c>
      <c r="B1088" s="4">
        <v>2630</v>
      </c>
      <c r="E1088" s="6"/>
      <c r="F1088" s="6"/>
      <c r="H1088" s="2">
        <v>37602</v>
      </c>
      <c r="I1088" s="4">
        <f t="shared" si="70"/>
        <v>125908.09737819841</v>
      </c>
      <c r="J1088" s="4">
        <f t="shared" si="71"/>
        <v>7187761</v>
      </c>
      <c r="K1088" s="4">
        <f t="shared" si="72"/>
        <v>7187761</v>
      </c>
      <c r="L1088" s="4">
        <f t="shared" si="73"/>
        <v>7187761</v>
      </c>
    </row>
    <row r="1089" spans="1:12" x14ac:dyDescent="0.25">
      <c r="A1089" s="2">
        <v>37612</v>
      </c>
      <c r="B1089" s="4">
        <v>2690</v>
      </c>
      <c r="E1089" s="6"/>
      <c r="F1089" s="6"/>
      <c r="H1089" s="2">
        <v>37603</v>
      </c>
      <c r="I1089" s="4">
        <f t="shared" si="70"/>
        <v>41957.504312504978</v>
      </c>
      <c r="J1089" s="4">
        <f t="shared" si="71"/>
        <v>6405961</v>
      </c>
      <c r="K1089" s="4">
        <f t="shared" si="72"/>
        <v>6405961</v>
      </c>
      <c r="L1089" s="4">
        <f t="shared" si="73"/>
        <v>6405961</v>
      </c>
    </row>
    <row r="1090" spans="1:12" x14ac:dyDescent="0.25">
      <c r="A1090" s="2">
        <v>37613</v>
      </c>
      <c r="B1090" s="4">
        <v>2797</v>
      </c>
      <c r="E1090" s="6"/>
      <c r="F1090" s="6"/>
      <c r="H1090" s="2">
        <v>37604</v>
      </c>
      <c r="I1090" s="4">
        <f t="shared" si="70"/>
        <v>10167.759786957542</v>
      </c>
      <c r="J1090" s="4">
        <f t="shared" si="71"/>
        <v>5890329</v>
      </c>
      <c r="K1090" s="4">
        <f t="shared" si="72"/>
        <v>5890329</v>
      </c>
      <c r="L1090" s="4">
        <f t="shared" si="73"/>
        <v>5890329</v>
      </c>
    </row>
    <row r="1091" spans="1:12" x14ac:dyDescent="0.25">
      <c r="A1091" s="2">
        <v>37614</v>
      </c>
      <c r="B1091" s="4">
        <v>3298</v>
      </c>
      <c r="E1091" s="6"/>
      <c r="F1091" s="6"/>
      <c r="H1091" s="2">
        <v>37605</v>
      </c>
      <c r="I1091" s="4">
        <f t="shared" si="70"/>
        <v>393.43953148309566</v>
      </c>
      <c r="J1091" s="4">
        <f t="shared" si="71"/>
        <v>5503716</v>
      </c>
      <c r="K1091" s="4">
        <f t="shared" si="72"/>
        <v>5503716</v>
      </c>
      <c r="L1091" s="4">
        <f t="shared" si="73"/>
        <v>5503716</v>
      </c>
    </row>
    <row r="1092" spans="1:12" x14ac:dyDescent="0.25">
      <c r="A1092" s="2">
        <v>37615</v>
      </c>
      <c r="B1092" s="4">
        <v>4089</v>
      </c>
      <c r="E1092" s="6"/>
      <c r="F1092" s="6"/>
      <c r="H1092" s="2">
        <v>37606</v>
      </c>
      <c r="I1092" s="4">
        <f t="shared" si="70"/>
        <v>229.96781615463109</v>
      </c>
      <c r="J1092" s="4">
        <f t="shared" si="71"/>
        <v>5340721</v>
      </c>
      <c r="K1092" s="4">
        <f t="shared" si="72"/>
        <v>5340721</v>
      </c>
      <c r="L1092" s="4">
        <f t="shared" si="73"/>
        <v>5340721</v>
      </c>
    </row>
    <row r="1093" spans="1:12" x14ac:dyDescent="0.25">
      <c r="A1093" s="2">
        <v>37616</v>
      </c>
      <c r="B1093" s="4">
        <v>4512</v>
      </c>
      <c r="E1093" s="6"/>
      <c r="F1093" s="6"/>
      <c r="H1093" s="2">
        <v>37607</v>
      </c>
      <c r="I1093" s="4">
        <f t="shared" si="70"/>
        <v>294.6265752787188</v>
      </c>
      <c r="J1093" s="4">
        <f t="shared" si="71"/>
        <v>5331481</v>
      </c>
      <c r="K1093" s="4">
        <f t="shared" si="72"/>
        <v>5331481</v>
      </c>
      <c r="L1093" s="4">
        <f t="shared" si="73"/>
        <v>5331481</v>
      </c>
    </row>
    <row r="1094" spans="1:12" x14ac:dyDescent="0.25">
      <c r="A1094" s="2">
        <v>37617</v>
      </c>
      <c r="B1094" s="4">
        <v>4516</v>
      </c>
      <c r="E1094" s="6"/>
      <c r="F1094" s="6"/>
      <c r="H1094" s="2">
        <v>37608</v>
      </c>
      <c r="I1094" s="4">
        <f t="shared" si="70"/>
        <v>793.24975046120142</v>
      </c>
      <c r="J1094" s="4">
        <f t="shared" si="71"/>
        <v>5280804</v>
      </c>
      <c r="K1094" s="4">
        <f t="shared" si="72"/>
        <v>5280804</v>
      </c>
      <c r="L1094" s="4">
        <f t="shared" si="73"/>
        <v>5280804</v>
      </c>
    </row>
    <row r="1095" spans="1:12" x14ac:dyDescent="0.25">
      <c r="A1095" s="2">
        <v>37618</v>
      </c>
      <c r="B1095" s="4">
        <v>4372</v>
      </c>
      <c r="E1095" s="6"/>
      <c r="F1095" s="6"/>
      <c r="H1095" s="2">
        <v>37609</v>
      </c>
      <c r="I1095" s="4">
        <f t="shared" si="70"/>
        <v>103.32091834441174</v>
      </c>
      <c r="J1095" s="4">
        <f t="shared" si="71"/>
        <v>5363856</v>
      </c>
      <c r="K1095" s="4">
        <f t="shared" si="72"/>
        <v>5363856</v>
      </c>
      <c r="L1095" s="4">
        <f t="shared" si="73"/>
        <v>5363856</v>
      </c>
    </row>
    <row r="1096" spans="1:12" x14ac:dyDescent="0.25">
      <c r="A1096" s="2">
        <v>37619</v>
      </c>
      <c r="B1096" s="4">
        <v>4290</v>
      </c>
      <c r="E1096" s="6"/>
      <c r="F1096" s="6"/>
      <c r="H1096" s="2">
        <v>37610</v>
      </c>
      <c r="I1096" s="4">
        <f t="shared" si="70"/>
        <v>12507.13661177506</v>
      </c>
      <c r="J1096" s="4">
        <f t="shared" si="71"/>
        <v>5943844</v>
      </c>
      <c r="K1096" s="4">
        <f t="shared" si="72"/>
        <v>5943844</v>
      </c>
      <c r="L1096" s="4">
        <f t="shared" si="73"/>
        <v>5943844</v>
      </c>
    </row>
    <row r="1097" spans="1:12" x14ac:dyDescent="0.25">
      <c r="A1097" s="2">
        <v>37620</v>
      </c>
      <c r="B1097" s="4">
        <v>4244</v>
      </c>
      <c r="E1097" s="6"/>
      <c r="F1097" s="6"/>
      <c r="H1097" s="2">
        <v>37611</v>
      </c>
      <c r="I1097" s="4">
        <f t="shared" si="70"/>
        <v>92315.895735862636</v>
      </c>
      <c r="J1097" s="4">
        <f t="shared" si="71"/>
        <v>6916900</v>
      </c>
      <c r="K1097" s="4">
        <f t="shared" si="72"/>
        <v>6916900</v>
      </c>
      <c r="L1097" s="4">
        <f t="shared" si="73"/>
        <v>6916900</v>
      </c>
    </row>
    <row r="1098" spans="1:12" x14ac:dyDescent="0.25">
      <c r="A1098" s="2">
        <v>37621</v>
      </c>
      <c r="B1098" s="4">
        <v>4530</v>
      </c>
      <c r="E1098" s="6"/>
      <c r="F1098" s="6"/>
      <c r="H1098" s="2">
        <v>37612</v>
      </c>
      <c r="I1098" s="4">
        <f t="shared" si="70"/>
        <v>132376.13296213999</v>
      </c>
      <c r="J1098" s="4">
        <f t="shared" si="71"/>
        <v>7236100</v>
      </c>
      <c r="K1098" s="4">
        <f t="shared" si="72"/>
        <v>7236100</v>
      </c>
      <c r="L1098" s="4">
        <f t="shared" si="73"/>
        <v>7236100</v>
      </c>
    </row>
    <row r="1099" spans="1:12" x14ac:dyDescent="0.25">
      <c r="A1099" s="2">
        <v>37622</v>
      </c>
      <c r="B1099" s="4">
        <v>5416</v>
      </c>
      <c r="E1099" s="6"/>
      <c r="F1099" s="6"/>
      <c r="H1099" s="2">
        <v>37613</v>
      </c>
      <c r="I1099" s="4">
        <f t="shared" si="70"/>
        <v>221685.88934900131</v>
      </c>
      <c r="J1099" s="4">
        <f t="shared" si="71"/>
        <v>7823209</v>
      </c>
      <c r="K1099" s="4">
        <f t="shared" si="72"/>
        <v>7823209</v>
      </c>
      <c r="L1099" s="4">
        <f t="shared" si="73"/>
        <v>7823209</v>
      </c>
    </row>
    <row r="1100" spans="1:12" x14ac:dyDescent="0.25">
      <c r="A1100" s="2">
        <v>37623</v>
      </c>
      <c r="B1100" s="4">
        <v>6127</v>
      </c>
      <c r="E1100" s="6"/>
      <c r="F1100" s="6"/>
      <c r="H1100" s="2">
        <v>37614</v>
      </c>
      <c r="I1100" s="4">
        <f t="shared" si="70"/>
        <v>944463.87018841738</v>
      </c>
      <c r="J1100" s="4">
        <f t="shared" si="71"/>
        <v>10876804</v>
      </c>
      <c r="K1100" s="4">
        <f t="shared" si="72"/>
        <v>10876804</v>
      </c>
      <c r="L1100" s="4">
        <f t="shared" si="73"/>
        <v>10876804</v>
      </c>
    </row>
    <row r="1101" spans="1:12" x14ac:dyDescent="0.25">
      <c r="A1101" s="2">
        <v>37624</v>
      </c>
      <c r="B1101" s="4">
        <v>6412</v>
      </c>
      <c r="E1101" s="6"/>
      <c r="F1101" s="6"/>
      <c r="H1101" s="2">
        <v>37615</v>
      </c>
      <c r="I1101" s="4">
        <f t="shared" ref="I1101:I1164" si="74">(B1092-$I$3)^2</f>
        <v>3107588.3309548404</v>
      </c>
      <c r="J1101" s="4">
        <f t="shared" ref="J1101:J1164" si="75">(C1092-$B1092)^2</f>
        <v>16719921</v>
      </c>
      <c r="K1101" s="4">
        <f t="shared" ref="K1101:K1164" si="76">(D1092-$B1092)^2</f>
        <v>16719921</v>
      </c>
      <c r="L1101" s="4">
        <f t="shared" ref="L1101:L1164" si="77">(E1092-$B1092)^2</f>
        <v>16719921</v>
      </c>
    </row>
    <row r="1102" spans="1:12" x14ac:dyDescent="0.25">
      <c r="A1102" s="2">
        <v>37625</v>
      </c>
      <c r="B1102" s="4">
        <v>7284</v>
      </c>
      <c r="E1102" s="6"/>
      <c r="F1102" s="6"/>
      <c r="H1102" s="2">
        <v>37616</v>
      </c>
      <c r="I1102" s="4">
        <f t="shared" si="74"/>
        <v>4777876.0034000957</v>
      </c>
      <c r="J1102" s="4">
        <f t="shared" si="75"/>
        <v>20358144</v>
      </c>
      <c r="K1102" s="4">
        <f t="shared" si="76"/>
        <v>20358144</v>
      </c>
      <c r="L1102" s="4">
        <f t="shared" si="77"/>
        <v>20358144</v>
      </c>
    </row>
    <row r="1103" spans="1:12" x14ac:dyDescent="0.25">
      <c r="A1103" s="2">
        <v>37626</v>
      </c>
      <c r="B1103" s="4">
        <v>8722</v>
      </c>
      <c r="E1103" s="6"/>
      <c r="F1103" s="6"/>
      <c r="H1103" s="2">
        <v>37617</v>
      </c>
      <c r="I1103" s="4">
        <f t="shared" si="74"/>
        <v>4795378.6858818475</v>
      </c>
      <c r="J1103" s="4">
        <f t="shared" si="75"/>
        <v>20394256</v>
      </c>
      <c r="K1103" s="4">
        <f t="shared" si="76"/>
        <v>20394256</v>
      </c>
      <c r="L1103" s="4">
        <f t="shared" si="77"/>
        <v>20394256</v>
      </c>
    </row>
    <row r="1104" spans="1:12" x14ac:dyDescent="0.25">
      <c r="A1104" s="2">
        <v>37627</v>
      </c>
      <c r="B1104" s="4">
        <v>9372</v>
      </c>
      <c r="E1104" s="6"/>
      <c r="F1104" s="6"/>
      <c r="H1104" s="2">
        <v>37618</v>
      </c>
      <c r="I1104" s="4">
        <f t="shared" si="74"/>
        <v>4185442.1165387821</v>
      </c>
      <c r="J1104" s="4">
        <f t="shared" si="75"/>
        <v>19114384</v>
      </c>
      <c r="K1104" s="4">
        <f t="shared" si="76"/>
        <v>19114384</v>
      </c>
      <c r="L1104" s="4">
        <f t="shared" si="77"/>
        <v>19114384</v>
      </c>
    </row>
    <row r="1105" spans="1:12" x14ac:dyDescent="0.25">
      <c r="A1105" s="2">
        <v>37628</v>
      </c>
      <c r="B1105" s="4">
        <v>9224</v>
      </c>
      <c r="E1105" s="6"/>
      <c r="F1105" s="6"/>
      <c r="H1105" s="2">
        <v>37619</v>
      </c>
      <c r="I1105" s="4">
        <f t="shared" si="74"/>
        <v>3856649.1256628698</v>
      </c>
      <c r="J1105" s="4">
        <f t="shared" si="75"/>
        <v>18404100</v>
      </c>
      <c r="K1105" s="4">
        <f t="shared" si="76"/>
        <v>18404100</v>
      </c>
      <c r="L1105" s="4">
        <f t="shared" si="77"/>
        <v>18404100</v>
      </c>
    </row>
    <row r="1106" spans="1:12" x14ac:dyDescent="0.25">
      <c r="A1106" s="2">
        <v>37629</v>
      </c>
      <c r="B1106" s="4">
        <v>8681</v>
      </c>
      <c r="E1106" s="6"/>
      <c r="F1106" s="6"/>
      <c r="H1106" s="2">
        <v>37620</v>
      </c>
      <c r="I1106" s="4">
        <f t="shared" si="74"/>
        <v>3678092.2771227239</v>
      </c>
      <c r="J1106" s="4">
        <f t="shared" si="75"/>
        <v>18011536</v>
      </c>
      <c r="K1106" s="4">
        <f t="shared" si="76"/>
        <v>18011536</v>
      </c>
      <c r="L1106" s="4">
        <f t="shared" si="77"/>
        <v>18011536</v>
      </c>
    </row>
    <row r="1107" spans="1:12" x14ac:dyDescent="0.25">
      <c r="A1107" s="2">
        <v>37630</v>
      </c>
      <c r="B1107" s="4">
        <v>7971</v>
      </c>
      <c r="E1107" s="6"/>
      <c r="F1107" s="6"/>
      <c r="H1107" s="2">
        <v>37621</v>
      </c>
      <c r="I1107" s="4">
        <f t="shared" si="74"/>
        <v>4856890.0745679792</v>
      </c>
      <c r="J1107" s="4">
        <f t="shared" si="75"/>
        <v>20520900</v>
      </c>
      <c r="K1107" s="4">
        <f t="shared" si="76"/>
        <v>20520900</v>
      </c>
      <c r="L1107" s="4">
        <f t="shared" si="77"/>
        <v>20520900</v>
      </c>
    </row>
    <row r="1108" spans="1:12" x14ac:dyDescent="0.25">
      <c r="A1108" s="2">
        <v>37631</v>
      </c>
      <c r="B1108" s="4">
        <v>7027</v>
      </c>
      <c r="E1108" s="6"/>
      <c r="F1108" s="6"/>
      <c r="H1108" s="2">
        <v>37622</v>
      </c>
      <c r="I1108" s="4">
        <f t="shared" si="74"/>
        <v>9547082.2442760076</v>
      </c>
      <c r="J1108" s="4">
        <f t="shared" si="75"/>
        <v>29333056</v>
      </c>
      <c r="K1108" s="4">
        <f t="shared" si="76"/>
        <v>29333056</v>
      </c>
      <c r="L1108" s="4">
        <f t="shared" si="77"/>
        <v>29333056</v>
      </c>
    </row>
    <row r="1109" spans="1:12" x14ac:dyDescent="0.25">
      <c r="A1109" s="2">
        <v>37632</v>
      </c>
      <c r="B1109" s="4">
        <v>5941</v>
      </c>
      <c r="E1109" s="6"/>
      <c r="F1109" s="6"/>
      <c r="H1109" s="2">
        <v>37623</v>
      </c>
      <c r="I1109" s="4">
        <f t="shared" si="74"/>
        <v>14446349.055407396</v>
      </c>
      <c r="J1109" s="4">
        <f t="shared" si="75"/>
        <v>37540129</v>
      </c>
      <c r="K1109" s="4">
        <f t="shared" si="76"/>
        <v>37540129</v>
      </c>
      <c r="L1109" s="4">
        <f t="shared" si="77"/>
        <v>37540129</v>
      </c>
    </row>
    <row r="1110" spans="1:12" x14ac:dyDescent="0.25">
      <c r="A1110" s="2">
        <v>37633</v>
      </c>
      <c r="B1110" s="4">
        <v>5066</v>
      </c>
      <c r="E1110" s="6"/>
      <c r="F1110" s="6"/>
      <c r="H1110" s="2">
        <v>37624</v>
      </c>
      <c r="I1110" s="4">
        <f t="shared" si="74"/>
        <v>16694050.182232212</v>
      </c>
      <c r="J1110" s="4">
        <f t="shared" si="75"/>
        <v>41113744</v>
      </c>
      <c r="K1110" s="4">
        <f t="shared" si="76"/>
        <v>41113744</v>
      </c>
      <c r="L1110" s="4">
        <f t="shared" si="77"/>
        <v>41113744</v>
      </c>
    </row>
    <row r="1111" spans="1:12" x14ac:dyDescent="0.25">
      <c r="A1111" s="2">
        <v>37634</v>
      </c>
      <c r="B1111" s="4">
        <v>4388</v>
      </c>
      <c r="E1111" s="6"/>
      <c r="F1111" s="6"/>
      <c r="H1111" s="2">
        <v>37625</v>
      </c>
      <c r="I1111" s="4">
        <f t="shared" si="74"/>
        <v>24580130.963254105</v>
      </c>
      <c r="J1111" s="4">
        <f t="shared" si="75"/>
        <v>53056656</v>
      </c>
      <c r="K1111" s="4">
        <f t="shared" si="76"/>
        <v>53056656</v>
      </c>
      <c r="L1111" s="4">
        <f t="shared" si="77"/>
        <v>53056656</v>
      </c>
    </row>
    <row r="1112" spans="1:12" x14ac:dyDescent="0.25">
      <c r="A1112" s="2">
        <v>37635</v>
      </c>
      <c r="B1112" s="4">
        <v>3910</v>
      </c>
      <c r="E1112" s="6"/>
      <c r="F1112" s="6"/>
      <c r="H1112" s="2">
        <v>37626</v>
      </c>
      <c r="I1112" s="4">
        <f t="shared" si="74"/>
        <v>40906709.315443888</v>
      </c>
      <c r="J1112" s="4">
        <f t="shared" si="75"/>
        <v>76073284</v>
      </c>
      <c r="K1112" s="4">
        <f t="shared" si="76"/>
        <v>76073284</v>
      </c>
      <c r="L1112" s="4">
        <f t="shared" si="77"/>
        <v>76073284</v>
      </c>
    </row>
    <row r="1113" spans="1:12" x14ac:dyDescent="0.25">
      <c r="A1113" s="2">
        <v>37636</v>
      </c>
      <c r="B1113" s="4">
        <v>3607</v>
      </c>
      <c r="E1113" s="6"/>
      <c r="F1113" s="6"/>
      <c r="H1113" s="2">
        <v>37627</v>
      </c>
      <c r="I1113" s="4">
        <f t="shared" si="74"/>
        <v>49643795.218728557</v>
      </c>
      <c r="J1113" s="4">
        <f t="shared" si="75"/>
        <v>87834384</v>
      </c>
      <c r="K1113" s="4">
        <f t="shared" si="76"/>
        <v>87834384</v>
      </c>
      <c r="L1113" s="4">
        <f t="shared" si="77"/>
        <v>87834384</v>
      </c>
    </row>
    <row r="1114" spans="1:12" x14ac:dyDescent="0.25">
      <c r="A1114" s="2">
        <v>37637</v>
      </c>
      <c r="B1114" s="4">
        <v>3411</v>
      </c>
      <c r="E1114" s="6"/>
      <c r="F1114" s="6"/>
      <c r="H1114" s="2">
        <v>37628</v>
      </c>
      <c r="I1114" s="4">
        <f t="shared" si="74"/>
        <v>47580131.966903739</v>
      </c>
      <c r="J1114" s="4">
        <f t="shared" si="75"/>
        <v>85082176</v>
      </c>
      <c r="K1114" s="4">
        <f t="shared" si="76"/>
        <v>85082176</v>
      </c>
      <c r="L1114" s="4">
        <f t="shared" si="77"/>
        <v>85082176</v>
      </c>
    </row>
    <row r="1115" spans="1:12" x14ac:dyDescent="0.25">
      <c r="A1115" s="2">
        <v>37638</v>
      </c>
      <c r="B1115" s="4">
        <v>3304</v>
      </c>
      <c r="E1115" s="6"/>
      <c r="F1115" s="6"/>
      <c r="H1115" s="2">
        <v>37629</v>
      </c>
      <c r="I1115" s="4">
        <f t="shared" si="74"/>
        <v>40383931.820005931</v>
      </c>
      <c r="J1115" s="4">
        <f t="shared" si="75"/>
        <v>75359761</v>
      </c>
      <c r="K1115" s="4">
        <f t="shared" si="76"/>
        <v>75359761</v>
      </c>
      <c r="L1115" s="4">
        <f t="shared" si="77"/>
        <v>75359761</v>
      </c>
    </row>
    <row r="1116" spans="1:12" x14ac:dyDescent="0.25">
      <c r="A1116" s="2">
        <v>37639</v>
      </c>
      <c r="B1116" s="4">
        <v>3221</v>
      </c>
      <c r="E1116" s="6"/>
      <c r="F1116" s="6"/>
      <c r="H1116" s="2">
        <v>37630</v>
      </c>
      <c r="I1116" s="4">
        <f t="shared" si="74"/>
        <v>31864165.679494981</v>
      </c>
      <c r="J1116" s="4">
        <f t="shared" si="75"/>
        <v>63536841</v>
      </c>
      <c r="K1116" s="4">
        <f t="shared" si="76"/>
        <v>63536841</v>
      </c>
      <c r="L1116" s="4">
        <f t="shared" si="77"/>
        <v>63536841</v>
      </c>
    </row>
    <row r="1117" spans="1:12" x14ac:dyDescent="0.25">
      <c r="A1117" s="2">
        <v>37640</v>
      </c>
      <c r="B1117" s="4">
        <v>3180</v>
      </c>
      <c r="E1117" s="6"/>
      <c r="F1117" s="6"/>
      <c r="H1117" s="2">
        <v>37631</v>
      </c>
      <c r="I1117" s="4">
        <f t="shared" si="74"/>
        <v>22097852.61380155</v>
      </c>
      <c r="J1117" s="4">
        <f t="shared" si="75"/>
        <v>49378729</v>
      </c>
      <c r="K1117" s="4">
        <f t="shared" si="76"/>
        <v>49378729</v>
      </c>
      <c r="L1117" s="4">
        <f t="shared" si="77"/>
        <v>49378729</v>
      </c>
    </row>
    <row r="1118" spans="1:12" x14ac:dyDescent="0.25">
      <c r="A1118" s="2">
        <v>37641</v>
      </c>
      <c r="B1118" s="4">
        <v>3102</v>
      </c>
      <c r="E1118" s="6"/>
      <c r="F1118" s="6"/>
      <c r="H1118" s="2">
        <v>37632</v>
      </c>
      <c r="I1118" s="4">
        <f t="shared" si="74"/>
        <v>13067034.320005935</v>
      </c>
      <c r="J1118" s="4">
        <f t="shared" si="75"/>
        <v>35295481</v>
      </c>
      <c r="K1118" s="4">
        <f t="shared" si="76"/>
        <v>35295481</v>
      </c>
      <c r="L1118" s="4">
        <f t="shared" si="77"/>
        <v>35295481</v>
      </c>
    </row>
    <row r="1119" spans="1:12" x14ac:dyDescent="0.25">
      <c r="A1119" s="2">
        <v>37642</v>
      </c>
      <c r="B1119" s="4">
        <v>2995</v>
      </c>
      <c r="E1119" s="6"/>
      <c r="F1119" s="6"/>
      <c r="H1119" s="2">
        <v>37633</v>
      </c>
      <c r="I1119" s="4">
        <f t="shared" si="74"/>
        <v>7506697.5271227239</v>
      </c>
      <c r="J1119" s="4">
        <f t="shared" si="75"/>
        <v>25664356</v>
      </c>
      <c r="K1119" s="4">
        <f t="shared" si="76"/>
        <v>25664356</v>
      </c>
      <c r="L1119" s="4">
        <f t="shared" si="77"/>
        <v>25664356</v>
      </c>
    </row>
    <row r="1120" spans="1:12" x14ac:dyDescent="0.25">
      <c r="A1120" s="2">
        <v>37643</v>
      </c>
      <c r="B1120" s="4">
        <v>2893</v>
      </c>
      <c r="E1120" s="6"/>
      <c r="F1120" s="6"/>
      <c r="H1120" s="2">
        <v>37634</v>
      </c>
      <c r="I1120" s="4">
        <f t="shared" si="74"/>
        <v>4251164.8464657897</v>
      </c>
      <c r="J1120" s="4">
        <f t="shared" si="75"/>
        <v>19254544</v>
      </c>
      <c r="K1120" s="4">
        <f t="shared" si="76"/>
        <v>19254544</v>
      </c>
      <c r="L1120" s="4">
        <f t="shared" si="77"/>
        <v>19254544</v>
      </c>
    </row>
    <row r="1121" spans="1:12" x14ac:dyDescent="0.25">
      <c r="A1121" s="2">
        <v>37644</v>
      </c>
      <c r="B1121" s="4">
        <v>2910</v>
      </c>
      <c r="E1121" s="6"/>
      <c r="F1121" s="6"/>
      <c r="H1121" s="2">
        <v>37635</v>
      </c>
      <c r="I1121" s="4">
        <f t="shared" si="74"/>
        <v>2508534.2898964463</v>
      </c>
      <c r="J1121" s="4">
        <f t="shared" si="75"/>
        <v>15288100</v>
      </c>
      <c r="K1121" s="4">
        <f t="shared" si="76"/>
        <v>15288100</v>
      </c>
      <c r="L1121" s="4">
        <f t="shared" si="77"/>
        <v>15288100</v>
      </c>
    </row>
    <row r="1122" spans="1:12" x14ac:dyDescent="0.25">
      <c r="A1122" s="2">
        <v>37645</v>
      </c>
      <c r="B1122" s="4">
        <v>3098</v>
      </c>
      <c r="E1122" s="6"/>
      <c r="F1122" s="6"/>
      <c r="H1122" s="2">
        <v>37636</v>
      </c>
      <c r="I1122" s="4">
        <f t="shared" si="74"/>
        <v>1640539.0919037457</v>
      </c>
      <c r="J1122" s="4">
        <f t="shared" si="75"/>
        <v>13010449</v>
      </c>
      <c r="K1122" s="4">
        <f t="shared" si="76"/>
        <v>13010449</v>
      </c>
      <c r="L1122" s="4">
        <f t="shared" si="77"/>
        <v>13010449</v>
      </c>
    </row>
    <row r="1123" spans="1:12" x14ac:dyDescent="0.25">
      <c r="A1123" s="2">
        <v>37646</v>
      </c>
      <c r="B1123" s="4">
        <v>3315</v>
      </c>
      <c r="E1123" s="6"/>
      <c r="F1123" s="6"/>
      <c r="H1123" s="2">
        <v>37637</v>
      </c>
      <c r="I1123" s="4">
        <f t="shared" si="74"/>
        <v>1176867.6502979065</v>
      </c>
      <c r="J1123" s="4">
        <f t="shared" si="75"/>
        <v>11634921</v>
      </c>
      <c r="K1123" s="4">
        <f t="shared" si="76"/>
        <v>11634921</v>
      </c>
      <c r="L1123" s="4">
        <f t="shared" si="77"/>
        <v>11634921</v>
      </c>
    </row>
    <row r="1124" spans="1:12" x14ac:dyDescent="0.25">
      <c r="A1124" s="2">
        <v>37647</v>
      </c>
      <c r="B1124" s="4">
        <v>3391</v>
      </c>
      <c r="E1124" s="6"/>
      <c r="F1124" s="6"/>
      <c r="H1124" s="2">
        <v>37638</v>
      </c>
      <c r="I1124" s="4">
        <f t="shared" si="74"/>
        <v>956161.89391104504</v>
      </c>
      <c r="J1124" s="4">
        <f t="shared" si="75"/>
        <v>10916416</v>
      </c>
      <c r="K1124" s="4">
        <f t="shared" si="76"/>
        <v>10916416</v>
      </c>
      <c r="L1124" s="4">
        <f t="shared" si="77"/>
        <v>10916416</v>
      </c>
    </row>
    <row r="1125" spans="1:12" x14ac:dyDescent="0.25">
      <c r="A1125" s="2">
        <v>37648</v>
      </c>
      <c r="B1125" s="4">
        <v>3409</v>
      </c>
      <c r="E1125" s="6"/>
      <c r="F1125" s="6"/>
      <c r="H1125" s="2">
        <v>37639</v>
      </c>
      <c r="I1125" s="4">
        <f t="shared" si="74"/>
        <v>800730.23241469474</v>
      </c>
      <c r="J1125" s="4">
        <f t="shared" si="75"/>
        <v>10374841</v>
      </c>
      <c r="K1125" s="4">
        <f t="shared" si="76"/>
        <v>10374841</v>
      </c>
      <c r="L1125" s="4">
        <f t="shared" si="77"/>
        <v>10374841</v>
      </c>
    </row>
    <row r="1126" spans="1:12" x14ac:dyDescent="0.25">
      <c r="A1126" s="2">
        <v>37649</v>
      </c>
      <c r="B1126" s="4">
        <v>3409</v>
      </c>
      <c r="E1126" s="6"/>
      <c r="F1126" s="6"/>
      <c r="H1126" s="2">
        <v>37640</v>
      </c>
      <c r="I1126" s="4">
        <f t="shared" si="74"/>
        <v>729034.73697673855</v>
      </c>
      <c r="J1126" s="4">
        <f t="shared" si="75"/>
        <v>10112400</v>
      </c>
      <c r="K1126" s="4">
        <f t="shared" si="76"/>
        <v>10112400</v>
      </c>
      <c r="L1126" s="4">
        <f t="shared" si="77"/>
        <v>10112400</v>
      </c>
    </row>
    <row r="1127" spans="1:12" x14ac:dyDescent="0.25">
      <c r="A1127" s="2">
        <v>37650</v>
      </c>
      <c r="B1127" s="4">
        <v>3416</v>
      </c>
      <c r="E1127" s="6"/>
      <c r="F1127" s="6"/>
      <c r="H1127" s="2">
        <v>37641</v>
      </c>
      <c r="I1127" s="4">
        <f t="shared" si="74"/>
        <v>601920.42858257797</v>
      </c>
      <c r="J1127" s="4">
        <f t="shared" si="75"/>
        <v>9622404</v>
      </c>
      <c r="K1127" s="4">
        <f t="shared" si="76"/>
        <v>9622404</v>
      </c>
      <c r="L1127" s="4">
        <f t="shared" si="77"/>
        <v>9622404</v>
      </c>
    </row>
    <row r="1128" spans="1:12" x14ac:dyDescent="0.25">
      <c r="A1128" s="2">
        <v>37651</v>
      </c>
      <c r="B1128" s="4">
        <v>3507</v>
      </c>
      <c r="E1128" s="6"/>
      <c r="F1128" s="6"/>
      <c r="H1128" s="2">
        <v>37642</v>
      </c>
      <c r="I1128" s="4">
        <f t="shared" si="74"/>
        <v>447340.67219571664</v>
      </c>
      <c r="J1128" s="4">
        <f t="shared" si="75"/>
        <v>8970025</v>
      </c>
      <c r="K1128" s="4">
        <f t="shared" si="76"/>
        <v>8970025</v>
      </c>
      <c r="L1128" s="4">
        <f t="shared" si="77"/>
        <v>8970025</v>
      </c>
    </row>
    <row r="1129" spans="1:12" x14ac:dyDescent="0.25">
      <c r="A1129" s="2">
        <v>37652</v>
      </c>
      <c r="B1129" s="4">
        <v>3718</v>
      </c>
      <c r="E1129" s="6"/>
      <c r="F1129" s="6"/>
      <c r="H1129" s="2">
        <v>37643</v>
      </c>
      <c r="I1129" s="4">
        <f t="shared" si="74"/>
        <v>321302.2689110451</v>
      </c>
      <c r="J1129" s="4">
        <f t="shared" si="75"/>
        <v>8369449</v>
      </c>
      <c r="K1129" s="4">
        <f t="shared" si="76"/>
        <v>8369449</v>
      </c>
      <c r="L1129" s="4">
        <f t="shared" si="77"/>
        <v>8369449</v>
      </c>
    </row>
    <row r="1130" spans="1:12" x14ac:dyDescent="0.25">
      <c r="A1130" s="2">
        <v>37653</v>
      </c>
      <c r="B1130" s="4">
        <v>3959</v>
      </c>
      <c r="E1130" s="6"/>
      <c r="F1130" s="6"/>
      <c r="H1130" s="2">
        <v>37644</v>
      </c>
      <c r="I1130" s="4">
        <f t="shared" si="74"/>
        <v>340863.66945849033</v>
      </c>
      <c r="J1130" s="4">
        <f t="shared" si="75"/>
        <v>8468100</v>
      </c>
      <c r="K1130" s="4">
        <f t="shared" si="76"/>
        <v>8468100</v>
      </c>
      <c r="L1130" s="4">
        <f t="shared" si="77"/>
        <v>8468100</v>
      </c>
    </row>
    <row r="1131" spans="1:12" x14ac:dyDescent="0.25">
      <c r="A1131" s="2">
        <v>37654</v>
      </c>
      <c r="B1131" s="4">
        <v>3999</v>
      </c>
      <c r="E1131" s="6"/>
      <c r="F1131" s="6"/>
      <c r="H1131" s="2">
        <v>37645</v>
      </c>
      <c r="I1131" s="4">
        <f t="shared" si="74"/>
        <v>595729.74610082607</v>
      </c>
      <c r="J1131" s="4">
        <f t="shared" si="75"/>
        <v>9597604</v>
      </c>
      <c r="K1131" s="4">
        <f t="shared" si="76"/>
        <v>9597604</v>
      </c>
      <c r="L1131" s="4">
        <f t="shared" si="77"/>
        <v>9597604</v>
      </c>
    </row>
    <row r="1132" spans="1:12" x14ac:dyDescent="0.25">
      <c r="A1132" s="2">
        <v>37655</v>
      </c>
      <c r="B1132" s="4">
        <v>3808</v>
      </c>
      <c r="E1132" s="6"/>
      <c r="F1132" s="6"/>
      <c r="H1132" s="2">
        <v>37646</v>
      </c>
      <c r="I1132" s="4">
        <f t="shared" si="74"/>
        <v>977795.27073586255</v>
      </c>
      <c r="J1132" s="4">
        <f t="shared" si="75"/>
        <v>10989225</v>
      </c>
      <c r="K1132" s="4">
        <f t="shared" si="76"/>
        <v>10989225</v>
      </c>
      <c r="L1132" s="4">
        <f t="shared" si="77"/>
        <v>10989225</v>
      </c>
    </row>
    <row r="1133" spans="1:12" x14ac:dyDescent="0.25">
      <c r="A1133" s="2">
        <v>37656</v>
      </c>
      <c r="B1133" s="4">
        <v>3600</v>
      </c>
      <c r="E1133" s="6"/>
      <c r="F1133" s="6"/>
      <c r="H1133" s="2">
        <v>37647</v>
      </c>
      <c r="I1133" s="4">
        <f t="shared" si="74"/>
        <v>1133874.2378891474</v>
      </c>
      <c r="J1133" s="4">
        <f t="shared" si="75"/>
        <v>11498881</v>
      </c>
      <c r="K1133" s="4">
        <f t="shared" si="76"/>
        <v>11498881</v>
      </c>
      <c r="L1133" s="4">
        <f t="shared" si="77"/>
        <v>11498881</v>
      </c>
    </row>
    <row r="1134" spans="1:12" x14ac:dyDescent="0.25">
      <c r="A1134" s="2">
        <v>37657</v>
      </c>
      <c r="B1134" s="4">
        <v>3586</v>
      </c>
      <c r="E1134" s="6"/>
      <c r="F1134" s="6"/>
      <c r="H1134" s="2">
        <v>37648</v>
      </c>
      <c r="I1134" s="4">
        <f t="shared" si="74"/>
        <v>1172532.3090570304</v>
      </c>
      <c r="J1134" s="4">
        <f t="shared" si="75"/>
        <v>11621281</v>
      </c>
      <c r="K1134" s="4">
        <f t="shared" si="76"/>
        <v>11621281</v>
      </c>
      <c r="L1134" s="4">
        <f t="shared" si="77"/>
        <v>11621281</v>
      </c>
    </row>
    <row r="1135" spans="1:12" x14ac:dyDescent="0.25">
      <c r="A1135" s="2">
        <v>37658</v>
      </c>
      <c r="B1135" s="4">
        <v>3895</v>
      </c>
      <c r="E1135" s="6"/>
      <c r="F1135" s="6"/>
      <c r="H1135" s="2">
        <v>37649</v>
      </c>
      <c r="I1135" s="4">
        <f t="shared" si="74"/>
        <v>1172532.3090570304</v>
      </c>
      <c r="J1135" s="4">
        <f t="shared" si="75"/>
        <v>11621281</v>
      </c>
      <c r="K1135" s="4">
        <f t="shared" si="76"/>
        <v>11621281</v>
      </c>
      <c r="L1135" s="4">
        <f t="shared" si="77"/>
        <v>11621281</v>
      </c>
    </row>
    <row r="1136" spans="1:12" x14ac:dyDescent="0.25">
      <c r="A1136" s="2">
        <v>37659</v>
      </c>
      <c r="B1136" s="4">
        <v>4204</v>
      </c>
      <c r="E1136" s="6"/>
      <c r="F1136" s="6"/>
      <c r="H1136" s="2">
        <v>37650</v>
      </c>
      <c r="I1136" s="4">
        <f t="shared" si="74"/>
        <v>1187741.0034000962</v>
      </c>
      <c r="J1136" s="4">
        <f t="shared" si="75"/>
        <v>11669056</v>
      </c>
      <c r="K1136" s="4">
        <f t="shared" si="76"/>
        <v>11669056</v>
      </c>
      <c r="L1136" s="4">
        <f t="shared" si="77"/>
        <v>11669056</v>
      </c>
    </row>
    <row r="1137" spans="1:12" x14ac:dyDescent="0.25">
      <c r="A1137" s="2">
        <v>37660</v>
      </c>
      <c r="B1137" s="4">
        <v>4162</v>
      </c>
      <c r="E1137" s="6"/>
      <c r="F1137" s="6"/>
      <c r="H1137" s="2">
        <v>37651</v>
      </c>
      <c r="I1137" s="4">
        <f t="shared" si="74"/>
        <v>1394372.0298599501</v>
      </c>
      <c r="J1137" s="4">
        <f t="shared" si="75"/>
        <v>12299049</v>
      </c>
      <c r="K1137" s="4">
        <f t="shared" si="76"/>
        <v>12299049</v>
      </c>
      <c r="L1137" s="4">
        <f t="shared" si="77"/>
        <v>12299049</v>
      </c>
    </row>
    <row r="1138" spans="1:12" x14ac:dyDescent="0.25">
      <c r="A1138" s="2">
        <v>37661</v>
      </c>
      <c r="B1138" s="4">
        <v>3854</v>
      </c>
      <c r="E1138" s="6"/>
      <c r="F1138" s="6"/>
      <c r="H1138" s="2">
        <v>37652</v>
      </c>
      <c r="I1138" s="4">
        <f t="shared" si="74"/>
        <v>1937205.5307723589</v>
      </c>
      <c r="J1138" s="4">
        <f t="shared" si="75"/>
        <v>13823524</v>
      </c>
      <c r="K1138" s="4">
        <f t="shared" si="76"/>
        <v>13823524</v>
      </c>
      <c r="L1138" s="4">
        <f t="shared" si="77"/>
        <v>13823524</v>
      </c>
    </row>
    <row r="1139" spans="1:12" x14ac:dyDescent="0.25">
      <c r="A1139" s="2">
        <v>37662</v>
      </c>
      <c r="B1139" s="4">
        <v>3534</v>
      </c>
      <c r="E1139" s="6"/>
      <c r="F1139" s="6"/>
      <c r="H1139" s="2">
        <v>37653</v>
      </c>
      <c r="I1139" s="4">
        <f t="shared" si="74"/>
        <v>2666151.1502979062</v>
      </c>
      <c r="J1139" s="4">
        <f t="shared" si="75"/>
        <v>15673681</v>
      </c>
      <c r="K1139" s="4">
        <f t="shared" si="76"/>
        <v>15673681</v>
      </c>
      <c r="L1139" s="4">
        <f t="shared" si="77"/>
        <v>15673681</v>
      </c>
    </row>
    <row r="1140" spans="1:12" x14ac:dyDescent="0.25">
      <c r="A1140" s="2">
        <v>37663</v>
      </c>
      <c r="B1140" s="4">
        <v>3327</v>
      </c>
      <c r="E1140" s="6"/>
      <c r="F1140" s="6"/>
      <c r="H1140" s="2">
        <v>37654</v>
      </c>
      <c r="I1140" s="4">
        <f t="shared" si="74"/>
        <v>2798377.9751154245</v>
      </c>
      <c r="J1140" s="4">
        <f t="shared" si="75"/>
        <v>15992001</v>
      </c>
      <c r="K1140" s="4">
        <f t="shared" si="76"/>
        <v>15992001</v>
      </c>
      <c r="L1140" s="4">
        <f t="shared" si="77"/>
        <v>15992001</v>
      </c>
    </row>
    <row r="1141" spans="1:12" x14ac:dyDescent="0.25">
      <c r="A1141" s="2">
        <v>37664</v>
      </c>
      <c r="B1141" s="4">
        <v>3161</v>
      </c>
      <c r="E1141" s="6"/>
      <c r="F1141" s="6"/>
      <c r="H1141" s="2">
        <v>37655</v>
      </c>
      <c r="I1141" s="4">
        <f t="shared" si="74"/>
        <v>2195835.886611775</v>
      </c>
      <c r="J1141" s="4">
        <f t="shared" si="75"/>
        <v>14500864</v>
      </c>
      <c r="K1141" s="4">
        <f t="shared" si="76"/>
        <v>14500864</v>
      </c>
      <c r="L1141" s="4">
        <f t="shared" si="77"/>
        <v>14500864</v>
      </c>
    </row>
    <row r="1142" spans="1:12" x14ac:dyDescent="0.25">
      <c r="A1142" s="2">
        <v>37665</v>
      </c>
      <c r="B1142" s="4">
        <v>2991</v>
      </c>
      <c r="E1142" s="6"/>
      <c r="F1142" s="6"/>
      <c r="H1142" s="2">
        <v>37656</v>
      </c>
      <c r="I1142" s="4">
        <f t="shared" si="74"/>
        <v>1622656.3975606801</v>
      </c>
      <c r="J1142" s="4">
        <f t="shared" si="75"/>
        <v>12960000</v>
      </c>
      <c r="K1142" s="4">
        <f t="shared" si="76"/>
        <v>12960000</v>
      </c>
      <c r="L1142" s="4">
        <f t="shared" si="77"/>
        <v>12960000</v>
      </c>
    </row>
    <row r="1143" spans="1:12" x14ac:dyDescent="0.25">
      <c r="A1143" s="2">
        <v>37666</v>
      </c>
      <c r="B1143" s="4">
        <v>2812</v>
      </c>
      <c r="E1143" s="6"/>
      <c r="F1143" s="6"/>
      <c r="H1143" s="2">
        <v>37657</v>
      </c>
      <c r="I1143" s="4">
        <f t="shared" si="74"/>
        <v>1587185.0088745486</v>
      </c>
      <c r="J1143" s="4">
        <f t="shared" si="75"/>
        <v>12859396</v>
      </c>
      <c r="K1143" s="4">
        <f t="shared" si="76"/>
        <v>12859396</v>
      </c>
      <c r="L1143" s="4">
        <f t="shared" si="77"/>
        <v>12859396</v>
      </c>
    </row>
    <row r="1144" spans="1:12" x14ac:dyDescent="0.25">
      <c r="A1144" s="2">
        <v>37667</v>
      </c>
      <c r="B1144" s="4">
        <v>2664</v>
      </c>
      <c r="E1144" s="6"/>
      <c r="F1144" s="6"/>
      <c r="H1144" s="2">
        <v>37658</v>
      </c>
      <c r="I1144" s="4">
        <f t="shared" si="74"/>
        <v>2461244.2305898773</v>
      </c>
      <c r="J1144" s="4">
        <f t="shared" si="75"/>
        <v>15171025</v>
      </c>
      <c r="K1144" s="4">
        <f t="shared" si="76"/>
        <v>15171025</v>
      </c>
      <c r="L1144" s="4">
        <f t="shared" si="77"/>
        <v>15171025</v>
      </c>
    </row>
    <row r="1145" spans="1:12" x14ac:dyDescent="0.25">
      <c r="A1145" s="2">
        <v>37668</v>
      </c>
      <c r="B1145" s="4">
        <v>2526</v>
      </c>
      <c r="E1145" s="6"/>
      <c r="F1145" s="6"/>
      <c r="H1145" s="2">
        <v>37659</v>
      </c>
      <c r="I1145" s="4">
        <f t="shared" si="74"/>
        <v>3526265.4523052056</v>
      </c>
      <c r="J1145" s="4">
        <f t="shared" si="75"/>
        <v>17673616</v>
      </c>
      <c r="K1145" s="4">
        <f t="shared" si="76"/>
        <v>17673616</v>
      </c>
      <c r="L1145" s="4">
        <f t="shared" si="77"/>
        <v>17673616</v>
      </c>
    </row>
    <row r="1146" spans="1:12" x14ac:dyDescent="0.25">
      <c r="A1146" s="2">
        <v>37669</v>
      </c>
      <c r="B1146" s="4">
        <v>2388</v>
      </c>
      <c r="E1146" s="6"/>
      <c r="F1146" s="6"/>
      <c r="H1146" s="2">
        <v>37660</v>
      </c>
      <c r="I1146" s="4">
        <f t="shared" si="74"/>
        <v>3370291.2862468115</v>
      </c>
      <c r="J1146" s="4">
        <f t="shared" si="75"/>
        <v>17322244</v>
      </c>
      <c r="K1146" s="4">
        <f t="shared" si="76"/>
        <v>17322244</v>
      </c>
      <c r="L1146" s="4">
        <f t="shared" si="77"/>
        <v>17322244</v>
      </c>
    </row>
    <row r="1147" spans="1:12" x14ac:dyDescent="0.25">
      <c r="A1147" s="2">
        <v>37670</v>
      </c>
      <c r="B1147" s="4">
        <v>2275</v>
      </c>
      <c r="E1147" s="6"/>
      <c r="F1147" s="6"/>
      <c r="H1147" s="2">
        <v>37661</v>
      </c>
      <c r="I1147" s="4">
        <f t="shared" si="74"/>
        <v>2334280.7351519209</v>
      </c>
      <c r="J1147" s="4">
        <f t="shared" si="75"/>
        <v>14853316</v>
      </c>
      <c r="K1147" s="4">
        <f t="shared" si="76"/>
        <v>14853316</v>
      </c>
      <c r="L1147" s="4">
        <f t="shared" si="77"/>
        <v>14853316</v>
      </c>
    </row>
    <row r="1148" spans="1:12" x14ac:dyDescent="0.25">
      <c r="A1148" s="2">
        <v>37671</v>
      </c>
      <c r="B1148" s="4">
        <v>2196</v>
      </c>
      <c r="E1148" s="6"/>
      <c r="F1148" s="6"/>
      <c r="H1148" s="2">
        <v>37662</v>
      </c>
      <c r="I1148" s="4">
        <f t="shared" si="74"/>
        <v>1458866.136611775</v>
      </c>
      <c r="J1148" s="4">
        <f t="shared" si="75"/>
        <v>12489156</v>
      </c>
      <c r="K1148" s="4">
        <f t="shared" si="76"/>
        <v>12489156</v>
      </c>
      <c r="L1148" s="4">
        <f t="shared" si="77"/>
        <v>12489156</v>
      </c>
    </row>
    <row r="1149" spans="1:12" x14ac:dyDescent="0.25">
      <c r="A1149" s="2">
        <v>37672</v>
      </c>
      <c r="B1149" s="4">
        <v>2118</v>
      </c>
      <c r="E1149" s="6"/>
      <c r="F1149" s="6"/>
      <c r="H1149" s="2">
        <v>37663</v>
      </c>
      <c r="I1149" s="4">
        <f t="shared" si="74"/>
        <v>1001671.3181811181</v>
      </c>
      <c r="J1149" s="4">
        <f t="shared" si="75"/>
        <v>11068929</v>
      </c>
      <c r="K1149" s="4">
        <f t="shared" si="76"/>
        <v>11068929</v>
      </c>
      <c r="L1149" s="4">
        <f t="shared" si="77"/>
        <v>11068929</v>
      </c>
    </row>
    <row r="1150" spans="1:12" x14ac:dyDescent="0.25">
      <c r="A1150" s="2">
        <v>37673</v>
      </c>
      <c r="B1150" s="4">
        <v>2064</v>
      </c>
      <c r="E1150" s="6"/>
      <c r="F1150" s="6"/>
      <c r="H1150" s="2">
        <v>37664</v>
      </c>
      <c r="I1150" s="4">
        <f t="shared" si="74"/>
        <v>696949.99518841738</v>
      </c>
      <c r="J1150" s="4">
        <f t="shared" si="75"/>
        <v>9991921</v>
      </c>
      <c r="K1150" s="4">
        <f t="shared" si="76"/>
        <v>9991921</v>
      </c>
      <c r="L1150" s="4">
        <f t="shared" si="77"/>
        <v>9991921</v>
      </c>
    </row>
    <row r="1151" spans="1:12" x14ac:dyDescent="0.25">
      <c r="A1151" s="2">
        <v>37674</v>
      </c>
      <c r="B1151" s="4">
        <v>2025</v>
      </c>
      <c r="E1151" s="6"/>
      <c r="F1151" s="6"/>
      <c r="H1151" s="2">
        <v>37665</v>
      </c>
      <c r="I1151" s="4">
        <f t="shared" si="74"/>
        <v>442005.98971396481</v>
      </c>
      <c r="J1151" s="4">
        <f t="shared" si="75"/>
        <v>8946081</v>
      </c>
      <c r="K1151" s="4">
        <f t="shared" si="76"/>
        <v>8946081</v>
      </c>
      <c r="L1151" s="4">
        <f t="shared" si="77"/>
        <v>8946081</v>
      </c>
    </row>
    <row r="1152" spans="1:12" x14ac:dyDescent="0.25">
      <c r="A1152" s="2">
        <v>37675</v>
      </c>
      <c r="B1152" s="4">
        <v>1974</v>
      </c>
      <c r="E1152" s="6"/>
      <c r="F1152" s="6"/>
      <c r="H1152" s="2">
        <v>37666</v>
      </c>
      <c r="I1152" s="4">
        <f t="shared" si="74"/>
        <v>236035.94865557065</v>
      </c>
      <c r="J1152" s="4">
        <f t="shared" si="75"/>
        <v>7907344</v>
      </c>
      <c r="K1152" s="4">
        <f t="shared" si="76"/>
        <v>7907344</v>
      </c>
      <c r="L1152" s="4">
        <f t="shared" si="77"/>
        <v>7907344</v>
      </c>
    </row>
    <row r="1153" spans="1:12" x14ac:dyDescent="0.25">
      <c r="A1153" s="2">
        <v>37676</v>
      </c>
      <c r="B1153" s="4">
        <v>1928</v>
      </c>
      <c r="E1153" s="6"/>
      <c r="F1153" s="6"/>
      <c r="H1153" s="2">
        <v>37667</v>
      </c>
      <c r="I1153" s="4">
        <f t="shared" si="74"/>
        <v>114132.69683075315</v>
      </c>
      <c r="J1153" s="4">
        <f t="shared" si="75"/>
        <v>7096896</v>
      </c>
      <c r="K1153" s="4">
        <f t="shared" si="76"/>
        <v>7096896</v>
      </c>
      <c r="L1153" s="4">
        <f t="shared" si="77"/>
        <v>7096896</v>
      </c>
    </row>
    <row r="1154" spans="1:12" x14ac:dyDescent="0.25">
      <c r="A1154" s="2">
        <v>37677</v>
      </c>
      <c r="B1154" s="4">
        <v>1894</v>
      </c>
      <c r="E1154" s="6"/>
      <c r="F1154" s="6"/>
      <c r="H1154" s="2">
        <v>37668</v>
      </c>
      <c r="I1154" s="4">
        <f t="shared" si="74"/>
        <v>39934.151210315198</v>
      </c>
      <c r="J1154" s="4">
        <f t="shared" si="75"/>
        <v>6380676</v>
      </c>
      <c r="K1154" s="4">
        <f t="shared" si="76"/>
        <v>6380676</v>
      </c>
      <c r="L1154" s="4">
        <f t="shared" si="77"/>
        <v>6380676</v>
      </c>
    </row>
    <row r="1155" spans="1:12" x14ac:dyDescent="0.25">
      <c r="A1155" s="2">
        <v>37678</v>
      </c>
      <c r="B1155" s="4">
        <v>1857</v>
      </c>
      <c r="E1155" s="6"/>
      <c r="F1155" s="6"/>
      <c r="H1155" s="2">
        <v>37669</v>
      </c>
      <c r="I1155" s="4">
        <f t="shared" si="74"/>
        <v>3823.6055898772534</v>
      </c>
      <c r="J1155" s="4">
        <f t="shared" si="75"/>
        <v>5702544</v>
      </c>
      <c r="K1155" s="4">
        <f t="shared" si="76"/>
        <v>5702544</v>
      </c>
      <c r="L1155" s="4">
        <f t="shared" si="77"/>
        <v>5702544</v>
      </c>
    </row>
    <row r="1156" spans="1:12" x14ac:dyDescent="0.25">
      <c r="A1156" s="2">
        <v>37679</v>
      </c>
      <c r="B1156" s="4">
        <v>1818</v>
      </c>
      <c r="E1156" s="6"/>
      <c r="F1156" s="6"/>
      <c r="H1156" s="2">
        <v>37670</v>
      </c>
      <c r="I1156" s="4">
        <f t="shared" si="74"/>
        <v>2617.8254803882105</v>
      </c>
      <c r="J1156" s="4">
        <f t="shared" si="75"/>
        <v>5175625</v>
      </c>
      <c r="K1156" s="4">
        <f t="shared" si="76"/>
        <v>5175625</v>
      </c>
      <c r="L1156" s="4">
        <f t="shared" si="77"/>
        <v>5175625</v>
      </c>
    </row>
    <row r="1157" spans="1:12" x14ac:dyDescent="0.25">
      <c r="A1157" s="2">
        <v>37680</v>
      </c>
      <c r="B1157" s="4">
        <v>1802</v>
      </c>
      <c r="E1157" s="6"/>
      <c r="F1157" s="6"/>
      <c r="H1157" s="2">
        <v>37671</v>
      </c>
      <c r="I1157" s="4">
        <f t="shared" si="74"/>
        <v>16942.846465789677</v>
      </c>
      <c r="J1157" s="4">
        <f t="shared" si="75"/>
        <v>4822416</v>
      </c>
      <c r="K1157" s="4">
        <f t="shared" si="76"/>
        <v>4822416</v>
      </c>
      <c r="L1157" s="4">
        <f t="shared" si="77"/>
        <v>4822416</v>
      </c>
    </row>
    <row r="1158" spans="1:12" x14ac:dyDescent="0.25">
      <c r="A1158" s="2">
        <v>37681</v>
      </c>
      <c r="B1158" s="4">
        <v>1809</v>
      </c>
      <c r="E1158" s="6"/>
      <c r="F1158" s="6"/>
      <c r="H1158" s="2">
        <v>37672</v>
      </c>
      <c r="I1158" s="4">
        <f t="shared" si="74"/>
        <v>43332.538071629097</v>
      </c>
      <c r="J1158" s="4">
        <f t="shared" si="75"/>
        <v>4485924</v>
      </c>
      <c r="K1158" s="4">
        <f t="shared" si="76"/>
        <v>4485924</v>
      </c>
      <c r="L1158" s="4">
        <f t="shared" si="77"/>
        <v>4485924</v>
      </c>
    </row>
    <row r="1159" spans="1:12" x14ac:dyDescent="0.25">
      <c r="A1159" s="2">
        <v>37682</v>
      </c>
      <c r="B1159" s="4">
        <v>1814</v>
      </c>
      <c r="E1159" s="6"/>
      <c r="F1159" s="6"/>
      <c r="H1159" s="2">
        <v>37673</v>
      </c>
      <c r="I1159" s="4">
        <f t="shared" si="74"/>
        <v>68730.324567979464</v>
      </c>
      <c r="J1159" s="4">
        <f t="shared" si="75"/>
        <v>4260096</v>
      </c>
      <c r="K1159" s="4">
        <f t="shared" si="76"/>
        <v>4260096</v>
      </c>
      <c r="L1159" s="4">
        <f t="shared" si="77"/>
        <v>4260096</v>
      </c>
    </row>
    <row r="1160" spans="1:12" x14ac:dyDescent="0.25">
      <c r="A1160" s="2">
        <v>37683</v>
      </c>
      <c r="B1160" s="4">
        <v>1885</v>
      </c>
      <c r="E1160" s="6"/>
      <c r="F1160" s="6"/>
      <c r="H1160" s="2">
        <v>37674</v>
      </c>
      <c r="I1160" s="4">
        <f t="shared" si="74"/>
        <v>90700.170370899184</v>
      </c>
      <c r="J1160" s="4">
        <f t="shared" si="75"/>
        <v>4100625</v>
      </c>
      <c r="K1160" s="4">
        <f t="shared" si="76"/>
        <v>4100625</v>
      </c>
      <c r="L1160" s="4">
        <f t="shared" si="77"/>
        <v>4100625</v>
      </c>
    </row>
    <row r="1161" spans="1:12" x14ac:dyDescent="0.25">
      <c r="A1161" s="2">
        <v>37684</v>
      </c>
      <c r="B1161" s="4">
        <v>2077</v>
      </c>
      <c r="E1161" s="6"/>
      <c r="F1161" s="6"/>
      <c r="H1161" s="2">
        <v>37675</v>
      </c>
      <c r="I1161" s="4">
        <f t="shared" si="74"/>
        <v>124019.96872856341</v>
      </c>
      <c r="J1161" s="4">
        <f t="shared" si="75"/>
        <v>3896676</v>
      </c>
      <c r="K1161" s="4">
        <f t="shared" si="76"/>
        <v>3896676</v>
      </c>
      <c r="L1161" s="4">
        <f t="shared" si="77"/>
        <v>3896676</v>
      </c>
    </row>
    <row r="1162" spans="1:12" x14ac:dyDescent="0.25">
      <c r="A1162" s="2">
        <v>37685</v>
      </c>
      <c r="B1162" s="4">
        <v>2368</v>
      </c>
      <c r="E1162" s="6"/>
      <c r="F1162" s="6"/>
      <c r="H1162" s="2">
        <v>37676</v>
      </c>
      <c r="I1162" s="4">
        <f t="shared" si="74"/>
        <v>158535.12018841744</v>
      </c>
      <c r="J1162" s="4">
        <f t="shared" si="75"/>
        <v>3717184</v>
      </c>
      <c r="K1162" s="4">
        <f t="shared" si="76"/>
        <v>3717184</v>
      </c>
      <c r="L1162" s="4">
        <f t="shared" si="77"/>
        <v>3717184</v>
      </c>
    </row>
    <row r="1163" spans="1:12" x14ac:dyDescent="0.25">
      <c r="A1163" s="2">
        <v>37686</v>
      </c>
      <c r="B1163" s="4">
        <v>2800</v>
      </c>
      <c r="E1163" s="6"/>
      <c r="F1163" s="6"/>
      <c r="H1163" s="2">
        <v>37677</v>
      </c>
      <c r="I1163" s="4">
        <f t="shared" si="74"/>
        <v>186766.31909352692</v>
      </c>
      <c r="J1163" s="4">
        <f t="shared" si="75"/>
        <v>3587236</v>
      </c>
      <c r="K1163" s="4">
        <f t="shared" si="76"/>
        <v>3587236</v>
      </c>
      <c r="L1163" s="4">
        <f t="shared" si="77"/>
        <v>3587236</v>
      </c>
    </row>
    <row r="1164" spans="1:12" x14ac:dyDescent="0.25">
      <c r="A1164" s="2">
        <v>37687</v>
      </c>
      <c r="B1164" s="4">
        <v>3069</v>
      </c>
      <c r="E1164" s="6"/>
      <c r="F1164" s="6"/>
      <c r="H1164" s="2">
        <v>37678</v>
      </c>
      <c r="I1164" s="4">
        <f t="shared" si="74"/>
        <v>220115.50613732255</v>
      </c>
      <c r="J1164" s="4">
        <f t="shared" si="75"/>
        <v>3448449</v>
      </c>
      <c r="K1164" s="4">
        <f t="shared" si="76"/>
        <v>3448449</v>
      </c>
      <c r="L1164" s="4">
        <f t="shared" si="77"/>
        <v>3448449</v>
      </c>
    </row>
    <row r="1165" spans="1:12" x14ac:dyDescent="0.25">
      <c r="A1165" s="2">
        <v>37688</v>
      </c>
      <c r="B1165" s="4">
        <v>3094</v>
      </c>
      <c r="E1165" s="6"/>
      <c r="F1165" s="6"/>
      <c r="H1165" s="2">
        <v>37679</v>
      </c>
      <c r="I1165" s="4">
        <f t="shared" ref="I1165:I1228" si="78">(B1156-$I$3)^2</f>
        <v>258231.35194024225</v>
      </c>
      <c r="J1165" s="4">
        <f t="shared" ref="J1165:J1228" si="79">(C1156-$B1156)^2</f>
        <v>3305124</v>
      </c>
      <c r="K1165" s="4">
        <f t="shared" ref="K1165:K1228" si="80">(D1156-$B1156)^2</f>
        <v>3305124</v>
      </c>
      <c r="L1165" s="4">
        <f t="shared" ref="L1165:L1228" si="81">(E1156-$B1156)^2</f>
        <v>3305124</v>
      </c>
    </row>
    <row r="1166" spans="1:12" x14ac:dyDescent="0.25">
      <c r="A1166" s="2">
        <v>37689</v>
      </c>
      <c r="B1166" s="4">
        <v>3026</v>
      </c>
      <c r="E1166" s="6"/>
      <c r="F1166" s="6"/>
      <c r="H1166" s="2">
        <v>37680</v>
      </c>
      <c r="I1166" s="4">
        <f t="shared" si="78"/>
        <v>274748.62201323494</v>
      </c>
      <c r="J1166" s="4">
        <f t="shared" si="79"/>
        <v>3247204</v>
      </c>
      <c r="K1166" s="4">
        <f t="shared" si="80"/>
        <v>3247204</v>
      </c>
      <c r="L1166" s="4">
        <f t="shared" si="81"/>
        <v>3247204</v>
      </c>
    </row>
    <row r="1167" spans="1:12" x14ac:dyDescent="0.25">
      <c r="A1167" s="2">
        <v>37690</v>
      </c>
      <c r="B1167" s="4">
        <v>2951</v>
      </c>
      <c r="E1167" s="6"/>
      <c r="F1167" s="6"/>
      <c r="H1167" s="2">
        <v>37681</v>
      </c>
      <c r="I1167" s="4">
        <f t="shared" si="78"/>
        <v>267459.31635630067</v>
      </c>
      <c r="J1167" s="4">
        <f t="shared" si="79"/>
        <v>3272481</v>
      </c>
      <c r="K1167" s="4">
        <f t="shared" si="80"/>
        <v>3272481</v>
      </c>
      <c r="L1167" s="4">
        <f t="shared" si="81"/>
        <v>3272481</v>
      </c>
    </row>
    <row r="1168" spans="1:12" x14ac:dyDescent="0.25">
      <c r="A1168" s="2">
        <v>37691</v>
      </c>
      <c r="B1168" s="4">
        <v>2860</v>
      </c>
      <c r="E1168" s="6"/>
      <c r="F1168" s="6"/>
      <c r="H1168" s="2">
        <v>37682</v>
      </c>
      <c r="I1168" s="4">
        <f t="shared" si="78"/>
        <v>262312.66945849045</v>
      </c>
      <c r="J1168" s="4">
        <f t="shared" si="79"/>
        <v>3290596</v>
      </c>
      <c r="K1168" s="4">
        <f t="shared" si="80"/>
        <v>3290596</v>
      </c>
      <c r="L1168" s="4">
        <f t="shared" si="81"/>
        <v>3290596</v>
      </c>
    </row>
    <row r="1169" spans="1:12" x14ac:dyDescent="0.25">
      <c r="A1169" s="2">
        <v>37692</v>
      </c>
      <c r="B1169" s="4">
        <v>2778</v>
      </c>
      <c r="E1169" s="6"/>
      <c r="F1169" s="6"/>
      <c r="H1169" s="2">
        <v>37683</v>
      </c>
      <c r="I1169" s="4">
        <f t="shared" si="78"/>
        <v>194626.28350958531</v>
      </c>
      <c r="J1169" s="4">
        <f t="shared" si="79"/>
        <v>3553225</v>
      </c>
      <c r="K1169" s="4">
        <f t="shared" si="80"/>
        <v>3553225</v>
      </c>
      <c r="L1169" s="4">
        <f t="shared" si="81"/>
        <v>3553225</v>
      </c>
    </row>
    <row r="1170" spans="1:12" x14ac:dyDescent="0.25">
      <c r="A1170" s="2">
        <v>37693</v>
      </c>
      <c r="B1170" s="4">
        <v>2729</v>
      </c>
      <c r="E1170" s="6"/>
      <c r="F1170" s="6"/>
      <c r="H1170" s="2">
        <v>37684</v>
      </c>
      <c r="I1170" s="4">
        <f t="shared" si="78"/>
        <v>62083.0426336729</v>
      </c>
      <c r="J1170" s="4">
        <f t="shared" si="79"/>
        <v>4313929</v>
      </c>
      <c r="K1170" s="4">
        <f t="shared" si="80"/>
        <v>4313929</v>
      </c>
      <c r="L1170" s="4">
        <f t="shared" si="81"/>
        <v>4313929</v>
      </c>
    </row>
    <row r="1171" spans="1:12" x14ac:dyDescent="0.25">
      <c r="A1171" s="2">
        <v>37694</v>
      </c>
      <c r="B1171" s="4">
        <v>2643</v>
      </c>
      <c r="E1171" s="6"/>
      <c r="F1171" s="6"/>
      <c r="H1171" s="2">
        <v>37685</v>
      </c>
      <c r="I1171" s="4">
        <f t="shared" si="78"/>
        <v>1750.1931811181305</v>
      </c>
      <c r="J1171" s="4">
        <f t="shared" si="79"/>
        <v>5607424</v>
      </c>
      <c r="K1171" s="4">
        <f t="shared" si="80"/>
        <v>5607424</v>
      </c>
      <c r="L1171" s="4">
        <f t="shared" si="81"/>
        <v>5607424</v>
      </c>
    </row>
    <row r="1172" spans="1:12" x14ac:dyDescent="0.25">
      <c r="A1172" s="2">
        <v>37695</v>
      </c>
      <c r="B1172" s="4">
        <v>2552</v>
      </c>
      <c r="E1172" s="6"/>
      <c r="F1172" s="6"/>
      <c r="H1172" s="2">
        <v>37686</v>
      </c>
      <c r="I1172" s="4">
        <f t="shared" si="78"/>
        <v>224519.90121031518</v>
      </c>
      <c r="J1172" s="4">
        <f t="shared" si="79"/>
        <v>7840000</v>
      </c>
      <c r="K1172" s="4">
        <f t="shared" si="80"/>
        <v>7840000</v>
      </c>
      <c r="L1172" s="4">
        <f t="shared" si="81"/>
        <v>7840000</v>
      </c>
    </row>
    <row r="1173" spans="1:12" x14ac:dyDescent="0.25">
      <c r="A1173" s="2">
        <v>37696</v>
      </c>
      <c r="B1173" s="4">
        <v>2489</v>
      </c>
      <c r="E1173" s="6"/>
      <c r="F1173" s="6"/>
      <c r="H1173" s="2">
        <v>37687</v>
      </c>
      <c r="I1173" s="4">
        <f t="shared" si="78"/>
        <v>551804.29810812534</v>
      </c>
      <c r="J1173" s="4">
        <f t="shared" si="79"/>
        <v>9418761</v>
      </c>
      <c r="K1173" s="4">
        <f t="shared" si="80"/>
        <v>9418761</v>
      </c>
      <c r="L1173" s="4">
        <f t="shared" si="81"/>
        <v>9418761</v>
      </c>
    </row>
    <row r="1174" spans="1:12" x14ac:dyDescent="0.25">
      <c r="A1174" s="2">
        <v>37697</v>
      </c>
      <c r="B1174" s="4">
        <v>2426</v>
      </c>
      <c r="E1174" s="6"/>
      <c r="F1174" s="6"/>
      <c r="H1174" s="2">
        <v>37688</v>
      </c>
      <c r="I1174" s="4">
        <f t="shared" si="78"/>
        <v>589571.0636190743</v>
      </c>
      <c r="J1174" s="4">
        <f t="shared" si="79"/>
        <v>9572836</v>
      </c>
      <c r="K1174" s="4">
        <f t="shared" si="80"/>
        <v>9572836</v>
      </c>
      <c r="L1174" s="4">
        <f t="shared" si="81"/>
        <v>9572836</v>
      </c>
    </row>
    <row r="1175" spans="1:12" x14ac:dyDescent="0.25">
      <c r="A1175" s="2">
        <v>37698</v>
      </c>
      <c r="B1175" s="4">
        <v>2326</v>
      </c>
      <c r="E1175" s="6"/>
      <c r="F1175" s="6"/>
      <c r="H1175" s="2">
        <v>37689</v>
      </c>
      <c r="I1175" s="4">
        <f t="shared" si="78"/>
        <v>489769.46142929327</v>
      </c>
      <c r="J1175" s="4">
        <f t="shared" si="79"/>
        <v>9156676</v>
      </c>
      <c r="K1175" s="4">
        <f t="shared" si="80"/>
        <v>9156676</v>
      </c>
      <c r="L1175" s="4">
        <f t="shared" si="81"/>
        <v>9156676</v>
      </c>
    </row>
    <row r="1176" spans="1:12" x14ac:dyDescent="0.25">
      <c r="A1176" s="2">
        <v>37699</v>
      </c>
      <c r="B1176" s="4">
        <v>2215</v>
      </c>
      <c r="E1176" s="6"/>
      <c r="F1176" s="6"/>
      <c r="H1176" s="2">
        <v>37690</v>
      </c>
      <c r="I1176" s="4">
        <f t="shared" si="78"/>
        <v>390419.16489644657</v>
      </c>
      <c r="J1176" s="4">
        <f t="shared" si="79"/>
        <v>8708401</v>
      </c>
      <c r="K1176" s="4">
        <f t="shared" si="80"/>
        <v>8708401</v>
      </c>
      <c r="L1176" s="4">
        <f t="shared" si="81"/>
        <v>8708401</v>
      </c>
    </row>
    <row r="1177" spans="1:12" x14ac:dyDescent="0.25">
      <c r="A1177" s="2">
        <v>37700</v>
      </c>
      <c r="B1177" s="4">
        <v>2106</v>
      </c>
      <c r="E1177" s="6"/>
      <c r="F1177" s="6"/>
      <c r="H1177" s="2">
        <v>37691</v>
      </c>
      <c r="I1177" s="4">
        <f t="shared" si="78"/>
        <v>284980.13843659253</v>
      </c>
      <c r="J1177" s="4">
        <f t="shared" si="79"/>
        <v>8179600</v>
      </c>
      <c r="K1177" s="4">
        <f t="shared" si="80"/>
        <v>8179600</v>
      </c>
      <c r="L1177" s="4">
        <f t="shared" si="81"/>
        <v>8179600</v>
      </c>
    </row>
    <row r="1178" spans="1:12" x14ac:dyDescent="0.25">
      <c r="A1178" s="2">
        <v>37701</v>
      </c>
      <c r="B1178" s="4">
        <v>2041</v>
      </c>
      <c r="E1178" s="6"/>
      <c r="F1178" s="6"/>
      <c r="H1178" s="2">
        <v>37692</v>
      </c>
      <c r="I1178" s="4">
        <f t="shared" si="78"/>
        <v>204155.14756068014</v>
      </c>
      <c r="J1178" s="4">
        <f t="shared" si="79"/>
        <v>7717284</v>
      </c>
      <c r="K1178" s="4">
        <f t="shared" si="80"/>
        <v>7717284</v>
      </c>
      <c r="L1178" s="4">
        <f t="shared" si="81"/>
        <v>7717284</v>
      </c>
    </row>
    <row r="1179" spans="1:12" x14ac:dyDescent="0.25">
      <c r="A1179" s="2">
        <v>37702</v>
      </c>
      <c r="B1179" s="4">
        <v>1979</v>
      </c>
      <c r="E1179" s="6"/>
      <c r="F1179" s="6"/>
      <c r="H1179" s="2">
        <v>37693</v>
      </c>
      <c r="I1179" s="4">
        <f t="shared" si="78"/>
        <v>162276.28715922029</v>
      </c>
      <c r="J1179" s="4">
        <f t="shared" si="79"/>
        <v>7447441</v>
      </c>
      <c r="K1179" s="4">
        <f t="shared" si="80"/>
        <v>7447441</v>
      </c>
      <c r="L1179" s="4">
        <f t="shared" si="81"/>
        <v>7447441</v>
      </c>
    </row>
    <row r="1180" spans="1:12" x14ac:dyDescent="0.25">
      <c r="A1180" s="2">
        <v>37703</v>
      </c>
      <c r="B1180" s="4">
        <v>1906</v>
      </c>
      <c r="E1180" s="6"/>
      <c r="F1180" s="6"/>
      <c r="H1180" s="2">
        <v>37694</v>
      </c>
      <c r="I1180" s="4">
        <f t="shared" si="78"/>
        <v>100384.61380155607</v>
      </c>
      <c r="J1180" s="4">
        <f t="shared" si="79"/>
        <v>6985449</v>
      </c>
      <c r="K1180" s="4">
        <f t="shared" si="80"/>
        <v>6985449</v>
      </c>
      <c r="L1180" s="4">
        <f t="shared" si="81"/>
        <v>6985449</v>
      </c>
    </row>
    <row r="1181" spans="1:12" x14ac:dyDescent="0.25">
      <c r="A1181" s="2">
        <v>37704</v>
      </c>
      <c r="B1181" s="4">
        <v>1856</v>
      </c>
      <c r="E1181" s="6"/>
      <c r="F1181" s="6"/>
      <c r="H1181" s="2">
        <v>37695</v>
      </c>
      <c r="I1181" s="4">
        <f t="shared" si="78"/>
        <v>51001.587341702056</v>
      </c>
      <c r="J1181" s="4">
        <f t="shared" si="79"/>
        <v>6512704</v>
      </c>
      <c r="K1181" s="4">
        <f t="shared" si="80"/>
        <v>6512704</v>
      </c>
      <c r="L1181" s="4">
        <f t="shared" si="81"/>
        <v>6512704</v>
      </c>
    </row>
    <row r="1182" spans="1:12" x14ac:dyDescent="0.25">
      <c r="A1182" s="2">
        <v>37705</v>
      </c>
      <c r="B1182" s="4">
        <v>1807</v>
      </c>
      <c r="E1182" s="6"/>
      <c r="F1182" s="6"/>
      <c r="H1182" s="2">
        <v>37696</v>
      </c>
      <c r="I1182" s="4">
        <f t="shared" si="78"/>
        <v>26515.338254110822</v>
      </c>
      <c r="J1182" s="4">
        <f t="shared" si="79"/>
        <v>6195121</v>
      </c>
      <c r="K1182" s="4">
        <f t="shared" si="80"/>
        <v>6195121</v>
      </c>
      <c r="L1182" s="4">
        <f t="shared" si="81"/>
        <v>6195121</v>
      </c>
    </row>
    <row r="1183" spans="1:12" x14ac:dyDescent="0.25">
      <c r="A1183" s="2">
        <v>37706</v>
      </c>
      <c r="B1183" s="4">
        <v>1772</v>
      </c>
      <c r="E1183" s="6"/>
      <c r="F1183" s="6"/>
      <c r="H1183" s="2">
        <v>37697</v>
      </c>
      <c r="I1183" s="4">
        <f t="shared" si="78"/>
        <v>9967.0891665195868</v>
      </c>
      <c r="J1183" s="4">
        <f t="shared" si="79"/>
        <v>5885476</v>
      </c>
      <c r="K1183" s="4">
        <f t="shared" si="80"/>
        <v>5885476</v>
      </c>
      <c r="L1183" s="4">
        <f t="shared" si="81"/>
        <v>5885476</v>
      </c>
    </row>
    <row r="1184" spans="1:12" x14ac:dyDescent="0.25">
      <c r="A1184" s="2">
        <v>37707</v>
      </c>
      <c r="B1184" s="4">
        <v>1714</v>
      </c>
      <c r="E1184" s="6"/>
      <c r="F1184" s="6"/>
      <c r="H1184" s="2">
        <v>37698</v>
      </c>
      <c r="I1184" s="4">
        <f t="shared" si="78"/>
        <v>2.7122723973052678E-2</v>
      </c>
      <c r="J1184" s="4">
        <f t="shared" si="79"/>
        <v>5410276</v>
      </c>
      <c r="K1184" s="4">
        <f t="shared" si="80"/>
        <v>5410276</v>
      </c>
      <c r="L1184" s="4">
        <f t="shared" si="81"/>
        <v>5410276</v>
      </c>
    </row>
    <row r="1185" spans="1:12" x14ac:dyDescent="0.25">
      <c r="A1185" s="2">
        <v>37708</v>
      </c>
      <c r="B1185" s="4">
        <v>1691</v>
      </c>
      <c r="E1185" s="6"/>
      <c r="F1185" s="6"/>
      <c r="H1185" s="2">
        <v>37699</v>
      </c>
      <c r="I1185" s="4">
        <f t="shared" si="78"/>
        <v>12357.588254110842</v>
      </c>
      <c r="J1185" s="4">
        <f t="shared" si="79"/>
        <v>4906225</v>
      </c>
      <c r="K1185" s="4">
        <f t="shared" si="80"/>
        <v>4906225</v>
      </c>
      <c r="L1185" s="4">
        <f t="shared" si="81"/>
        <v>4906225</v>
      </c>
    </row>
    <row r="1186" spans="1:12" x14ac:dyDescent="0.25">
      <c r="A1186" s="2">
        <v>37709</v>
      </c>
      <c r="B1186" s="4">
        <v>1686</v>
      </c>
      <c r="E1186" s="6"/>
      <c r="F1186" s="6"/>
      <c r="H1186" s="2">
        <v>37700</v>
      </c>
      <c r="I1186" s="4">
        <f t="shared" si="78"/>
        <v>48472.490626373627</v>
      </c>
      <c r="J1186" s="4">
        <f t="shared" si="79"/>
        <v>4435236</v>
      </c>
      <c r="K1186" s="4">
        <f t="shared" si="80"/>
        <v>4435236</v>
      </c>
      <c r="L1186" s="4">
        <f t="shared" si="81"/>
        <v>4435236</v>
      </c>
    </row>
    <row r="1187" spans="1:12" x14ac:dyDescent="0.25">
      <c r="A1187" s="2">
        <v>37710</v>
      </c>
      <c r="B1187" s="4">
        <v>1646</v>
      </c>
      <c r="E1187" s="6"/>
      <c r="F1187" s="6"/>
      <c r="H1187" s="2">
        <v>37701</v>
      </c>
      <c r="I1187" s="4">
        <f t="shared" si="78"/>
        <v>81318.900297906483</v>
      </c>
      <c r="J1187" s="4">
        <f t="shared" si="79"/>
        <v>4165681</v>
      </c>
      <c r="K1187" s="4">
        <f t="shared" si="80"/>
        <v>4165681</v>
      </c>
      <c r="L1187" s="4">
        <f t="shared" si="81"/>
        <v>4165681</v>
      </c>
    </row>
    <row r="1188" spans="1:12" x14ac:dyDescent="0.25">
      <c r="A1188" s="2">
        <v>37711</v>
      </c>
      <c r="B1188" s="4">
        <v>1617</v>
      </c>
      <c r="E1188" s="6"/>
      <c r="F1188" s="6"/>
      <c r="H1188" s="2">
        <v>37702</v>
      </c>
      <c r="I1188" s="4">
        <f t="shared" si="78"/>
        <v>120523.32183075319</v>
      </c>
      <c r="J1188" s="4">
        <f t="shared" si="79"/>
        <v>3916441</v>
      </c>
      <c r="K1188" s="4">
        <f t="shared" si="80"/>
        <v>3916441</v>
      </c>
      <c r="L1188" s="4">
        <f t="shared" si="81"/>
        <v>3916441</v>
      </c>
    </row>
    <row r="1189" spans="1:12" x14ac:dyDescent="0.25">
      <c r="A1189" s="2">
        <v>37712</v>
      </c>
      <c r="B1189" s="4">
        <v>1604</v>
      </c>
      <c r="E1189" s="6"/>
      <c r="F1189" s="6"/>
      <c r="H1189" s="2">
        <v>37703</v>
      </c>
      <c r="I1189" s="4">
        <f t="shared" si="78"/>
        <v>176538.3665387824</v>
      </c>
      <c r="J1189" s="4">
        <f t="shared" si="79"/>
        <v>3632836</v>
      </c>
      <c r="K1189" s="4">
        <f t="shared" si="80"/>
        <v>3632836</v>
      </c>
      <c r="L1189" s="4">
        <f t="shared" si="81"/>
        <v>3632836</v>
      </c>
    </row>
    <row r="1190" spans="1:12" x14ac:dyDescent="0.25">
      <c r="A1190" s="2">
        <v>37713</v>
      </c>
      <c r="B1190" s="4">
        <v>1643</v>
      </c>
      <c r="E1190" s="6"/>
      <c r="F1190" s="6"/>
      <c r="H1190" s="2">
        <v>37704</v>
      </c>
      <c r="I1190" s="4">
        <f t="shared" si="78"/>
        <v>221054.8355168846</v>
      </c>
      <c r="J1190" s="4">
        <f t="shared" si="79"/>
        <v>3444736</v>
      </c>
      <c r="K1190" s="4">
        <f t="shared" si="80"/>
        <v>3444736</v>
      </c>
      <c r="L1190" s="4">
        <f t="shared" si="81"/>
        <v>3444736</v>
      </c>
    </row>
    <row r="1191" spans="1:12" x14ac:dyDescent="0.25">
      <c r="A1191" s="2">
        <v>37714</v>
      </c>
      <c r="B1191" s="4">
        <v>1673</v>
      </c>
      <c r="E1191" s="6"/>
      <c r="F1191" s="6"/>
      <c r="H1191" s="2">
        <v>37705</v>
      </c>
      <c r="I1191" s="4">
        <f t="shared" si="78"/>
        <v>269531.97511542472</v>
      </c>
      <c r="J1191" s="4">
        <f t="shared" si="79"/>
        <v>3265249</v>
      </c>
      <c r="K1191" s="4">
        <f t="shared" si="80"/>
        <v>3265249</v>
      </c>
      <c r="L1191" s="4">
        <f t="shared" si="81"/>
        <v>3265249</v>
      </c>
    </row>
    <row r="1192" spans="1:12" x14ac:dyDescent="0.25">
      <c r="A1192" s="2">
        <v>37715</v>
      </c>
      <c r="B1192" s="4">
        <v>1705</v>
      </c>
      <c r="E1192" s="6"/>
      <c r="F1192" s="6"/>
      <c r="H1192" s="2">
        <v>37706</v>
      </c>
      <c r="I1192" s="4">
        <f t="shared" si="78"/>
        <v>307098.50340009626</v>
      </c>
      <c r="J1192" s="4">
        <f t="shared" si="79"/>
        <v>3139984</v>
      </c>
      <c r="K1192" s="4">
        <f t="shared" si="80"/>
        <v>3139984</v>
      </c>
      <c r="L1192" s="4">
        <f t="shared" si="81"/>
        <v>3139984</v>
      </c>
    </row>
    <row r="1193" spans="1:12" x14ac:dyDescent="0.25">
      <c r="A1193" s="2">
        <v>37716</v>
      </c>
      <c r="B1193" s="4">
        <v>1801</v>
      </c>
      <c r="E1193" s="6"/>
      <c r="F1193" s="6"/>
      <c r="H1193" s="2">
        <v>37707</v>
      </c>
      <c r="I1193" s="4">
        <f t="shared" si="78"/>
        <v>374745.60741469479</v>
      </c>
      <c r="J1193" s="4">
        <f t="shared" si="79"/>
        <v>2937796</v>
      </c>
      <c r="K1193" s="4">
        <f t="shared" si="80"/>
        <v>2937796</v>
      </c>
      <c r="L1193" s="4">
        <f t="shared" si="81"/>
        <v>2937796</v>
      </c>
    </row>
    <row r="1194" spans="1:12" x14ac:dyDescent="0.25">
      <c r="A1194" s="2">
        <v>37717</v>
      </c>
      <c r="B1194" s="4">
        <v>1837</v>
      </c>
      <c r="E1194" s="6"/>
      <c r="F1194" s="6"/>
      <c r="H1194" s="2">
        <v>37708</v>
      </c>
      <c r="I1194" s="4">
        <f t="shared" si="78"/>
        <v>403434.18314462184</v>
      </c>
      <c r="J1194" s="4">
        <f t="shared" si="79"/>
        <v>2859481</v>
      </c>
      <c r="K1194" s="4">
        <f t="shared" si="80"/>
        <v>2859481</v>
      </c>
      <c r="L1194" s="4">
        <f t="shared" si="81"/>
        <v>2859481</v>
      </c>
    </row>
    <row r="1195" spans="1:12" x14ac:dyDescent="0.25">
      <c r="A1195" s="2">
        <v>37718</v>
      </c>
      <c r="B1195" s="4">
        <v>1838</v>
      </c>
      <c r="E1195" s="6"/>
      <c r="F1195" s="6"/>
      <c r="H1195" s="2">
        <v>37709</v>
      </c>
      <c r="I1195" s="4">
        <f t="shared" si="78"/>
        <v>409810.83004243206</v>
      </c>
      <c r="J1195" s="4">
        <f t="shared" si="79"/>
        <v>2842596</v>
      </c>
      <c r="K1195" s="4">
        <f t="shared" si="80"/>
        <v>2842596</v>
      </c>
      <c r="L1195" s="4">
        <f t="shared" si="81"/>
        <v>2842596</v>
      </c>
    </row>
    <row r="1196" spans="1:12" x14ac:dyDescent="0.25">
      <c r="A1196" s="2">
        <v>37719</v>
      </c>
      <c r="B1196" s="4">
        <v>1788</v>
      </c>
      <c r="E1196" s="6"/>
      <c r="F1196" s="6"/>
      <c r="H1196" s="2">
        <v>37710</v>
      </c>
      <c r="I1196" s="4">
        <f t="shared" si="78"/>
        <v>462624.00522491382</v>
      </c>
      <c r="J1196" s="4">
        <f t="shared" si="79"/>
        <v>2709316</v>
      </c>
      <c r="K1196" s="4">
        <f t="shared" si="80"/>
        <v>2709316</v>
      </c>
      <c r="L1196" s="4">
        <f t="shared" si="81"/>
        <v>2709316</v>
      </c>
    </row>
    <row r="1197" spans="1:12" x14ac:dyDescent="0.25">
      <c r="A1197" s="2">
        <v>37720</v>
      </c>
      <c r="B1197" s="4">
        <v>1727</v>
      </c>
      <c r="E1197" s="6"/>
      <c r="F1197" s="6"/>
      <c r="H1197" s="2">
        <v>37711</v>
      </c>
      <c r="I1197" s="4">
        <f t="shared" si="78"/>
        <v>502914.55723221309</v>
      </c>
      <c r="J1197" s="4">
        <f t="shared" si="79"/>
        <v>2614689</v>
      </c>
      <c r="K1197" s="4">
        <f t="shared" si="80"/>
        <v>2614689</v>
      </c>
      <c r="L1197" s="4">
        <f t="shared" si="81"/>
        <v>2614689</v>
      </c>
    </row>
    <row r="1198" spans="1:12" x14ac:dyDescent="0.25">
      <c r="A1198" s="2">
        <v>37721</v>
      </c>
      <c r="B1198" s="4">
        <v>1649</v>
      </c>
      <c r="E1198" s="6"/>
      <c r="F1198" s="6"/>
      <c r="H1198" s="2">
        <v>37712</v>
      </c>
      <c r="I1198" s="4">
        <f t="shared" si="78"/>
        <v>521521.83916651964</v>
      </c>
      <c r="J1198" s="4">
        <f t="shared" si="79"/>
        <v>2572816</v>
      </c>
      <c r="K1198" s="4">
        <f t="shared" si="80"/>
        <v>2572816</v>
      </c>
      <c r="L1198" s="4">
        <f t="shared" si="81"/>
        <v>2572816</v>
      </c>
    </row>
    <row r="1199" spans="1:12" x14ac:dyDescent="0.25">
      <c r="A1199" s="2">
        <v>37722</v>
      </c>
      <c r="B1199" s="4">
        <v>1612</v>
      </c>
      <c r="E1199" s="6"/>
      <c r="F1199" s="6"/>
      <c r="H1199" s="2">
        <v>37713</v>
      </c>
      <c r="I1199" s="4">
        <f t="shared" si="78"/>
        <v>466713.99336359993</v>
      </c>
      <c r="J1199" s="4">
        <f t="shared" si="79"/>
        <v>2699449</v>
      </c>
      <c r="K1199" s="4">
        <f t="shared" si="80"/>
        <v>2699449</v>
      </c>
      <c r="L1199" s="4">
        <f t="shared" si="81"/>
        <v>2699449</v>
      </c>
    </row>
    <row r="1200" spans="1:12" x14ac:dyDescent="0.25">
      <c r="A1200" s="2">
        <v>37723</v>
      </c>
      <c r="B1200" s="4">
        <v>1572</v>
      </c>
      <c r="E1200" s="6"/>
      <c r="F1200" s="6"/>
      <c r="H1200" s="2">
        <v>37714</v>
      </c>
      <c r="I1200" s="4">
        <f t="shared" si="78"/>
        <v>426624.11197673861</v>
      </c>
      <c r="J1200" s="4">
        <f t="shared" si="79"/>
        <v>2798929</v>
      </c>
      <c r="K1200" s="4">
        <f t="shared" si="80"/>
        <v>2798929</v>
      </c>
      <c r="L1200" s="4">
        <f t="shared" si="81"/>
        <v>2798929</v>
      </c>
    </row>
    <row r="1201" spans="1:12" x14ac:dyDescent="0.25">
      <c r="A1201" s="2">
        <v>37724</v>
      </c>
      <c r="B1201" s="4">
        <v>1533</v>
      </c>
      <c r="E1201" s="6"/>
      <c r="F1201" s="6"/>
      <c r="H1201" s="2">
        <v>37715</v>
      </c>
      <c r="I1201" s="4">
        <f t="shared" si="78"/>
        <v>385845.57183075324</v>
      </c>
      <c r="J1201" s="4">
        <f t="shared" si="79"/>
        <v>2907025</v>
      </c>
      <c r="K1201" s="4">
        <f t="shared" si="80"/>
        <v>2907025</v>
      </c>
      <c r="L1201" s="4">
        <f t="shared" si="81"/>
        <v>2907025</v>
      </c>
    </row>
    <row r="1202" spans="1:12" x14ac:dyDescent="0.25">
      <c r="A1202" s="2">
        <v>37725</v>
      </c>
      <c r="B1202" s="4">
        <v>1515</v>
      </c>
      <c r="E1202" s="6"/>
      <c r="F1202" s="6"/>
      <c r="H1202" s="2">
        <v>37716</v>
      </c>
      <c r="I1202" s="4">
        <f t="shared" si="78"/>
        <v>275797.951392797</v>
      </c>
      <c r="J1202" s="4">
        <f t="shared" si="79"/>
        <v>3243601</v>
      </c>
      <c r="K1202" s="4">
        <f t="shared" si="80"/>
        <v>3243601</v>
      </c>
      <c r="L1202" s="4">
        <f t="shared" si="81"/>
        <v>3243601</v>
      </c>
    </row>
    <row r="1203" spans="1:12" x14ac:dyDescent="0.25">
      <c r="A1203" s="2">
        <v>37726</v>
      </c>
      <c r="B1203" s="4">
        <v>1528</v>
      </c>
      <c r="E1203" s="6"/>
      <c r="F1203" s="6"/>
      <c r="H1203" s="2">
        <v>37717</v>
      </c>
      <c r="I1203" s="4">
        <f t="shared" si="78"/>
        <v>239282.09372856343</v>
      </c>
      <c r="J1203" s="4">
        <f t="shared" si="79"/>
        <v>3374569</v>
      </c>
      <c r="K1203" s="4">
        <f t="shared" si="80"/>
        <v>3374569</v>
      </c>
      <c r="L1203" s="4">
        <f t="shared" si="81"/>
        <v>3374569</v>
      </c>
    </row>
    <row r="1204" spans="1:12" x14ac:dyDescent="0.25">
      <c r="A1204" s="2">
        <v>37727</v>
      </c>
      <c r="B1204" s="4">
        <v>1510</v>
      </c>
      <c r="E1204" s="6"/>
      <c r="F1204" s="6"/>
      <c r="H1204" s="2">
        <v>37718</v>
      </c>
      <c r="I1204" s="4">
        <f t="shared" si="78"/>
        <v>238304.76434900137</v>
      </c>
      <c r="J1204" s="4">
        <f t="shared" si="79"/>
        <v>3378244</v>
      </c>
      <c r="K1204" s="4">
        <f t="shared" si="80"/>
        <v>3378244</v>
      </c>
      <c r="L1204" s="4">
        <f t="shared" si="81"/>
        <v>3378244</v>
      </c>
    </row>
    <row r="1205" spans="1:12" x14ac:dyDescent="0.25">
      <c r="A1205" s="2">
        <v>37728</v>
      </c>
      <c r="B1205" s="4">
        <v>1486</v>
      </c>
      <c r="E1205" s="6"/>
      <c r="F1205" s="6"/>
      <c r="H1205" s="2">
        <v>37719</v>
      </c>
      <c r="I1205" s="4">
        <f t="shared" si="78"/>
        <v>289621.23332710355</v>
      </c>
      <c r="J1205" s="4">
        <f t="shared" si="79"/>
        <v>3196944</v>
      </c>
      <c r="K1205" s="4">
        <f t="shared" si="80"/>
        <v>3196944</v>
      </c>
      <c r="L1205" s="4">
        <f t="shared" si="81"/>
        <v>3196944</v>
      </c>
    </row>
    <row r="1206" spans="1:12" x14ac:dyDescent="0.25">
      <c r="A1206" s="2">
        <v>37729</v>
      </c>
      <c r="B1206" s="4">
        <v>1449</v>
      </c>
      <c r="E1206" s="6"/>
      <c r="F1206" s="6"/>
      <c r="H1206" s="2">
        <v>37720</v>
      </c>
      <c r="I1206" s="4">
        <f t="shared" si="78"/>
        <v>358998.32548038824</v>
      </c>
      <c r="J1206" s="4">
        <f t="shared" si="79"/>
        <v>2982529</v>
      </c>
      <c r="K1206" s="4">
        <f t="shared" si="80"/>
        <v>2982529</v>
      </c>
      <c r="L1206" s="4">
        <f t="shared" si="81"/>
        <v>2982529</v>
      </c>
    </row>
    <row r="1207" spans="1:12" x14ac:dyDescent="0.25">
      <c r="A1207" s="2">
        <v>37730</v>
      </c>
      <c r="B1207" s="4">
        <v>1418</v>
      </c>
      <c r="E1207" s="6"/>
      <c r="F1207" s="6"/>
      <c r="H1207" s="2">
        <v>37721</v>
      </c>
      <c r="I1207" s="4">
        <f t="shared" si="78"/>
        <v>458552.01708622766</v>
      </c>
      <c r="J1207" s="4">
        <f t="shared" si="79"/>
        <v>2719201</v>
      </c>
      <c r="K1207" s="4">
        <f t="shared" si="80"/>
        <v>2719201</v>
      </c>
      <c r="L1207" s="4">
        <f t="shared" si="81"/>
        <v>2719201</v>
      </c>
    </row>
    <row r="1208" spans="1:12" x14ac:dyDescent="0.25">
      <c r="A1208" s="2">
        <v>37731</v>
      </c>
      <c r="B1208" s="4">
        <v>1388</v>
      </c>
      <c r="E1208" s="6"/>
      <c r="F1208" s="6"/>
      <c r="H1208" s="2">
        <v>37722</v>
      </c>
      <c r="I1208" s="4">
        <f t="shared" si="78"/>
        <v>510031.20413002331</v>
      </c>
      <c r="J1208" s="4">
        <f t="shared" si="79"/>
        <v>2598544</v>
      </c>
      <c r="K1208" s="4">
        <f t="shared" si="80"/>
        <v>2598544</v>
      </c>
      <c r="L1208" s="4">
        <f t="shared" si="81"/>
        <v>2598544</v>
      </c>
    </row>
    <row r="1209" spans="1:12" x14ac:dyDescent="0.25">
      <c r="A1209" s="2">
        <v>37732</v>
      </c>
      <c r="B1209" s="4">
        <v>1368</v>
      </c>
      <c r="E1209" s="6"/>
      <c r="F1209" s="6"/>
      <c r="H1209" s="2">
        <v>37723</v>
      </c>
      <c r="I1209" s="4">
        <f t="shared" si="78"/>
        <v>568764.37931250501</v>
      </c>
      <c r="J1209" s="4">
        <f t="shared" si="79"/>
        <v>2471184</v>
      </c>
      <c r="K1209" s="4">
        <f t="shared" si="80"/>
        <v>2471184</v>
      </c>
      <c r="L1209" s="4">
        <f t="shared" si="81"/>
        <v>2471184</v>
      </c>
    </row>
    <row r="1210" spans="1:12" x14ac:dyDescent="0.25">
      <c r="A1210" s="2">
        <v>37733</v>
      </c>
      <c r="B1210" s="4">
        <v>1359</v>
      </c>
      <c r="E1210" s="6"/>
      <c r="F1210" s="6"/>
      <c r="H1210" s="2">
        <v>37724</v>
      </c>
      <c r="I1210" s="4">
        <f t="shared" si="78"/>
        <v>629110.22511542472</v>
      </c>
      <c r="J1210" s="4">
        <f t="shared" si="79"/>
        <v>2350089</v>
      </c>
      <c r="K1210" s="4">
        <f t="shared" si="80"/>
        <v>2350089</v>
      </c>
      <c r="L1210" s="4">
        <f t="shared" si="81"/>
        <v>2350089</v>
      </c>
    </row>
    <row r="1211" spans="1:12" x14ac:dyDescent="0.25">
      <c r="A1211" s="2">
        <v>37734</v>
      </c>
      <c r="B1211" s="4">
        <v>1363</v>
      </c>
      <c r="E1211" s="6"/>
      <c r="F1211" s="6"/>
      <c r="H1211" s="2">
        <v>37725</v>
      </c>
      <c r="I1211" s="4">
        <f t="shared" si="78"/>
        <v>657988.15394754161</v>
      </c>
      <c r="J1211" s="4">
        <f t="shared" si="79"/>
        <v>2295225</v>
      </c>
      <c r="K1211" s="4">
        <f t="shared" si="80"/>
        <v>2295225</v>
      </c>
      <c r="L1211" s="4">
        <f t="shared" si="81"/>
        <v>2295225</v>
      </c>
    </row>
    <row r="1212" spans="1:12" x14ac:dyDescent="0.25">
      <c r="A1212" s="2">
        <v>37735</v>
      </c>
      <c r="B1212" s="4">
        <v>1364</v>
      </c>
      <c r="E1212" s="6"/>
      <c r="F1212" s="6"/>
      <c r="H1212" s="2">
        <v>37726</v>
      </c>
      <c r="I1212" s="4">
        <f t="shared" si="78"/>
        <v>637066.872013235</v>
      </c>
      <c r="J1212" s="4">
        <f t="shared" si="79"/>
        <v>2334784</v>
      </c>
      <c r="K1212" s="4">
        <f t="shared" si="80"/>
        <v>2334784</v>
      </c>
      <c r="L1212" s="4">
        <f t="shared" si="81"/>
        <v>2334784</v>
      </c>
    </row>
    <row r="1213" spans="1:12" x14ac:dyDescent="0.25">
      <c r="A1213" s="2">
        <v>37736</v>
      </c>
      <c r="B1213" s="4">
        <v>1374</v>
      </c>
      <c r="E1213" s="6"/>
      <c r="F1213" s="6"/>
      <c r="H1213" s="2">
        <v>37727</v>
      </c>
      <c r="I1213" s="4">
        <f t="shared" si="78"/>
        <v>666124.80084535177</v>
      </c>
      <c r="J1213" s="4">
        <f t="shared" si="79"/>
        <v>2280100</v>
      </c>
      <c r="K1213" s="4">
        <f t="shared" si="80"/>
        <v>2280100</v>
      </c>
      <c r="L1213" s="4">
        <f t="shared" si="81"/>
        <v>2280100</v>
      </c>
    </row>
    <row r="1214" spans="1:12" x14ac:dyDescent="0.25">
      <c r="A1214" s="2">
        <v>37737</v>
      </c>
      <c r="B1214" s="4">
        <v>1394</v>
      </c>
      <c r="E1214" s="6"/>
      <c r="F1214" s="6"/>
      <c r="H1214" s="2">
        <v>37728</v>
      </c>
      <c r="I1214" s="4">
        <f t="shared" si="78"/>
        <v>705876.70595484087</v>
      </c>
      <c r="J1214" s="4">
        <f t="shared" si="79"/>
        <v>2208196</v>
      </c>
      <c r="K1214" s="4">
        <f t="shared" si="80"/>
        <v>2208196</v>
      </c>
      <c r="L1214" s="4">
        <f t="shared" si="81"/>
        <v>2208196</v>
      </c>
    </row>
    <row r="1215" spans="1:12" x14ac:dyDescent="0.25">
      <c r="A1215" s="2">
        <v>37738</v>
      </c>
      <c r="B1215" s="4">
        <v>1439</v>
      </c>
      <c r="E1215" s="6"/>
      <c r="F1215" s="6"/>
      <c r="H1215" s="2">
        <v>37729</v>
      </c>
      <c r="I1215" s="4">
        <f t="shared" si="78"/>
        <v>769417.89299863647</v>
      </c>
      <c r="J1215" s="4">
        <f t="shared" si="79"/>
        <v>2099601</v>
      </c>
      <c r="K1215" s="4">
        <f t="shared" si="80"/>
        <v>2099601</v>
      </c>
      <c r="L1215" s="4">
        <f t="shared" si="81"/>
        <v>2099601</v>
      </c>
    </row>
    <row r="1216" spans="1:12" x14ac:dyDescent="0.25">
      <c r="A1216" s="2">
        <v>37739</v>
      </c>
      <c r="B1216" s="4">
        <v>1435</v>
      </c>
      <c r="E1216" s="6"/>
      <c r="F1216" s="6"/>
      <c r="H1216" s="2">
        <v>37730</v>
      </c>
      <c r="I1216" s="4">
        <f t="shared" si="78"/>
        <v>824763.10376505984</v>
      </c>
      <c r="J1216" s="4">
        <f t="shared" si="79"/>
        <v>2010724</v>
      </c>
      <c r="K1216" s="4">
        <f t="shared" si="80"/>
        <v>2010724</v>
      </c>
      <c r="L1216" s="4">
        <f t="shared" si="81"/>
        <v>2010724</v>
      </c>
    </row>
    <row r="1217" spans="1:12" x14ac:dyDescent="0.25">
      <c r="A1217" s="2">
        <v>37740</v>
      </c>
      <c r="B1217" s="4">
        <v>1418</v>
      </c>
      <c r="E1217" s="6"/>
      <c r="F1217" s="6"/>
      <c r="H1217" s="2">
        <v>37731</v>
      </c>
      <c r="I1217" s="4">
        <f t="shared" si="78"/>
        <v>880152.98515192117</v>
      </c>
      <c r="J1217" s="4">
        <f t="shared" si="79"/>
        <v>1926544</v>
      </c>
      <c r="K1217" s="4">
        <f t="shared" si="80"/>
        <v>1926544</v>
      </c>
      <c r="L1217" s="4">
        <f t="shared" si="81"/>
        <v>1926544</v>
      </c>
    </row>
    <row r="1218" spans="1:12" x14ac:dyDescent="0.25">
      <c r="A1218" s="2">
        <v>37741</v>
      </c>
      <c r="B1218" s="4">
        <v>1407</v>
      </c>
      <c r="E1218" s="6"/>
      <c r="F1218" s="6"/>
      <c r="H1218" s="2">
        <v>37732</v>
      </c>
      <c r="I1218" s="4">
        <f t="shared" si="78"/>
        <v>918079.57274316205</v>
      </c>
      <c r="J1218" s="4">
        <f t="shared" si="79"/>
        <v>1871424</v>
      </c>
      <c r="K1218" s="4">
        <f t="shared" si="80"/>
        <v>1871424</v>
      </c>
      <c r="L1218" s="4">
        <f t="shared" si="81"/>
        <v>1871424</v>
      </c>
    </row>
    <row r="1219" spans="1:12" x14ac:dyDescent="0.25">
      <c r="A1219" s="2">
        <v>37742</v>
      </c>
      <c r="B1219" s="4">
        <v>1438</v>
      </c>
      <c r="E1219" s="6"/>
      <c r="F1219" s="6"/>
      <c r="H1219" s="2">
        <v>37733</v>
      </c>
      <c r="I1219" s="4">
        <f t="shared" si="78"/>
        <v>935407.53715922043</v>
      </c>
      <c r="J1219" s="4">
        <f t="shared" si="79"/>
        <v>1846881</v>
      </c>
      <c r="K1219" s="4">
        <f t="shared" si="80"/>
        <v>1846881</v>
      </c>
      <c r="L1219" s="4">
        <f t="shared" si="81"/>
        <v>1846881</v>
      </c>
    </row>
    <row r="1220" spans="1:12" x14ac:dyDescent="0.25">
      <c r="A1220" s="2">
        <v>37743</v>
      </c>
      <c r="B1220" s="4">
        <v>1474</v>
      </c>
      <c r="E1220" s="6"/>
      <c r="F1220" s="6"/>
      <c r="H1220" s="2">
        <v>37734</v>
      </c>
      <c r="I1220" s="4">
        <f t="shared" si="78"/>
        <v>927686.21964097221</v>
      </c>
      <c r="J1220" s="4">
        <f t="shared" si="79"/>
        <v>1857769</v>
      </c>
      <c r="K1220" s="4">
        <f t="shared" si="80"/>
        <v>1857769</v>
      </c>
      <c r="L1220" s="4">
        <f t="shared" si="81"/>
        <v>1857769</v>
      </c>
    </row>
    <row r="1221" spans="1:12" x14ac:dyDescent="0.25">
      <c r="A1221" s="2">
        <v>37744</v>
      </c>
      <c r="B1221" s="4">
        <v>1494</v>
      </c>
      <c r="E1221" s="6"/>
      <c r="F1221" s="6"/>
      <c r="H1221" s="2">
        <v>37735</v>
      </c>
      <c r="I1221" s="4">
        <f t="shared" si="78"/>
        <v>925760.89026141015</v>
      </c>
      <c r="J1221" s="4">
        <f t="shared" si="79"/>
        <v>1860496</v>
      </c>
      <c r="K1221" s="4">
        <f t="shared" si="80"/>
        <v>1860496</v>
      </c>
      <c r="L1221" s="4">
        <f t="shared" si="81"/>
        <v>1860496</v>
      </c>
    </row>
    <row r="1222" spans="1:12" x14ac:dyDescent="0.25">
      <c r="A1222" s="2">
        <v>37745</v>
      </c>
      <c r="B1222" s="4">
        <v>1504</v>
      </c>
      <c r="E1222" s="6"/>
      <c r="F1222" s="6"/>
      <c r="H1222" s="2">
        <v>37736</v>
      </c>
      <c r="I1222" s="4">
        <f t="shared" si="78"/>
        <v>906617.59646578971</v>
      </c>
      <c r="J1222" s="4">
        <f t="shared" si="79"/>
        <v>1887876</v>
      </c>
      <c r="K1222" s="4">
        <f t="shared" si="80"/>
        <v>1887876</v>
      </c>
      <c r="L1222" s="4">
        <f t="shared" si="81"/>
        <v>1887876</v>
      </c>
    </row>
    <row r="1223" spans="1:12" x14ac:dyDescent="0.25">
      <c r="A1223" s="2">
        <v>37746</v>
      </c>
      <c r="B1223" s="4">
        <v>1526</v>
      </c>
      <c r="E1223" s="6"/>
      <c r="F1223" s="6"/>
      <c r="H1223" s="2">
        <v>37737</v>
      </c>
      <c r="I1223" s="4">
        <f t="shared" si="78"/>
        <v>868931.00887454883</v>
      </c>
      <c r="J1223" s="4">
        <f t="shared" si="79"/>
        <v>1943236</v>
      </c>
      <c r="K1223" s="4">
        <f t="shared" si="80"/>
        <v>1943236</v>
      </c>
      <c r="L1223" s="4">
        <f t="shared" si="81"/>
        <v>1943236</v>
      </c>
    </row>
    <row r="1224" spans="1:12" x14ac:dyDescent="0.25">
      <c r="A1224" s="2">
        <v>37747</v>
      </c>
      <c r="B1224" s="4">
        <v>1553</v>
      </c>
      <c r="E1224" s="6"/>
      <c r="F1224" s="6"/>
      <c r="H1224" s="2">
        <v>37738</v>
      </c>
      <c r="I1224" s="4">
        <f t="shared" si="78"/>
        <v>787061.18679425691</v>
      </c>
      <c r="J1224" s="4">
        <f t="shared" si="79"/>
        <v>2070721</v>
      </c>
      <c r="K1224" s="4">
        <f t="shared" si="80"/>
        <v>2070721</v>
      </c>
      <c r="L1224" s="4">
        <f t="shared" si="81"/>
        <v>2070721</v>
      </c>
    </row>
    <row r="1225" spans="1:12" x14ac:dyDescent="0.25">
      <c r="A1225" s="2">
        <v>37748</v>
      </c>
      <c r="B1225" s="4">
        <v>1562</v>
      </c>
      <c r="E1225" s="6"/>
      <c r="F1225" s="6"/>
      <c r="H1225" s="2">
        <v>37739</v>
      </c>
      <c r="I1225" s="4">
        <f t="shared" si="78"/>
        <v>794174.50431250501</v>
      </c>
      <c r="J1225" s="4">
        <f t="shared" si="79"/>
        <v>2059225</v>
      </c>
      <c r="K1225" s="4">
        <f t="shared" si="80"/>
        <v>2059225</v>
      </c>
      <c r="L1225" s="4">
        <f t="shared" si="81"/>
        <v>2059225</v>
      </c>
    </row>
    <row r="1226" spans="1:12" x14ac:dyDescent="0.25">
      <c r="A1226" s="2">
        <v>37749</v>
      </c>
      <c r="B1226" s="4">
        <v>1569</v>
      </c>
      <c r="E1226" s="6"/>
      <c r="F1226" s="6"/>
      <c r="H1226" s="2">
        <v>37740</v>
      </c>
      <c r="I1226" s="4">
        <f t="shared" si="78"/>
        <v>824763.10376505984</v>
      </c>
      <c r="J1226" s="4">
        <f t="shared" si="79"/>
        <v>2010724</v>
      </c>
      <c r="K1226" s="4">
        <f t="shared" si="80"/>
        <v>2010724</v>
      </c>
      <c r="L1226" s="4">
        <f t="shared" si="81"/>
        <v>2010724</v>
      </c>
    </row>
    <row r="1227" spans="1:12" x14ac:dyDescent="0.25">
      <c r="A1227" s="2">
        <v>37750</v>
      </c>
      <c r="B1227" s="4">
        <v>1545</v>
      </c>
      <c r="E1227" s="6"/>
      <c r="F1227" s="6"/>
      <c r="H1227" s="2">
        <v>37741</v>
      </c>
      <c r="I1227" s="4">
        <f t="shared" si="78"/>
        <v>844863.72694024234</v>
      </c>
      <c r="J1227" s="4">
        <f t="shared" si="79"/>
        <v>1979649</v>
      </c>
      <c r="K1227" s="4">
        <f t="shared" si="80"/>
        <v>1979649</v>
      </c>
      <c r="L1227" s="4">
        <f t="shared" si="81"/>
        <v>1979649</v>
      </c>
    </row>
    <row r="1228" spans="1:12" x14ac:dyDescent="0.25">
      <c r="A1228" s="2">
        <v>37751</v>
      </c>
      <c r="B1228" s="4">
        <v>1537</v>
      </c>
      <c r="E1228" s="6"/>
      <c r="F1228" s="6"/>
      <c r="H1228" s="2">
        <v>37742</v>
      </c>
      <c r="I1228" s="4">
        <f t="shared" si="78"/>
        <v>788836.51617381896</v>
      </c>
      <c r="J1228" s="4">
        <f t="shared" si="79"/>
        <v>2067844</v>
      </c>
      <c r="K1228" s="4">
        <f t="shared" si="80"/>
        <v>2067844</v>
      </c>
      <c r="L1228" s="4">
        <f t="shared" si="81"/>
        <v>2067844</v>
      </c>
    </row>
    <row r="1229" spans="1:12" x14ac:dyDescent="0.25">
      <c r="A1229" s="2">
        <v>37752</v>
      </c>
      <c r="B1229" s="4">
        <v>1547</v>
      </c>
      <c r="E1229" s="6"/>
      <c r="F1229" s="6"/>
      <c r="H1229" s="2">
        <v>37743</v>
      </c>
      <c r="I1229" s="4">
        <f t="shared" ref="I1229:I1292" si="82">(B1220-$I$3)^2</f>
        <v>726184.65850958531</v>
      </c>
      <c r="J1229" s="4">
        <f t="shared" ref="J1229:J1292" si="83">(C1220-$B1220)^2</f>
        <v>2172676</v>
      </c>
      <c r="K1229" s="4">
        <f t="shared" ref="K1229:K1292" si="84">(D1220-$B1220)^2</f>
        <v>2172676</v>
      </c>
      <c r="L1229" s="4">
        <f t="shared" ref="L1229:L1292" si="85">(E1220-$B1220)^2</f>
        <v>2172676</v>
      </c>
    </row>
    <row r="1230" spans="1:12" x14ac:dyDescent="0.25">
      <c r="A1230" s="2">
        <v>37753</v>
      </c>
      <c r="B1230" s="4">
        <v>1599</v>
      </c>
      <c r="E1230" s="6"/>
      <c r="F1230" s="6"/>
      <c r="H1230" s="2">
        <v>37744</v>
      </c>
      <c r="I1230" s="4">
        <f t="shared" si="82"/>
        <v>692498.07091834443</v>
      </c>
      <c r="J1230" s="4">
        <f t="shared" si="83"/>
        <v>2232036</v>
      </c>
      <c r="K1230" s="4">
        <f t="shared" si="84"/>
        <v>2232036</v>
      </c>
      <c r="L1230" s="4">
        <f t="shared" si="85"/>
        <v>2232036</v>
      </c>
    </row>
    <row r="1231" spans="1:12" x14ac:dyDescent="0.25">
      <c r="A1231" s="2">
        <v>37754</v>
      </c>
      <c r="B1231" s="4">
        <v>1673</v>
      </c>
      <c r="E1231" s="6"/>
      <c r="F1231" s="6"/>
      <c r="H1231" s="2">
        <v>37745</v>
      </c>
      <c r="I1231" s="4">
        <f t="shared" si="82"/>
        <v>675954.77712272399</v>
      </c>
      <c r="J1231" s="4">
        <f t="shared" si="83"/>
        <v>2262016</v>
      </c>
      <c r="K1231" s="4">
        <f t="shared" si="84"/>
        <v>2262016</v>
      </c>
      <c r="L1231" s="4">
        <f t="shared" si="85"/>
        <v>2262016</v>
      </c>
    </row>
    <row r="1232" spans="1:12" x14ac:dyDescent="0.25">
      <c r="A1232" s="2">
        <v>37755</v>
      </c>
      <c r="B1232" s="4">
        <v>1707</v>
      </c>
      <c r="E1232" s="6"/>
      <c r="F1232" s="6"/>
      <c r="H1232" s="2">
        <v>37746</v>
      </c>
      <c r="I1232" s="4">
        <f t="shared" si="82"/>
        <v>640263.53077235911</v>
      </c>
      <c r="J1232" s="4">
        <f t="shared" si="83"/>
        <v>2328676</v>
      </c>
      <c r="K1232" s="4">
        <f t="shared" si="84"/>
        <v>2328676</v>
      </c>
      <c r="L1232" s="4">
        <f t="shared" si="85"/>
        <v>2328676</v>
      </c>
    </row>
    <row r="1233" spans="1:12" x14ac:dyDescent="0.25">
      <c r="A1233" s="2">
        <v>37756</v>
      </c>
      <c r="B1233" s="4">
        <v>1693</v>
      </c>
      <c r="E1233" s="6"/>
      <c r="F1233" s="6"/>
      <c r="H1233" s="2">
        <v>37747</v>
      </c>
      <c r="I1233" s="4">
        <f t="shared" si="82"/>
        <v>597783.63752418384</v>
      </c>
      <c r="J1233" s="4">
        <f t="shared" si="83"/>
        <v>2411809</v>
      </c>
      <c r="K1233" s="4">
        <f t="shared" si="84"/>
        <v>2411809</v>
      </c>
      <c r="L1233" s="4">
        <f t="shared" si="85"/>
        <v>2411809</v>
      </c>
    </row>
    <row r="1234" spans="1:12" x14ac:dyDescent="0.25">
      <c r="A1234" s="2">
        <v>37757</v>
      </c>
      <c r="B1234" s="4">
        <v>1721</v>
      </c>
      <c r="E1234" s="6"/>
      <c r="F1234" s="6"/>
      <c r="H1234" s="2">
        <v>37748</v>
      </c>
      <c r="I1234" s="4">
        <f t="shared" si="82"/>
        <v>583947.67310812545</v>
      </c>
      <c r="J1234" s="4">
        <f t="shared" si="83"/>
        <v>2439844</v>
      </c>
      <c r="K1234" s="4">
        <f t="shared" si="84"/>
        <v>2439844</v>
      </c>
      <c r="L1234" s="4">
        <f t="shared" si="85"/>
        <v>2439844</v>
      </c>
    </row>
    <row r="1235" spans="1:12" x14ac:dyDescent="0.25">
      <c r="A1235" s="2">
        <v>37758</v>
      </c>
      <c r="B1235" s="4">
        <v>1740</v>
      </c>
      <c r="E1235" s="6"/>
      <c r="F1235" s="6"/>
      <c r="H1235" s="2">
        <v>37749</v>
      </c>
      <c r="I1235" s="4">
        <f t="shared" si="82"/>
        <v>573298.36745119118</v>
      </c>
      <c r="J1235" s="4">
        <f t="shared" si="83"/>
        <v>2461761</v>
      </c>
      <c r="K1235" s="4">
        <f t="shared" si="84"/>
        <v>2461761</v>
      </c>
      <c r="L1235" s="4">
        <f t="shared" si="85"/>
        <v>2461761</v>
      </c>
    </row>
    <row r="1236" spans="1:12" x14ac:dyDescent="0.25">
      <c r="A1236" s="2">
        <v>37759</v>
      </c>
      <c r="B1236" s="4">
        <v>1746</v>
      </c>
      <c r="E1236" s="6"/>
      <c r="F1236" s="6"/>
      <c r="H1236" s="2">
        <v>37750</v>
      </c>
      <c r="I1236" s="4">
        <f t="shared" si="82"/>
        <v>610218.27256068029</v>
      </c>
      <c r="J1236" s="4">
        <f t="shared" si="83"/>
        <v>2387025</v>
      </c>
      <c r="K1236" s="4">
        <f t="shared" si="84"/>
        <v>2387025</v>
      </c>
      <c r="L1236" s="4">
        <f t="shared" si="85"/>
        <v>2387025</v>
      </c>
    </row>
    <row r="1237" spans="1:12" x14ac:dyDescent="0.25">
      <c r="A1237" s="2">
        <v>37760</v>
      </c>
      <c r="B1237" s="4">
        <v>1769</v>
      </c>
      <c r="E1237" s="6"/>
      <c r="F1237" s="6"/>
      <c r="H1237" s="2">
        <v>37751</v>
      </c>
      <c r="I1237" s="4">
        <f t="shared" si="82"/>
        <v>622780.90759717661</v>
      </c>
      <c r="J1237" s="4">
        <f t="shared" si="83"/>
        <v>2362369</v>
      </c>
      <c r="K1237" s="4">
        <f t="shared" si="84"/>
        <v>2362369</v>
      </c>
      <c r="L1237" s="4">
        <f t="shared" si="85"/>
        <v>2362369</v>
      </c>
    </row>
    <row r="1238" spans="1:12" x14ac:dyDescent="0.25">
      <c r="A1238" s="2">
        <v>37761</v>
      </c>
      <c r="B1238" s="4">
        <v>1795</v>
      </c>
      <c r="E1238" s="6"/>
      <c r="F1238" s="6"/>
      <c r="H1238" s="2">
        <v>37752</v>
      </c>
      <c r="I1238" s="4">
        <f t="shared" si="82"/>
        <v>607097.61380155617</v>
      </c>
      <c r="J1238" s="4">
        <f t="shared" si="83"/>
        <v>2393209</v>
      </c>
      <c r="K1238" s="4">
        <f t="shared" si="84"/>
        <v>2393209</v>
      </c>
      <c r="L1238" s="4">
        <f t="shared" si="85"/>
        <v>2393209</v>
      </c>
    </row>
    <row r="1239" spans="1:12" x14ac:dyDescent="0.25">
      <c r="A1239" s="2">
        <v>37762</v>
      </c>
      <c r="B1239" s="4">
        <v>1865</v>
      </c>
      <c r="E1239" s="6"/>
      <c r="F1239" s="6"/>
      <c r="H1239" s="2">
        <v>37753</v>
      </c>
      <c r="I1239" s="4">
        <f t="shared" si="82"/>
        <v>528768.48606432986</v>
      </c>
      <c r="J1239" s="4">
        <f t="shared" si="83"/>
        <v>2556801</v>
      </c>
      <c r="K1239" s="4">
        <f t="shared" si="84"/>
        <v>2556801</v>
      </c>
      <c r="L1239" s="4">
        <f t="shared" si="85"/>
        <v>2556801</v>
      </c>
    </row>
    <row r="1240" spans="1:12" x14ac:dyDescent="0.25">
      <c r="A1240" s="2">
        <v>37763</v>
      </c>
      <c r="B1240" s="4">
        <v>1976</v>
      </c>
      <c r="E1240" s="6"/>
      <c r="F1240" s="6"/>
      <c r="H1240" s="2">
        <v>37754</v>
      </c>
      <c r="I1240" s="4">
        <f t="shared" si="82"/>
        <v>426624.11197673861</v>
      </c>
      <c r="J1240" s="4">
        <f t="shared" si="83"/>
        <v>2798929</v>
      </c>
      <c r="K1240" s="4">
        <f t="shared" si="84"/>
        <v>2798929</v>
      </c>
      <c r="L1240" s="4">
        <f t="shared" si="85"/>
        <v>2798929</v>
      </c>
    </row>
    <row r="1241" spans="1:12" x14ac:dyDescent="0.25">
      <c r="A1241" s="2">
        <v>37764</v>
      </c>
      <c r="B1241" s="4">
        <v>1986</v>
      </c>
      <c r="E1241" s="6"/>
      <c r="F1241" s="6"/>
      <c r="H1241" s="2">
        <v>37755</v>
      </c>
      <c r="I1241" s="4">
        <f t="shared" si="82"/>
        <v>383364.91307162913</v>
      </c>
      <c r="J1241" s="4">
        <f t="shared" si="83"/>
        <v>2913849</v>
      </c>
      <c r="K1241" s="4">
        <f t="shared" si="84"/>
        <v>2913849</v>
      </c>
      <c r="L1241" s="4">
        <f t="shared" si="85"/>
        <v>2913849</v>
      </c>
    </row>
    <row r="1242" spans="1:12" x14ac:dyDescent="0.25">
      <c r="A1242" s="2">
        <v>37765</v>
      </c>
      <c r="B1242" s="4">
        <v>1979</v>
      </c>
      <c r="E1242" s="6"/>
      <c r="F1242" s="6"/>
      <c r="H1242" s="2">
        <v>37756</v>
      </c>
      <c r="I1242" s="4">
        <f t="shared" si="82"/>
        <v>400897.52438549773</v>
      </c>
      <c r="J1242" s="4">
        <f t="shared" si="83"/>
        <v>2866249</v>
      </c>
      <c r="K1242" s="4">
        <f t="shared" si="84"/>
        <v>2866249</v>
      </c>
      <c r="L1242" s="4">
        <f t="shared" si="85"/>
        <v>2866249</v>
      </c>
    </row>
    <row r="1243" spans="1:12" x14ac:dyDescent="0.25">
      <c r="A1243" s="2">
        <v>37766</v>
      </c>
      <c r="B1243" s="4">
        <v>2001</v>
      </c>
      <c r="E1243" s="6"/>
      <c r="F1243" s="6"/>
      <c r="H1243" s="2">
        <v>37757</v>
      </c>
      <c r="I1243" s="4">
        <f t="shared" si="82"/>
        <v>366224.30175776052</v>
      </c>
      <c r="J1243" s="4">
        <f t="shared" si="83"/>
        <v>2961841</v>
      </c>
      <c r="K1243" s="4">
        <f t="shared" si="84"/>
        <v>2961841</v>
      </c>
      <c r="L1243" s="4">
        <f t="shared" si="85"/>
        <v>2961841</v>
      </c>
    </row>
    <row r="1244" spans="1:12" x14ac:dyDescent="0.25">
      <c r="A1244" s="2">
        <v>37767</v>
      </c>
      <c r="B1244" s="4">
        <v>1999</v>
      </c>
      <c r="E1244" s="6"/>
      <c r="F1244" s="6"/>
      <c r="H1244" s="2">
        <v>37758</v>
      </c>
      <c r="I1244" s="4">
        <f t="shared" si="82"/>
        <v>343589.0435460817</v>
      </c>
      <c r="J1244" s="4">
        <f t="shared" si="83"/>
        <v>3027600</v>
      </c>
      <c r="K1244" s="4">
        <f t="shared" si="84"/>
        <v>3027600</v>
      </c>
      <c r="L1244" s="4">
        <f t="shared" si="85"/>
        <v>3027600</v>
      </c>
    </row>
    <row r="1245" spans="1:12" x14ac:dyDescent="0.25">
      <c r="A1245" s="2">
        <v>37768</v>
      </c>
      <c r="B1245" s="4">
        <v>1993</v>
      </c>
      <c r="E1245" s="6"/>
      <c r="F1245" s="6"/>
      <c r="H1245" s="2">
        <v>37759</v>
      </c>
      <c r="I1245" s="4">
        <f t="shared" si="82"/>
        <v>336591.06726870942</v>
      </c>
      <c r="J1245" s="4">
        <f t="shared" si="83"/>
        <v>3048516</v>
      </c>
      <c r="K1245" s="4">
        <f t="shared" si="84"/>
        <v>3048516</v>
      </c>
      <c r="L1245" s="4">
        <f t="shared" si="85"/>
        <v>3048516</v>
      </c>
    </row>
    <row r="1246" spans="1:12" x14ac:dyDescent="0.25">
      <c r="A1246" s="2">
        <v>37769</v>
      </c>
      <c r="B1246" s="4">
        <v>1934</v>
      </c>
      <c r="E1246" s="6"/>
      <c r="F1246" s="6"/>
      <c r="H1246" s="2">
        <v>37760</v>
      </c>
      <c r="I1246" s="4">
        <f t="shared" si="82"/>
        <v>310432.49153878243</v>
      </c>
      <c r="J1246" s="4">
        <f t="shared" si="83"/>
        <v>3129361</v>
      </c>
      <c r="K1246" s="4">
        <f t="shared" si="84"/>
        <v>3129361</v>
      </c>
      <c r="L1246" s="4">
        <f t="shared" si="85"/>
        <v>3129361</v>
      </c>
    </row>
    <row r="1247" spans="1:12" x14ac:dyDescent="0.25">
      <c r="A1247" s="2">
        <v>37770</v>
      </c>
      <c r="B1247" s="4">
        <v>1826</v>
      </c>
      <c r="E1247" s="6"/>
      <c r="F1247" s="6"/>
      <c r="H1247" s="2">
        <v>37761</v>
      </c>
      <c r="I1247" s="4">
        <f t="shared" si="82"/>
        <v>282135.92767016927</v>
      </c>
      <c r="J1247" s="4">
        <f t="shared" si="83"/>
        <v>3222025</v>
      </c>
      <c r="K1247" s="4">
        <f t="shared" si="84"/>
        <v>3222025</v>
      </c>
      <c r="L1247" s="4">
        <f t="shared" si="85"/>
        <v>3222025</v>
      </c>
    </row>
    <row r="1248" spans="1:12" x14ac:dyDescent="0.25">
      <c r="A1248" s="2">
        <v>37771</v>
      </c>
      <c r="B1248" s="4">
        <v>1753</v>
      </c>
      <c r="E1248" s="6"/>
      <c r="F1248" s="6"/>
      <c r="H1248" s="2">
        <v>37762</v>
      </c>
      <c r="I1248" s="4">
        <f t="shared" si="82"/>
        <v>212672.87110082619</v>
      </c>
      <c r="J1248" s="4">
        <f t="shared" si="83"/>
        <v>3478225</v>
      </c>
      <c r="K1248" s="4">
        <f t="shared" si="84"/>
        <v>3478225</v>
      </c>
      <c r="L1248" s="4">
        <f t="shared" si="85"/>
        <v>3478225</v>
      </c>
    </row>
    <row r="1249" spans="1:12" x14ac:dyDescent="0.25">
      <c r="A1249" s="2">
        <v>37772</v>
      </c>
      <c r="B1249" s="4">
        <v>1732</v>
      </c>
      <c r="E1249" s="6"/>
      <c r="F1249" s="6"/>
      <c r="H1249" s="2">
        <v>37763</v>
      </c>
      <c r="I1249" s="4">
        <f t="shared" si="82"/>
        <v>122615.30996943933</v>
      </c>
      <c r="J1249" s="4">
        <f t="shared" si="83"/>
        <v>3904576</v>
      </c>
      <c r="K1249" s="4">
        <f t="shared" si="84"/>
        <v>3904576</v>
      </c>
      <c r="L1249" s="4">
        <f t="shared" si="85"/>
        <v>3904576</v>
      </c>
    </row>
    <row r="1250" spans="1:12" x14ac:dyDescent="0.25">
      <c r="A1250" s="2">
        <v>37773</v>
      </c>
      <c r="B1250" s="4">
        <v>1743</v>
      </c>
      <c r="E1250" s="6"/>
      <c r="F1250" s="6"/>
      <c r="H1250" s="2">
        <v>37764</v>
      </c>
      <c r="I1250" s="4">
        <f t="shared" si="82"/>
        <v>115712.01617381889</v>
      </c>
      <c r="J1250" s="4">
        <f t="shared" si="83"/>
        <v>3944196</v>
      </c>
      <c r="K1250" s="4">
        <f t="shared" si="84"/>
        <v>3944196</v>
      </c>
      <c r="L1250" s="4">
        <f t="shared" si="85"/>
        <v>3944196</v>
      </c>
    </row>
    <row r="1251" spans="1:12" x14ac:dyDescent="0.25">
      <c r="A1251" s="2">
        <v>37774</v>
      </c>
      <c r="B1251" s="4">
        <v>1745</v>
      </c>
      <c r="E1251" s="6"/>
      <c r="F1251" s="6"/>
      <c r="H1251" s="2">
        <v>37765</v>
      </c>
      <c r="I1251" s="4">
        <f t="shared" si="82"/>
        <v>120523.32183075319</v>
      </c>
      <c r="J1251" s="4">
        <f t="shared" si="83"/>
        <v>3916441</v>
      </c>
      <c r="K1251" s="4">
        <f t="shared" si="84"/>
        <v>3916441</v>
      </c>
      <c r="L1251" s="4">
        <f t="shared" si="85"/>
        <v>3916441</v>
      </c>
    </row>
    <row r="1252" spans="1:12" x14ac:dyDescent="0.25">
      <c r="A1252" s="2">
        <v>37775</v>
      </c>
      <c r="B1252" s="4">
        <v>1788</v>
      </c>
      <c r="E1252" s="6"/>
      <c r="F1252" s="6"/>
      <c r="H1252" s="2">
        <v>37766</v>
      </c>
      <c r="I1252" s="4">
        <f t="shared" si="82"/>
        <v>105732.07548038823</v>
      </c>
      <c r="J1252" s="4">
        <f t="shared" si="83"/>
        <v>4004001</v>
      </c>
      <c r="K1252" s="4">
        <f t="shared" si="84"/>
        <v>4004001</v>
      </c>
      <c r="L1252" s="4">
        <f t="shared" si="85"/>
        <v>4004001</v>
      </c>
    </row>
    <row r="1253" spans="1:12" x14ac:dyDescent="0.25">
      <c r="A1253" s="2">
        <v>37776</v>
      </c>
      <c r="B1253" s="4">
        <v>1790</v>
      </c>
      <c r="E1253" s="6"/>
      <c r="F1253" s="6"/>
      <c r="H1253" s="2">
        <v>37767</v>
      </c>
      <c r="I1253" s="4">
        <f t="shared" si="82"/>
        <v>107036.73423951231</v>
      </c>
      <c r="J1253" s="4">
        <f t="shared" si="83"/>
        <v>3996001</v>
      </c>
      <c r="K1253" s="4">
        <f t="shared" si="84"/>
        <v>3996001</v>
      </c>
      <c r="L1253" s="4">
        <f t="shared" si="85"/>
        <v>3996001</v>
      </c>
    </row>
    <row r="1254" spans="1:12" x14ac:dyDescent="0.25">
      <c r="A1254" s="2">
        <v>37777</v>
      </c>
      <c r="B1254" s="4">
        <v>1726</v>
      </c>
      <c r="E1254" s="6"/>
      <c r="F1254" s="6"/>
      <c r="H1254" s="2">
        <v>37768</v>
      </c>
      <c r="I1254" s="4">
        <f t="shared" si="82"/>
        <v>110998.71051688459</v>
      </c>
      <c r="J1254" s="4">
        <f t="shared" si="83"/>
        <v>3972049</v>
      </c>
      <c r="K1254" s="4">
        <f t="shared" si="84"/>
        <v>3972049</v>
      </c>
      <c r="L1254" s="4">
        <f t="shared" si="85"/>
        <v>3972049</v>
      </c>
    </row>
    <row r="1255" spans="1:12" x14ac:dyDescent="0.25">
      <c r="A1255" s="2">
        <v>37778</v>
      </c>
      <c r="B1255" s="4">
        <v>1652</v>
      </c>
      <c r="E1255" s="6"/>
      <c r="F1255" s="6"/>
      <c r="H1255" s="2">
        <v>37769</v>
      </c>
      <c r="I1255" s="4">
        <f t="shared" si="82"/>
        <v>153793.14391104516</v>
      </c>
      <c r="J1255" s="4">
        <f t="shared" si="83"/>
        <v>3740356</v>
      </c>
      <c r="K1255" s="4">
        <f t="shared" si="84"/>
        <v>3740356</v>
      </c>
      <c r="L1255" s="4">
        <f t="shared" si="85"/>
        <v>3740356</v>
      </c>
    </row>
    <row r="1256" spans="1:12" x14ac:dyDescent="0.25">
      <c r="A1256" s="2">
        <v>37779</v>
      </c>
      <c r="B1256" s="4">
        <v>1620</v>
      </c>
      <c r="E1256" s="6"/>
      <c r="F1256" s="6"/>
      <c r="H1256" s="2">
        <v>37770</v>
      </c>
      <c r="I1256" s="4">
        <f t="shared" si="82"/>
        <v>250164.7169037459</v>
      </c>
      <c r="J1256" s="4">
        <f t="shared" si="83"/>
        <v>3334276</v>
      </c>
      <c r="K1256" s="4">
        <f t="shared" si="84"/>
        <v>3334276</v>
      </c>
      <c r="L1256" s="4">
        <f t="shared" si="85"/>
        <v>3334276</v>
      </c>
    </row>
    <row r="1257" spans="1:12" x14ac:dyDescent="0.25">
      <c r="A1257" s="2">
        <v>37780</v>
      </c>
      <c r="B1257" s="4">
        <v>1625</v>
      </c>
      <c r="E1257" s="6"/>
      <c r="F1257" s="6"/>
      <c r="H1257" s="2">
        <v>37771</v>
      </c>
      <c r="I1257" s="4">
        <f t="shared" si="82"/>
        <v>328517.76161177509</v>
      </c>
      <c r="J1257" s="4">
        <f t="shared" si="83"/>
        <v>3073009</v>
      </c>
      <c r="K1257" s="4">
        <f t="shared" si="84"/>
        <v>3073009</v>
      </c>
      <c r="L1257" s="4">
        <f t="shared" si="85"/>
        <v>3073009</v>
      </c>
    </row>
    <row r="1258" spans="1:12" x14ac:dyDescent="0.25">
      <c r="A1258" s="2">
        <v>37781</v>
      </c>
      <c r="B1258" s="4">
        <v>1726</v>
      </c>
      <c r="E1258" s="6"/>
      <c r="F1258" s="6"/>
      <c r="H1258" s="2">
        <v>37772</v>
      </c>
      <c r="I1258" s="4">
        <f t="shared" si="82"/>
        <v>353031.67858257802</v>
      </c>
      <c r="J1258" s="4">
        <f t="shared" si="83"/>
        <v>2999824</v>
      </c>
      <c r="K1258" s="4">
        <f t="shared" si="84"/>
        <v>2999824</v>
      </c>
      <c r="L1258" s="4">
        <f t="shared" si="85"/>
        <v>2999824</v>
      </c>
    </row>
    <row r="1259" spans="1:12" x14ac:dyDescent="0.25">
      <c r="A1259" s="2">
        <v>37782</v>
      </c>
      <c r="B1259" s="4">
        <v>1756</v>
      </c>
      <c r="E1259" s="6"/>
      <c r="F1259" s="6"/>
      <c r="H1259" s="2">
        <v>37773</v>
      </c>
      <c r="I1259" s="4">
        <f t="shared" si="82"/>
        <v>340081.05540739553</v>
      </c>
      <c r="J1259" s="4">
        <f t="shared" si="83"/>
        <v>3038049</v>
      </c>
      <c r="K1259" s="4">
        <f t="shared" si="84"/>
        <v>3038049</v>
      </c>
      <c r="L1259" s="4">
        <f t="shared" si="85"/>
        <v>3038049</v>
      </c>
    </row>
    <row r="1260" spans="1:12" x14ac:dyDescent="0.25">
      <c r="A1260" s="2">
        <v>37783</v>
      </c>
      <c r="B1260" s="4">
        <v>1757</v>
      </c>
      <c r="E1260" s="6"/>
      <c r="F1260" s="6"/>
      <c r="H1260" s="2">
        <v>37774</v>
      </c>
      <c r="I1260" s="4">
        <f t="shared" si="82"/>
        <v>337752.39664827147</v>
      </c>
      <c r="J1260" s="4">
        <f t="shared" si="83"/>
        <v>3045025</v>
      </c>
      <c r="K1260" s="4">
        <f t="shared" si="84"/>
        <v>3045025</v>
      </c>
      <c r="L1260" s="4">
        <f t="shared" si="85"/>
        <v>3045025</v>
      </c>
    </row>
    <row r="1261" spans="1:12" x14ac:dyDescent="0.25">
      <c r="A1261" s="2">
        <v>37784</v>
      </c>
      <c r="B1261" s="4">
        <v>1758</v>
      </c>
      <c r="E1261" s="6"/>
      <c r="F1261" s="6"/>
      <c r="H1261" s="2">
        <v>37775</v>
      </c>
      <c r="I1261" s="4">
        <f t="shared" si="82"/>
        <v>289621.23332710355</v>
      </c>
      <c r="J1261" s="4">
        <f t="shared" si="83"/>
        <v>3196944</v>
      </c>
      <c r="K1261" s="4">
        <f t="shared" si="84"/>
        <v>3196944</v>
      </c>
      <c r="L1261" s="4">
        <f t="shared" si="85"/>
        <v>3196944</v>
      </c>
    </row>
    <row r="1262" spans="1:12" x14ac:dyDescent="0.25">
      <c r="A1262" s="2">
        <v>37785</v>
      </c>
      <c r="B1262" s="4">
        <v>1747</v>
      </c>
      <c r="E1262" s="6"/>
      <c r="F1262" s="6"/>
      <c r="H1262" s="2">
        <v>37776</v>
      </c>
      <c r="I1262" s="4">
        <f t="shared" si="82"/>
        <v>287472.57456797949</v>
      </c>
      <c r="J1262" s="4">
        <f t="shared" si="83"/>
        <v>3204100</v>
      </c>
      <c r="K1262" s="4">
        <f t="shared" si="84"/>
        <v>3204100</v>
      </c>
      <c r="L1262" s="4">
        <f t="shared" si="85"/>
        <v>3204100</v>
      </c>
    </row>
    <row r="1263" spans="1:12" x14ac:dyDescent="0.25">
      <c r="A1263" s="2">
        <v>37786</v>
      </c>
      <c r="B1263" s="4">
        <v>1689</v>
      </c>
      <c r="E1263" s="6"/>
      <c r="F1263" s="6"/>
      <c r="H1263" s="2">
        <v>37777</v>
      </c>
      <c r="I1263" s="4">
        <f t="shared" si="82"/>
        <v>360197.6548599503</v>
      </c>
      <c r="J1263" s="4">
        <f t="shared" si="83"/>
        <v>2979076</v>
      </c>
      <c r="K1263" s="4">
        <f t="shared" si="84"/>
        <v>2979076</v>
      </c>
      <c r="L1263" s="4">
        <f t="shared" si="85"/>
        <v>2979076</v>
      </c>
    </row>
    <row r="1264" spans="1:12" x14ac:dyDescent="0.25">
      <c r="A1264" s="2">
        <v>37787</v>
      </c>
      <c r="B1264" s="4">
        <v>1633</v>
      </c>
      <c r="E1264" s="6"/>
      <c r="F1264" s="6"/>
      <c r="H1264" s="2">
        <v>37778</v>
      </c>
      <c r="I1264" s="4">
        <f t="shared" si="82"/>
        <v>454498.02894754155</v>
      </c>
      <c r="J1264" s="4">
        <f t="shared" si="83"/>
        <v>2729104</v>
      </c>
      <c r="K1264" s="4">
        <f t="shared" si="84"/>
        <v>2729104</v>
      </c>
      <c r="L1264" s="4">
        <f t="shared" si="85"/>
        <v>2729104</v>
      </c>
    </row>
    <row r="1265" spans="1:12" x14ac:dyDescent="0.25">
      <c r="A1265" s="2">
        <v>37788</v>
      </c>
      <c r="B1265" s="4">
        <v>1622</v>
      </c>
      <c r="E1265" s="6"/>
      <c r="F1265" s="6"/>
      <c r="H1265" s="2">
        <v>37779</v>
      </c>
      <c r="I1265" s="4">
        <f t="shared" si="82"/>
        <v>498668.56909352692</v>
      </c>
      <c r="J1265" s="4">
        <f t="shared" si="83"/>
        <v>2624400</v>
      </c>
      <c r="K1265" s="4">
        <f t="shared" si="84"/>
        <v>2624400</v>
      </c>
      <c r="L1265" s="4">
        <f t="shared" si="85"/>
        <v>2624400</v>
      </c>
    </row>
    <row r="1266" spans="1:12" x14ac:dyDescent="0.25">
      <c r="A1266" s="2">
        <v>37789</v>
      </c>
      <c r="B1266" s="4">
        <v>1662</v>
      </c>
      <c r="E1266" s="6"/>
      <c r="F1266" s="6"/>
      <c r="H1266" s="2">
        <v>37780</v>
      </c>
      <c r="I1266" s="4">
        <f t="shared" si="82"/>
        <v>491631.9221957167</v>
      </c>
      <c r="J1266" s="4">
        <f t="shared" si="83"/>
        <v>2640625</v>
      </c>
      <c r="K1266" s="4">
        <f t="shared" si="84"/>
        <v>2640625</v>
      </c>
      <c r="L1266" s="4">
        <f t="shared" si="85"/>
        <v>2640625</v>
      </c>
    </row>
    <row r="1267" spans="1:12" x14ac:dyDescent="0.25">
      <c r="A1267" s="2">
        <v>37790</v>
      </c>
      <c r="B1267" s="4">
        <v>1691</v>
      </c>
      <c r="E1267" s="6"/>
      <c r="F1267" s="6"/>
      <c r="H1267" s="2">
        <v>37781</v>
      </c>
      <c r="I1267" s="4">
        <f t="shared" si="82"/>
        <v>360197.6548599503</v>
      </c>
      <c r="J1267" s="4">
        <f t="shared" si="83"/>
        <v>2979076</v>
      </c>
      <c r="K1267" s="4">
        <f t="shared" si="84"/>
        <v>2979076</v>
      </c>
      <c r="L1267" s="4">
        <f t="shared" si="85"/>
        <v>2979076</v>
      </c>
    </row>
    <row r="1268" spans="1:12" x14ac:dyDescent="0.25">
      <c r="A1268" s="2">
        <v>37791</v>
      </c>
      <c r="B1268" s="4">
        <v>1650</v>
      </c>
      <c r="E1268" s="6"/>
      <c r="F1268" s="6"/>
      <c r="H1268" s="2">
        <v>37782</v>
      </c>
      <c r="I1268" s="4">
        <f t="shared" si="82"/>
        <v>325087.77347308898</v>
      </c>
      <c r="J1268" s="4">
        <f t="shared" si="83"/>
        <v>3083536</v>
      </c>
      <c r="K1268" s="4">
        <f t="shared" si="84"/>
        <v>3083536</v>
      </c>
      <c r="L1268" s="4">
        <f t="shared" si="85"/>
        <v>3083536</v>
      </c>
    </row>
    <row r="1269" spans="1:12" x14ac:dyDescent="0.25">
      <c r="A1269" s="2">
        <v>37792</v>
      </c>
      <c r="B1269" s="4">
        <v>1611</v>
      </c>
      <c r="E1269" s="6"/>
      <c r="F1269" s="6"/>
      <c r="H1269" s="2">
        <v>37783</v>
      </c>
      <c r="I1269" s="4">
        <f t="shared" si="82"/>
        <v>323948.44409352692</v>
      </c>
      <c r="J1269" s="4">
        <f t="shared" si="83"/>
        <v>3087049</v>
      </c>
      <c r="K1269" s="4">
        <f t="shared" si="84"/>
        <v>3087049</v>
      </c>
      <c r="L1269" s="4">
        <f t="shared" si="85"/>
        <v>3087049</v>
      </c>
    </row>
    <row r="1270" spans="1:12" x14ac:dyDescent="0.25">
      <c r="A1270" s="2">
        <v>37793</v>
      </c>
      <c r="B1270" s="4">
        <v>1595</v>
      </c>
      <c r="E1270" s="6"/>
      <c r="F1270" s="6"/>
      <c r="H1270" s="2">
        <v>37784</v>
      </c>
      <c r="I1270" s="4">
        <f t="shared" si="82"/>
        <v>322811.11471396487</v>
      </c>
      <c r="J1270" s="4">
        <f t="shared" si="83"/>
        <v>3090564</v>
      </c>
      <c r="K1270" s="4">
        <f t="shared" si="84"/>
        <v>3090564</v>
      </c>
      <c r="L1270" s="4">
        <f t="shared" si="85"/>
        <v>3090564</v>
      </c>
    </row>
    <row r="1271" spans="1:12" x14ac:dyDescent="0.25">
      <c r="A1271" s="2">
        <v>37794</v>
      </c>
      <c r="B1271" s="4">
        <v>1573</v>
      </c>
      <c r="E1271" s="6"/>
      <c r="F1271" s="6"/>
      <c r="H1271" s="2">
        <v>37785</v>
      </c>
      <c r="I1271" s="4">
        <f t="shared" si="82"/>
        <v>335431.73788914736</v>
      </c>
      <c r="J1271" s="4">
        <f t="shared" si="83"/>
        <v>3052009</v>
      </c>
      <c r="K1271" s="4">
        <f t="shared" si="84"/>
        <v>3052009</v>
      </c>
      <c r="L1271" s="4">
        <f t="shared" si="85"/>
        <v>3052009</v>
      </c>
    </row>
    <row r="1272" spans="1:12" x14ac:dyDescent="0.25">
      <c r="A1272" s="2">
        <v>37795</v>
      </c>
      <c r="B1272" s="4">
        <v>1549</v>
      </c>
      <c r="E1272" s="6"/>
      <c r="F1272" s="6"/>
      <c r="H1272" s="2">
        <v>37786</v>
      </c>
      <c r="I1272" s="4">
        <f t="shared" si="82"/>
        <v>405978.8419037459</v>
      </c>
      <c r="J1272" s="4">
        <f t="shared" si="83"/>
        <v>2852721</v>
      </c>
      <c r="K1272" s="4">
        <f t="shared" si="84"/>
        <v>2852721</v>
      </c>
      <c r="L1272" s="4">
        <f t="shared" si="85"/>
        <v>2852721</v>
      </c>
    </row>
    <row r="1273" spans="1:12" x14ac:dyDescent="0.25">
      <c r="A1273" s="2">
        <v>37796</v>
      </c>
      <c r="B1273" s="4">
        <v>1515</v>
      </c>
      <c r="E1273" s="6"/>
      <c r="F1273" s="6"/>
      <c r="H1273" s="2">
        <v>37787</v>
      </c>
      <c r="I1273" s="4">
        <f t="shared" si="82"/>
        <v>480477.28715922037</v>
      </c>
      <c r="J1273" s="4">
        <f t="shared" si="83"/>
        <v>2666689</v>
      </c>
      <c r="K1273" s="4">
        <f t="shared" si="84"/>
        <v>2666689</v>
      </c>
      <c r="L1273" s="4">
        <f t="shared" si="85"/>
        <v>2666689</v>
      </c>
    </row>
    <row r="1274" spans="1:12" x14ac:dyDescent="0.25">
      <c r="A1274" s="2">
        <v>37797</v>
      </c>
      <c r="B1274" s="4">
        <v>1453</v>
      </c>
      <c r="E1274" s="6"/>
      <c r="F1274" s="6"/>
      <c r="H1274" s="2">
        <v>37788</v>
      </c>
      <c r="I1274" s="4">
        <f t="shared" si="82"/>
        <v>495847.91033440287</v>
      </c>
      <c r="J1274" s="4">
        <f t="shared" si="83"/>
        <v>2630884</v>
      </c>
      <c r="K1274" s="4">
        <f t="shared" si="84"/>
        <v>2630884</v>
      </c>
      <c r="L1274" s="4">
        <f t="shared" si="85"/>
        <v>2630884</v>
      </c>
    </row>
    <row r="1275" spans="1:12" x14ac:dyDescent="0.25">
      <c r="A1275" s="2">
        <v>37798</v>
      </c>
      <c r="B1275" s="4">
        <v>1395</v>
      </c>
      <c r="E1275" s="6"/>
      <c r="F1275" s="6"/>
      <c r="H1275" s="2">
        <v>37789</v>
      </c>
      <c r="I1275" s="4">
        <f t="shared" si="82"/>
        <v>441114.73515192111</v>
      </c>
      <c r="J1275" s="4">
        <f t="shared" si="83"/>
        <v>2762244</v>
      </c>
      <c r="K1275" s="4">
        <f t="shared" si="84"/>
        <v>2762244</v>
      </c>
      <c r="L1275" s="4">
        <f t="shared" si="85"/>
        <v>2762244</v>
      </c>
    </row>
    <row r="1276" spans="1:12" x14ac:dyDescent="0.25">
      <c r="A1276" s="2">
        <v>37799</v>
      </c>
      <c r="B1276" s="4">
        <v>1367</v>
      </c>
      <c r="E1276" s="6"/>
      <c r="F1276" s="6"/>
      <c r="H1276" s="2">
        <v>37790</v>
      </c>
      <c r="I1276" s="4">
        <f t="shared" si="82"/>
        <v>403434.18314462184</v>
      </c>
      <c r="J1276" s="4">
        <f t="shared" si="83"/>
        <v>2859481</v>
      </c>
      <c r="K1276" s="4">
        <f t="shared" si="84"/>
        <v>2859481</v>
      </c>
      <c r="L1276" s="4">
        <f t="shared" si="85"/>
        <v>2859481</v>
      </c>
    </row>
    <row r="1277" spans="1:12" x14ac:dyDescent="0.25">
      <c r="A1277" s="2">
        <v>37800</v>
      </c>
      <c r="B1277" s="4">
        <v>1351</v>
      </c>
      <c r="E1277" s="6"/>
      <c r="F1277" s="6"/>
      <c r="H1277" s="2">
        <v>37791</v>
      </c>
      <c r="I1277" s="4">
        <f t="shared" si="82"/>
        <v>457198.6877066656</v>
      </c>
      <c r="J1277" s="4">
        <f t="shared" si="83"/>
        <v>2722500</v>
      </c>
      <c r="K1277" s="4">
        <f t="shared" si="84"/>
        <v>2722500</v>
      </c>
      <c r="L1277" s="4">
        <f t="shared" si="85"/>
        <v>2722500</v>
      </c>
    </row>
    <row r="1278" spans="1:12" x14ac:dyDescent="0.25">
      <c r="A1278" s="2">
        <v>37801</v>
      </c>
      <c r="B1278" s="4">
        <v>1326</v>
      </c>
      <c r="E1278" s="6"/>
      <c r="F1278" s="6"/>
      <c r="H1278" s="2">
        <v>37792</v>
      </c>
      <c r="I1278" s="4">
        <f t="shared" si="82"/>
        <v>511460.53350958537</v>
      </c>
      <c r="J1278" s="4">
        <f t="shared" si="83"/>
        <v>2595321</v>
      </c>
      <c r="K1278" s="4">
        <f t="shared" si="84"/>
        <v>2595321</v>
      </c>
      <c r="L1278" s="4">
        <f t="shared" si="85"/>
        <v>2595321</v>
      </c>
    </row>
    <row r="1279" spans="1:12" x14ac:dyDescent="0.25">
      <c r="A1279" s="2">
        <v>37802</v>
      </c>
      <c r="B1279" s="4">
        <v>1306</v>
      </c>
      <c r="E1279" s="6"/>
      <c r="F1279" s="6"/>
      <c r="H1279" s="2">
        <v>37793</v>
      </c>
      <c r="I1279" s="4">
        <f t="shared" si="82"/>
        <v>534601.80358257808</v>
      </c>
      <c r="J1279" s="4">
        <f t="shared" si="83"/>
        <v>2544025</v>
      </c>
      <c r="K1279" s="4">
        <f t="shared" si="84"/>
        <v>2544025</v>
      </c>
      <c r="L1279" s="4">
        <f t="shared" si="85"/>
        <v>2544025</v>
      </c>
    </row>
    <row r="1280" spans="1:12" x14ac:dyDescent="0.25">
      <c r="A1280" s="2">
        <v>37803</v>
      </c>
      <c r="B1280" s="4">
        <v>1330</v>
      </c>
      <c r="E1280" s="6"/>
      <c r="F1280" s="6"/>
      <c r="H1280" s="2">
        <v>37794</v>
      </c>
      <c r="I1280" s="4">
        <f t="shared" si="82"/>
        <v>567257.04993294296</v>
      </c>
      <c r="J1280" s="4">
        <f t="shared" si="83"/>
        <v>2474329</v>
      </c>
      <c r="K1280" s="4">
        <f t="shared" si="84"/>
        <v>2474329</v>
      </c>
      <c r="L1280" s="4">
        <f t="shared" si="85"/>
        <v>2474329</v>
      </c>
    </row>
    <row r="1281" spans="1:12" x14ac:dyDescent="0.25">
      <c r="A1281" s="2">
        <v>37804</v>
      </c>
      <c r="B1281" s="4">
        <v>1345</v>
      </c>
      <c r="E1281" s="6"/>
      <c r="F1281" s="6"/>
      <c r="H1281" s="2">
        <v>37795</v>
      </c>
      <c r="I1281" s="4">
        <f t="shared" si="82"/>
        <v>603984.95504243206</v>
      </c>
      <c r="J1281" s="4">
        <f t="shared" si="83"/>
        <v>2399401</v>
      </c>
      <c r="K1281" s="4">
        <f t="shared" si="84"/>
        <v>2399401</v>
      </c>
      <c r="L1281" s="4">
        <f t="shared" si="85"/>
        <v>2399401</v>
      </c>
    </row>
    <row r="1282" spans="1:12" x14ac:dyDescent="0.25">
      <c r="A1282" s="2">
        <v>37805</v>
      </c>
      <c r="B1282" s="4">
        <v>1336</v>
      </c>
      <c r="E1282" s="6"/>
      <c r="F1282" s="6"/>
      <c r="H1282" s="2">
        <v>37796</v>
      </c>
      <c r="I1282" s="4">
        <f t="shared" si="82"/>
        <v>657988.15394754161</v>
      </c>
      <c r="J1282" s="4">
        <f t="shared" si="83"/>
        <v>2295225</v>
      </c>
      <c r="K1282" s="4">
        <f t="shared" si="84"/>
        <v>2295225</v>
      </c>
      <c r="L1282" s="4">
        <f t="shared" si="85"/>
        <v>2295225</v>
      </c>
    </row>
    <row r="1283" spans="1:12" x14ac:dyDescent="0.25">
      <c r="A1283" s="2">
        <v>37806</v>
      </c>
      <c r="B1283" s="4">
        <v>1362</v>
      </c>
      <c r="E1283" s="6"/>
      <c r="F1283" s="6"/>
      <c r="H1283" s="2">
        <v>37797</v>
      </c>
      <c r="I1283" s="4">
        <f t="shared" si="82"/>
        <v>762416.57548038824</v>
      </c>
      <c r="J1283" s="4">
        <f t="shared" si="83"/>
        <v>2111209</v>
      </c>
      <c r="K1283" s="4">
        <f t="shared" si="84"/>
        <v>2111209</v>
      </c>
      <c r="L1283" s="4">
        <f t="shared" si="85"/>
        <v>2111209</v>
      </c>
    </row>
    <row r="1284" spans="1:12" x14ac:dyDescent="0.25">
      <c r="A1284" s="2">
        <v>37807</v>
      </c>
      <c r="B1284" s="4">
        <v>1404</v>
      </c>
      <c r="E1284" s="6"/>
      <c r="F1284" s="6"/>
      <c r="H1284" s="2">
        <v>37798</v>
      </c>
      <c r="I1284" s="4">
        <f t="shared" si="82"/>
        <v>867067.67949498678</v>
      </c>
      <c r="J1284" s="4">
        <f t="shared" si="83"/>
        <v>1946025</v>
      </c>
      <c r="K1284" s="4">
        <f t="shared" si="84"/>
        <v>1946025</v>
      </c>
      <c r="L1284" s="4">
        <f t="shared" si="85"/>
        <v>1946025</v>
      </c>
    </row>
    <row r="1285" spans="1:12" x14ac:dyDescent="0.25">
      <c r="A1285" s="2">
        <v>37808</v>
      </c>
      <c r="B1285" s="4">
        <v>1427</v>
      </c>
      <c r="E1285" s="6"/>
      <c r="F1285" s="6"/>
      <c r="H1285" s="2">
        <v>37799</v>
      </c>
      <c r="I1285" s="4">
        <f t="shared" si="82"/>
        <v>919996.90212272399</v>
      </c>
      <c r="J1285" s="4">
        <f t="shared" si="83"/>
        <v>1868689</v>
      </c>
      <c r="K1285" s="4">
        <f t="shared" si="84"/>
        <v>1868689</v>
      </c>
      <c r="L1285" s="4">
        <f t="shared" si="85"/>
        <v>1868689</v>
      </c>
    </row>
    <row r="1286" spans="1:12" x14ac:dyDescent="0.25">
      <c r="A1286" s="2">
        <v>37809</v>
      </c>
      <c r="B1286" s="4">
        <v>1425</v>
      </c>
      <c r="E1286" s="6"/>
      <c r="F1286" s="6"/>
      <c r="H1286" s="2">
        <v>37800</v>
      </c>
      <c r="I1286" s="4">
        <f t="shared" si="82"/>
        <v>950946.17219571676</v>
      </c>
      <c r="J1286" s="4">
        <f t="shared" si="83"/>
        <v>1825201</v>
      </c>
      <c r="K1286" s="4">
        <f t="shared" si="84"/>
        <v>1825201</v>
      </c>
      <c r="L1286" s="4">
        <f t="shared" si="85"/>
        <v>1825201</v>
      </c>
    </row>
    <row r="1287" spans="1:12" x14ac:dyDescent="0.25">
      <c r="A1287" s="2">
        <v>37810</v>
      </c>
      <c r="B1287" s="4">
        <v>1426</v>
      </c>
      <c r="E1287" s="6"/>
      <c r="F1287" s="6"/>
      <c r="H1287" s="2">
        <v>37801</v>
      </c>
      <c r="I1287" s="4">
        <f t="shared" si="82"/>
        <v>1000329.4066847678</v>
      </c>
      <c r="J1287" s="4">
        <f t="shared" si="83"/>
        <v>1758276</v>
      </c>
      <c r="K1287" s="4">
        <f t="shared" si="84"/>
        <v>1758276</v>
      </c>
      <c r="L1287" s="4">
        <f t="shared" si="85"/>
        <v>1758276</v>
      </c>
    </row>
    <row r="1288" spans="1:12" x14ac:dyDescent="0.25">
      <c r="A1288" s="2">
        <v>37811</v>
      </c>
      <c r="B1288" s="4">
        <v>1420</v>
      </c>
      <c r="E1288" s="6"/>
      <c r="F1288" s="6"/>
      <c r="H1288" s="2">
        <v>37802</v>
      </c>
      <c r="I1288" s="4">
        <f t="shared" si="82"/>
        <v>1040735.9942760087</v>
      </c>
      <c r="J1288" s="4">
        <f t="shared" si="83"/>
        <v>1705636</v>
      </c>
      <c r="K1288" s="4">
        <f t="shared" si="84"/>
        <v>1705636</v>
      </c>
      <c r="L1288" s="4">
        <f t="shared" si="85"/>
        <v>1705636</v>
      </c>
    </row>
    <row r="1289" spans="1:12" x14ac:dyDescent="0.25">
      <c r="A1289" s="2">
        <v>37812</v>
      </c>
      <c r="B1289" s="4">
        <v>1371</v>
      </c>
      <c r="E1289" s="6"/>
      <c r="F1289" s="6"/>
      <c r="H1289" s="2">
        <v>37803</v>
      </c>
      <c r="I1289" s="4">
        <f t="shared" si="82"/>
        <v>992344.0891665197</v>
      </c>
      <c r="J1289" s="4">
        <f t="shared" si="83"/>
        <v>1768900</v>
      </c>
      <c r="K1289" s="4">
        <f t="shared" si="84"/>
        <v>1768900</v>
      </c>
      <c r="L1289" s="4">
        <f t="shared" si="85"/>
        <v>1768900</v>
      </c>
    </row>
    <row r="1290" spans="1:12" x14ac:dyDescent="0.25">
      <c r="A1290" s="2">
        <v>37813</v>
      </c>
      <c r="B1290" s="4">
        <v>1312</v>
      </c>
      <c r="E1290" s="6"/>
      <c r="F1290" s="6"/>
      <c r="H1290" s="2">
        <v>37804</v>
      </c>
      <c r="I1290" s="4">
        <f t="shared" si="82"/>
        <v>962684.14847308898</v>
      </c>
      <c r="J1290" s="4">
        <f t="shared" si="83"/>
        <v>1809025</v>
      </c>
      <c r="K1290" s="4">
        <f t="shared" si="84"/>
        <v>1809025</v>
      </c>
      <c r="L1290" s="4">
        <f t="shared" si="85"/>
        <v>1809025</v>
      </c>
    </row>
    <row r="1291" spans="1:12" x14ac:dyDescent="0.25">
      <c r="A1291" s="2">
        <v>37814</v>
      </c>
      <c r="B1291" s="4">
        <v>1262</v>
      </c>
      <c r="E1291" s="6"/>
      <c r="F1291" s="6"/>
      <c r="H1291" s="2">
        <v>37805</v>
      </c>
      <c r="I1291" s="4">
        <f t="shared" si="82"/>
        <v>980426.11288914736</v>
      </c>
      <c r="J1291" s="4">
        <f t="shared" si="83"/>
        <v>1784896</v>
      </c>
      <c r="K1291" s="4">
        <f t="shared" si="84"/>
        <v>1784896</v>
      </c>
      <c r="L1291" s="4">
        <f t="shared" si="85"/>
        <v>1784896</v>
      </c>
    </row>
    <row r="1292" spans="1:12" x14ac:dyDescent="0.25">
      <c r="A1292" s="2">
        <v>37815</v>
      </c>
      <c r="B1292" s="4">
        <v>1228</v>
      </c>
      <c r="E1292" s="6"/>
      <c r="F1292" s="6"/>
      <c r="H1292" s="2">
        <v>37806</v>
      </c>
      <c r="I1292" s="4">
        <f t="shared" si="82"/>
        <v>929613.54902053426</v>
      </c>
      <c r="J1292" s="4">
        <f t="shared" si="83"/>
        <v>1855044</v>
      </c>
      <c r="K1292" s="4">
        <f t="shared" si="84"/>
        <v>1855044</v>
      </c>
      <c r="L1292" s="4">
        <f t="shared" si="85"/>
        <v>1855044</v>
      </c>
    </row>
    <row r="1293" spans="1:12" x14ac:dyDescent="0.25">
      <c r="A1293" s="2">
        <v>37816</v>
      </c>
      <c r="B1293" s="4">
        <v>1200</v>
      </c>
      <c r="E1293" s="6"/>
      <c r="F1293" s="6"/>
      <c r="H1293" s="2">
        <v>37807</v>
      </c>
      <c r="I1293" s="4">
        <f t="shared" ref="I1293:I1356" si="86">(B1284-$I$3)^2</f>
        <v>850387.71507892839</v>
      </c>
      <c r="J1293" s="4">
        <f t="shared" ref="J1293:J1356" si="87">(C1284-$B1284)^2</f>
        <v>1971216</v>
      </c>
      <c r="K1293" s="4">
        <f t="shared" ref="K1293:K1356" si="88">(D1284-$B1284)^2</f>
        <v>1971216</v>
      </c>
      <c r="L1293" s="4">
        <f t="shared" ref="L1293:L1356" si="89">(E1284-$B1284)^2</f>
        <v>1971216</v>
      </c>
    </row>
    <row r="1294" spans="1:12" x14ac:dyDescent="0.25">
      <c r="A1294" s="2">
        <v>37817</v>
      </c>
      <c r="B1294" s="4">
        <v>1160</v>
      </c>
      <c r="E1294" s="6"/>
      <c r="F1294" s="6"/>
      <c r="H1294" s="2">
        <v>37808</v>
      </c>
      <c r="I1294" s="4">
        <f t="shared" si="86"/>
        <v>808497.13934900146</v>
      </c>
      <c r="J1294" s="4">
        <f t="shared" si="87"/>
        <v>2036329</v>
      </c>
      <c r="K1294" s="4">
        <f t="shared" si="88"/>
        <v>2036329</v>
      </c>
      <c r="L1294" s="4">
        <f t="shared" si="89"/>
        <v>2036329</v>
      </c>
    </row>
    <row r="1295" spans="1:12" x14ac:dyDescent="0.25">
      <c r="A1295" s="2">
        <v>37818</v>
      </c>
      <c r="B1295" s="4">
        <v>1129</v>
      </c>
      <c r="E1295" s="6"/>
      <c r="F1295" s="6"/>
      <c r="H1295" s="2">
        <v>37809</v>
      </c>
      <c r="I1295" s="4">
        <f t="shared" si="86"/>
        <v>812097.79810812545</v>
      </c>
      <c r="J1295" s="4">
        <f t="shared" si="87"/>
        <v>2030625</v>
      </c>
      <c r="K1295" s="4">
        <f t="shared" si="88"/>
        <v>2030625</v>
      </c>
      <c r="L1295" s="4">
        <f t="shared" si="89"/>
        <v>2030625</v>
      </c>
    </row>
    <row r="1296" spans="1:12" x14ac:dyDescent="0.25">
      <c r="A1296" s="2">
        <v>37819</v>
      </c>
      <c r="B1296" s="4">
        <v>1134</v>
      </c>
      <c r="E1296" s="6"/>
      <c r="F1296" s="6"/>
      <c r="H1296" s="2">
        <v>37810</v>
      </c>
      <c r="I1296" s="4">
        <f t="shared" si="86"/>
        <v>810296.4687285634</v>
      </c>
      <c r="J1296" s="4">
        <f t="shared" si="87"/>
        <v>2033476</v>
      </c>
      <c r="K1296" s="4">
        <f t="shared" si="88"/>
        <v>2033476</v>
      </c>
      <c r="L1296" s="4">
        <f t="shared" si="89"/>
        <v>2033476</v>
      </c>
    </row>
    <row r="1297" spans="1:12" x14ac:dyDescent="0.25">
      <c r="A1297" s="2">
        <v>37820</v>
      </c>
      <c r="B1297" s="4">
        <v>1153</v>
      </c>
      <c r="E1297" s="6"/>
      <c r="F1297" s="6"/>
      <c r="H1297" s="2">
        <v>37811</v>
      </c>
      <c r="I1297" s="4">
        <f t="shared" si="86"/>
        <v>821134.44500593573</v>
      </c>
      <c r="J1297" s="4">
        <f t="shared" si="87"/>
        <v>2016400</v>
      </c>
      <c r="K1297" s="4">
        <f t="shared" si="88"/>
        <v>2016400</v>
      </c>
      <c r="L1297" s="4">
        <f t="shared" si="89"/>
        <v>2016400</v>
      </c>
    </row>
    <row r="1298" spans="1:12" x14ac:dyDescent="0.25">
      <c r="A1298" s="2">
        <v>37821</v>
      </c>
      <c r="B1298" s="4">
        <v>1104</v>
      </c>
      <c r="E1298" s="6"/>
      <c r="F1298" s="6"/>
      <c r="H1298" s="2">
        <v>37812</v>
      </c>
      <c r="I1298" s="4">
        <f t="shared" si="86"/>
        <v>912339.58460447588</v>
      </c>
      <c r="J1298" s="4">
        <f t="shared" si="87"/>
        <v>1879641</v>
      </c>
      <c r="K1298" s="4">
        <f t="shared" si="88"/>
        <v>1879641</v>
      </c>
      <c r="L1298" s="4">
        <f t="shared" si="89"/>
        <v>1879641</v>
      </c>
    </row>
    <row r="1299" spans="1:12" x14ac:dyDescent="0.25">
      <c r="A1299" s="2">
        <v>37822</v>
      </c>
      <c r="B1299" s="4">
        <v>1086</v>
      </c>
      <c r="E1299" s="6"/>
      <c r="F1299" s="6"/>
      <c r="H1299" s="2">
        <v>37813</v>
      </c>
      <c r="I1299" s="4">
        <f t="shared" si="86"/>
        <v>1028530.0179986365</v>
      </c>
      <c r="J1299" s="4">
        <f t="shared" si="87"/>
        <v>1721344</v>
      </c>
      <c r="K1299" s="4">
        <f t="shared" si="88"/>
        <v>1721344</v>
      </c>
      <c r="L1299" s="4">
        <f t="shared" si="89"/>
        <v>1721344</v>
      </c>
    </row>
    <row r="1300" spans="1:12" x14ac:dyDescent="0.25">
      <c r="A1300" s="2">
        <v>37823</v>
      </c>
      <c r="B1300" s="4">
        <v>1075</v>
      </c>
      <c r="E1300" s="6"/>
      <c r="F1300" s="6"/>
      <c r="H1300" s="2">
        <v>37814</v>
      </c>
      <c r="I1300" s="4">
        <f t="shared" si="86"/>
        <v>1132446.4869767386</v>
      </c>
      <c r="J1300" s="4">
        <f t="shared" si="87"/>
        <v>1592644</v>
      </c>
      <c r="K1300" s="4">
        <f t="shared" si="88"/>
        <v>1592644</v>
      </c>
      <c r="L1300" s="4">
        <f t="shared" si="89"/>
        <v>1592644</v>
      </c>
    </row>
    <row r="1301" spans="1:12" x14ac:dyDescent="0.25">
      <c r="A1301" s="2">
        <v>37824</v>
      </c>
      <c r="B1301" s="4">
        <v>1104</v>
      </c>
      <c r="E1301" s="6"/>
      <c r="F1301" s="6"/>
      <c r="H1301" s="2">
        <v>37815</v>
      </c>
      <c r="I1301" s="4">
        <f t="shared" si="86"/>
        <v>1205965.6858818482</v>
      </c>
      <c r="J1301" s="4">
        <f t="shared" si="87"/>
        <v>1507984</v>
      </c>
      <c r="K1301" s="4">
        <f t="shared" si="88"/>
        <v>1507984</v>
      </c>
      <c r="L1301" s="4">
        <f t="shared" si="89"/>
        <v>1507984</v>
      </c>
    </row>
    <row r="1302" spans="1:12" x14ac:dyDescent="0.25">
      <c r="A1302" s="2">
        <v>37825</v>
      </c>
      <c r="B1302" s="4">
        <v>1158</v>
      </c>
      <c r="E1302" s="6"/>
      <c r="F1302" s="6"/>
      <c r="H1302" s="2">
        <v>37816</v>
      </c>
      <c r="I1302" s="4">
        <f t="shared" si="86"/>
        <v>1268246.9085095853</v>
      </c>
      <c r="J1302" s="4">
        <f t="shared" si="87"/>
        <v>1440000</v>
      </c>
      <c r="K1302" s="4">
        <f t="shared" si="88"/>
        <v>1440000</v>
      </c>
      <c r="L1302" s="4">
        <f t="shared" si="89"/>
        <v>1440000</v>
      </c>
    </row>
    <row r="1303" spans="1:12" x14ac:dyDescent="0.25">
      <c r="A1303" s="2">
        <v>37826</v>
      </c>
      <c r="B1303" s="4">
        <v>1182</v>
      </c>
      <c r="E1303" s="6"/>
      <c r="F1303" s="6"/>
      <c r="H1303" s="2">
        <v>37817</v>
      </c>
      <c r="I1303" s="4">
        <f t="shared" si="86"/>
        <v>1359940.0836920671</v>
      </c>
      <c r="J1303" s="4">
        <f t="shared" si="87"/>
        <v>1345600</v>
      </c>
      <c r="K1303" s="4">
        <f t="shared" si="88"/>
        <v>1345600</v>
      </c>
      <c r="L1303" s="4">
        <f t="shared" si="89"/>
        <v>1345600</v>
      </c>
    </row>
    <row r="1304" spans="1:12" x14ac:dyDescent="0.25">
      <c r="A1304" s="2">
        <v>37827</v>
      </c>
      <c r="B1304" s="4">
        <v>1175</v>
      </c>
      <c r="E1304" s="6"/>
      <c r="F1304" s="6"/>
      <c r="H1304" s="2">
        <v>37818</v>
      </c>
      <c r="I1304" s="4">
        <f t="shared" si="86"/>
        <v>1433203.2944584906</v>
      </c>
      <c r="J1304" s="4">
        <f t="shared" si="87"/>
        <v>1274641</v>
      </c>
      <c r="K1304" s="4">
        <f t="shared" si="88"/>
        <v>1274641</v>
      </c>
      <c r="L1304" s="4">
        <f t="shared" si="89"/>
        <v>1274641</v>
      </c>
    </row>
    <row r="1305" spans="1:12" x14ac:dyDescent="0.25">
      <c r="A1305" s="2">
        <v>37828</v>
      </c>
      <c r="B1305" s="4">
        <v>1173</v>
      </c>
      <c r="E1305" s="6"/>
      <c r="F1305" s="6"/>
      <c r="H1305" s="2">
        <v>37819</v>
      </c>
      <c r="I1305" s="4">
        <f t="shared" si="86"/>
        <v>1421256.6475606803</v>
      </c>
      <c r="J1305" s="4">
        <f t="shared" si="87"/>
        <v>1285956</v>
      </c>
      <c r="K1305" s="4">
        <f t="shared" si="88"/>
        <v>1285956</v>
      </c>
      <c r="L1305" s="4">
        <f t="shared" si="89"/>
        <v>1285956</v>
      </c>
    </row>
    <row r="1306" spans="1:12" x14ac:dyDescent="0.25">
      <c r="A1306" s="2">
        <v>37829</v>
      </c>
      <c r="B1306" s="4">
        <v>1159</v>
      </c>
      <c r="E1306" s="6"/>
      <c r="F1306" s="6"/>
      <c r="H1306" s="2">
        <v>37820</v>
      </c>
      <c r="I1306" s="4">
        <f t="shared" si="86"/>
        <v>1376315.3893490015</v>
      </c>
      <c r="J1306" s="4">
        <f t="shared" si="87"/>
        <v>1329409</v>
      </c>
      <c r="K1306" s="4">
        <f t="shared" si="88"/>
        <v>1329409</v>
      </c>
      <c r="L1306" s="4">
        <f t="shared" si="89"/>
        <v>1329409</v>
      </c>
    </row>
    <row r="1307" spans="1:12" x14ac:dyDescent="0.25">
      <c r="A1307" s="2">
        <v>37830</v>
      </c>
      <c r="B1307" s="4">
        <v>1210</v>
      </c>
      <c r="E1307" s="6"/>
      <c r="F1307" s="6"/>
      <c r="H1307" s="2">
        <v>37821</v>
      </c>
      <c r="I1307" s="4">
        <f t="shared" si="86"/>
        <v>1493686.5289475415</v>
      </c>
      <c r="J1307" s="4">
        <f t="shared" si="87"/>
        <v>1218816</v>
      </c>
      <c r="K1307" s="4">
        <f t="shared" si="88"/>
        <v>1218816</v>
      </c>
      <c r="L1307" s="4">
        <f t="shared" si="89"/>
        <v>1218816</v>
      </c>
    </row>
    <row r="1308" spans="1:12" x14ac:dyDescent="0.25">
      <c r="A1308" s="2">
        <v>37831</v>
      </c>
      <c r="B1308" s="4">
        <v>1242</v>
      </c>
      <c r="E1308" s="6"/>
      <c r="F1308" s="6"/>
      <c r="H1308" s="2">
        <v>37822</v>
      </c>
      <c r="I1308" s="4">
        <f t="shared" si="86"/>
        <v>1538008.4577796583</v>
      </c>
      <c r="J1308" s="4">
        <f t="shared" si="87"/>
        <v>1179396</v>
      </c>
      <c r="K1308" s="4">
        <f t="shared" si="88"/>
        <v>1179396</v>
      </c>
      <c r="L1308" s="4">
        <f t="shared" si="89"/>
        <v>1179396</v>
      </c>
    </row>
    <row r="1309" spans="1:12" x14ac:dyDescent="0.25">
      <c r="A1309" s="2">
        <v>37832</v>
      </c>
      <c r="B1309" s="4">
        <v>1260</v>
      </c>
      <c r="E1309" s="6"/>
      <c r="F1309" s="6"/>
      <c r="H1309" s="2">
        <v>37823</v>
      </c>
      <c r="I1309" s="4">
        <f t="shared" si="86"/>
        <v>1565413.0809548409</v>
      </c>
      <c r="J1309" s="4">
        <f t="shared" si="87"/>
        <v>1155625</v>
      </c>
      <c r="K1309" s="4">
        <f t="shared" si="88"/>
        <v>1155625</v>
      </c>
      <c r="L1309" s="4">
        <f t="shared" si="89"/>
        <v>1155625</v>
      </c>
    </row>
    <row r="1310" spans="1:12" x14ac:dyDescent="0.25">
      <c r="A1310" s="2">
        <v>37833</v>
      </c>
      <c r="B1310" s="4">
        <v>1273</v>
      </c>
      <c r="E1310" s="6"/>
      <c r="F1310" s="6"/>
      <c r="H1310" s="2">
        <v>37824</v>
      </c>
      <c r="I1310" s="4">
        <f t="shared" si="86"/>
        <v>1493686.5289475415</v>
      </c>
      <c r="J1310" s="4">
        <f t="shared" si="87"/>
        <v>1218816</v>
      </c>
      <c r="K1310" s="4">
        <f t="shared" si="88"/>
        <v>1218816</v>
      </c>
      <c r="L1310" s="4">
        <f t="shared" si="89"/>
        <v>1218816</v>
      </c>
    </row>
    <row r="1311" spans="1:12" x14ac:dyDescent="0.25">
      <c r="A1311" s="2">
        <v>37834</v>
      </c>
      <c r="B1311" s="4">
        <v>1270</v>
      </c>
      <c r="E1311" s="6"/>
      <c r="F1311" s="6"/>
      <c r="H1311" s="2">
        <v>37825</v>
      </c>
      <c r="I1311" s="4">
        <f t="shared" si="86"/>
        <v>1364608.7424511912</v>
      </c>
      <c r="J1311" s="4">
        <f t="shared" si="87"/>
        <v>1340964</v>
      </c>
      <c r="K1311" s="4">
        <f t="shared" si="88"/>
        <v>1340964</v>
      </c>
      <c r="L1311" s="4">
        <f t="shared" si="89"/>
        <v>1340964</v>
      </c>
    </row>
    <row r="1312" spans="1:12" x14ac:dyDescent="0.25">
      <c r="A1312" s="2">
        <v>37835</v>
      </c>
      <c r="B1312" s="4">
        <v>1266</v>
      </c>
      <c r="E1312" s="6"/>
      <c r="F1312" s="6"/>
      <c r="H1312" s="2">
        <v>37826</v>
      </c>
      <c r="I1312" s="4">
        <f t="shared" si="86"/>
        <v>1309112.8373417021</v>
      </c>
      <c r="J1312" s="4">
        <f t="shared" si="87"/>
        <v>1397124</v>
      </c>
      <c r="K1312" s="4">
        <f t="shared" si="88"/>
        <v>1397124</v>
      </c>
      <c r="L1312" s="4">
        <f t="shared" si="89"/>
        <v>1397124</v>
      </c>
    </row>
    <row r="1313" spans="1:12" x14ac:dyDescent="0.25">
      <c r="A1313" s="2">
        <v>37836</v>
      </c>
      <c r="B1313" s="4">
        <v>1231</v>
      </c>
      <c r="E1313" s="6"/>
      <c r="F1313" s="6"/>
      <c r="H1313" s="2">
        <v>37827</v>
      </c>
      <c r="I1313" s="4">
        <f t="shared" si="86"/>
        <v>1325180.1429986365</v>
      </c>
      <c r="J1313" s="4">
        <f t="shared" si="87"/>
        <v>1380625</v>
      </c>
      <c r="K1313" s="4">
        <f t="shared" si="88"/>
        <v>1380625</v>
      </c>
      <c r="L1313" s="4">
        <f t="shared" si="89"/>
        <v>1380625</v>
      </c>
    </row>
    <row r="1314" spans="1:12" x14ac:dyDescent="0.25">
      <c r="A1314" s="2">
        <v>37837</v>
      </c>
      <c r="B1314" s="4">
        <v>1202</v>
      </c>
      <c r="E1314" s="6"/>
      <c r="F1314" s="6"/>
      <c r="H1314" s="2">
        <v>37828</v>
      </c>
      <c r="I1314" s="4">
        <f t="shared" si="86"/>
        <v>1329788.8017577606</v>
      </c>
      <c r="J1314" s="4">
        <f t="shared" si="87"/>
        <v>1375929</v>
      </c>
      <c r="K1314" s="4">
        <f t="shared" si="88"/>
        <v>1375929</v>
      </c>
      <c r="L1314" s="4">
        <f t="shared" si="89"/>
        <v>1375929</v>
      </c>
    </row>
    <row r="1315" spans="1:12" x14ac:dyDescent="0.25">
      <c r="A1315" s="2">
        <v>37838</v>
      </c>
      <c r="B1315" s="4">
        <v>1183</v>
      </c>
      <c r="E1315" s="6"/>
      <c r="F1315" s="6"/>
      <c r="H1315" s="2">
        <v>37829</v>
      </c>
      <c r="I1315" s="4">
        <f t="shared" si="86"/>
        <v>1362273.4130716291</v>
      </c>
      <c r="J1315" s="4">
        <f t="shared" si="87"/>
        <v>1343281</v>
      </c>
      <c r="K1315" s="4">
        <f t="shared" si="88"/>
        <v>1343281</v>
      </c>
      <c r="L1315" s="4">
        <f t="shared" si="89"/>
        <v>1343281</v>
      </c>
    </row>
    <row r="1316" spans="1:12" x14ac:dyDescent="0.25">
      <c r="A1316" s="2">
        <v>37839</v>
      </c>
      <c r="B1316" s="4">
        <v>1150</v>
      </c>
      <c r="E1316" s="6"/>
      <c r="F1316" s="6"/>
      <c r="H1316" s="2">
        <v>37830</v>
      </c>
      <c r="I1316" s="4">
        <f t="shared" si="86"/>
        <v>1245823.614713965</v>
      </c>
      <c r="J1316" s="4">
        <f t="shared" si="87"/>
        <v>1464100</v>
      </c>
      <c r="K1316" s="4">
        <f t="shared" si="88"/>
        <v>1464100</v>
      </c>
      <c r="L1316" s="4">
        <f t="shared" si="89"/>
        <v>1464100</v>
      </c>
    </row>
    <row r="1317" spans="1:12" x14ac:dyDescent="0.25">
      <c r="A1317" s="2">
        <v>37840</v>
      </c>
      <c r="B1317" s="4">
        <v>1112</v>
      </c>
      <c r="E1317" s="6"/>
      <c r="F1317" s="6"/>
      <c r="H1317" s="2">
        <v>37831</v>
      </c>
      <c r="I1317" s="4">
        <f t="shared" si="86"/>
        <v>1175413.0745679794</v>
      </c>
      <c r="J1317" s="4">
        <f t="shared" si="87"/>
        <v>1542564</v>
      </c>
      <c r="K1317" s="4">
        <f t="shared" si="88"/>
        <v>1542564</v>
      </c>
      <c r="L1317" s="4">
        <f t="shared" si="89"/>
        <v>1542564</v>
      </c>
    </row>
    <row r="1318" spans="1:12" x14ac:dyDescent="0.25">
      <c r="A1318" s="2">
        <v>37841</v>
      </c>
      <c r="B1318" s="4">
        <v>1084</v>
      </c>
      <c r="E1318" s="6"/>
      <c r="F1318" s="6"/>
      <c r="H1318" s="2">
        <v>37832</v>
      </c>
      <c r="I1318" s="4">
        <f t="shared" si="86"/>
        <v>1136707.1457358627</v>
      </c>
      <c r="J1318" s="4">
        <f t="shared" si="87"/>
        <v>1587600</v>
      </c>
      <c r="K1318" s="4">
        <f t="shared" si="88"/>
        <v>1587600</v>
      </c>
      <c r="L1318" s="4">
        <f t="shared" si="89"/>
        <v>1587600</v>
      </c>
    </row>
    <row r="1319" spans="1:12" x14ac:dyDescent="0.25">
      <c r="A1319" s="2">
        <v>37842</v>
      </c>
      <c r="B1319" s="4">
        <v>1062</v>
      </c>
      <c r="E1319" s="6"/>
      <c r="F1319" s="6"/>
      <c r="H1319" s="2">
        <v>37833</v>
      </c>
      <c r="I1319" s="4">
        <f t="shared" si="86"/>
        <v>1109155.8638015562</v>
      </c>
      <c r="J1319" s="4">
        <f t="shared" si="87"/>
        <v>1620529</v>
      </c>
      <c r="K1319" s="4">
        <f t="shared" si="88"/>
        <v>1620529</v>
      </c>
      <c r="L1319" s="4">
        <f t="shared" si="89"/>
        <v>1620529</v>
      </c>
    </row>
    <row r="1320" spans="1:12" x14ac:dyDescent="0.25">
      <c r="A1320" s="2">
        <v>37843</v>
      </c>
      <c r="B1320" s="4">
        <v>1028</v>
      </c>
      <c r="E1320" s="6"/>
      <c r="F1320" s="6"/>
      <c r="H1320" s="2">
        <v>37834</v>
      </c>
      <c r="I1320" s="4">
        <f t="shared" si="86"/>
        <v>1115483.8519402423</v>
      </c>
      <c r="J1320" s="4">
        <f t="shared" si="87"/>
        <v>1612900</v>
      </c>
      <c r="K1320" s="4">
        <f t="shared" si="88"/>
        <v>1612900</v>
      </c>
      <c r="L1320" s="4">
        <f t="shared" si="89"/>
        <v>1612900</v>
      </c>
    </row>
    <row r="1321" spans="1:12" x14ac:dyDescent="0.25">
      <c r="A1321" s="2">
        <v>37844</v>
      </c>
      <c r="B1321" s="4">
        <v>1000</v>
      </c>
      <c r="E1321" s="6"/>
      <c r="F1321" s="6"/>
      <c r="H1321" s="2">
        <v>37835</v>
      </c>
      <c r="I1321" s="4">
        <f t="shared" si="86"/>
        <v>1123949.1694584906</v>
      </c>
      <c r="J1321" s="4">
        <f t="shared" si="87"/>
        <v>1602756</v>
      </c>
      <c r="K1321" s="4">
        <f t="shared" si="88"/>
        <v>1602756</v>
      </c>
      <c r="L1321" s="4">
        <f t="shared" si="89"/>
        <v>1602756</v>
      </c>
    </row>
    <row r="1322" spans="1:12" x14ac:dyDescent="0.25">
      <c r="A1322" s="2">
        <v>37845</v>
      </c>
      <c r="B1322" s="4">
        <v>981</v>
      </c>
      <c r="E1322" s="6"/>
      <c r="F1322" s="6"/>
      <c r="H1322" s="2">
        <v>37836</v>
      </c>
      <c r="I1322" s="4">
        <f t="shared" si="86"/>
        <v>1199385.697743162</v>
      </c>
      <c r="J1322" s="4">
        <f t="shared" si="87"/>
        <v>1515361</v>
      </c>
      <c r="K1322" s="4">
        <f t="shared" si="88"/>
        <v>1515361</v>
      </c>
      <c r="L1322" s="4">
        <f t="shared" si="89"/>
        <v>1515361</v>
      </c>
    </row>
    <row r="1323" spans="1:12" x14ac:dyDescent="0.25">
      <c r="A1323" s="2">
        <v>37846</v>
      </c>
      <c r="B1323" s="4">
        <v>975</v>
      </c>
      <c r="E1323" s="6"/>
      <c r="F1323" s="6"/>
      <c r="H1323" s="2">
        <v>37837</v>
      </c>
      <c r="I1323" s="4">
        <f t="shared" si="86"/>
        <v>1263746.2497504612</v>
      </c>
      <c r="J1323" s="4">
        <f t="shared" si="87"/>
        <v>1444804</v>
      </c>
      <c r="K1323" s="4">
        <f t="shared" si="88"/>
        <v>1444804</v>
      </c>
      <c r="L1323" s="4">
        <f t="shared" si="89"/>
        <v>1444804</v>
      </c>
    </row>
    <row r="1324" spans="1:12" x14ac:dyDescent="0.25">
      <c r="A1324" s="2">
        <v>37847</v>
      </c>
      <c r="B1324" s="4">
        <v>957</v>
      </c>
      <c r="E1324" s="6"/>
      <c r="F1324" s="6"/>
      <c r="H1324" s="2">
        <v>37838</v>
      </c>
      <c r="I1324" s="4">
        <f t="shared" si="86"/>
        <v>1306825.50796214</v>
      </c>
      <c r="J1324" s="4">
        <f t="shared" si="87"/>
        <v>1399489</v>
      </c>
      <c r="K1324" s="4">
        <f t="shared" si="88"/>
        <v>1399489</v>
      </c>
      <c r="L1324" s="4">
        <f t="shared" si="89"/>
        <v>1399489</v>
      </c>
    </row>
    <row r="1325" spans="1:12" x14ac:dyDescent="0.25">
      <c r="A1325" s="2">
        <v>37848</v>
      </c>
      <c r="B1325" s="4">
        <v>940</v>
      </c>
      <c r="E1325" s="6"/>
      <c r="F1325" s="6"/>
      <c r="H1325" s="2">
        <v>37839</v>
      </c>
      <c r="I1325" s="4">
        <f t="shared" si="86"/>
        <v>1383363.3774876876</v>
      </c>
      <c r="J1325" s="4">
        <f t="shared" si="87"/>
        <v>1322500</v>
      </c>
      <c r="K1325" s="4">
        <f t="shared" si="88"/>
        <v>1322500</v>
      </c>
      <c r="L1325" s="4">
        <f t="shared" si="89"/>
        <v>1322500</v>
      </c>
    </row>
    <row r="1326" spans="1:12" x14ac:dyDescent="0.25">
      <c r="A1326" s="2">
        <v>37849</v>
      </c>
      <c r="B1326" s="4">
        <v>917</v>
      </c>
      <c r="E1326" s="6"/>
      <c r="F1326" s="6"/>
      <c r="H1326" s="2">
        <v>37840</v>
      </c>
      <c r="I1326" s="4">
        <f t="shared" si="86"/>
        <v>1474195.8939110453</v>
      </c>
      <c r="J1326" s="4">
        <f t="shared" si="87"/>
        <v>1236544</v>
      </c>
      <c r="K1326" s="4">
        <f t="shared" si="88"/>
        <v>1236544</v>
      </c>
      <c r="L1326" s="4">
        <f t="shared" si="89"/>
        <v>1236544</v>
      </c>
    </row>
    <row r="1327" spans="1:12" x14ac:dyDescent="0.25">
      <c r="A1327" s="2">
        <v>37850</v>
      </c>
      <c r="B1327" s="4">
        <v>892</v>
      </c>
      <c r="E1327" s="6"/>
      <c r="F1327" s="6"/>
      <c r="H1327" s="2">
        <v>37841</v>
      </c>
      <c r="I1327" s="4">
        <f t="shared" si="86"/>
        <v>1542973.1165387824</v>
      </c>
      <c r="J1327" s="4">
        <f t="shared" si="87"/>
        <v>1175056</v>
      </c>
      <c r="K1327" s="4">
        <f t="shared" si="88"/>
        <v>1175056</v>
      </c>
      <c r="L1327" s="4">
        <f t="shared" si="89"/>
        <v>1175056</v>
      </c>
    </row>
    <row r="1328" spans="1:12" x14ac:dyDescent="0.25">
      <c r="A1328" s="2">
        <v>37851</v>
      </c>
      <c r="B1328" s="4">
        <v>893</v>
      </c>
      <c r="E1328" s="6"/>
      <c r="F1328" s="6"/>
      <c r="H1328" s="2">
        <v>37842</v>
      </c>
      <c r="I1328" s="4">
        <f t="shared" si="86"/>
        <v>1598112.3628891474</v>
      </c>
      <c r="J1328" s="4">
        <f t="shared" si="87"/>
        <v>1127844</v>
      </c>
      <c r="K1328" s="4">
        <f t="shared" si="88"/>
        <v>1127844</v>
      </c>
      <c r="L1328" s="4">
        <f t="shared" si="89"/>
        <v>1127844</v>
      </c>
    </row>
    <row r="1329" spans="1:12" x14ac:dyDescent="0.25">
      <c r="A1329" s="2">
        <v>37852</v>
      </c>
      <c r="B1329" s="4">
        <v>942</v>
      </c>
      <c r="E1329" s="6"/>
      <c r="F1329" s="6"/>
      <c r="H1329" s="2">
        <v>37843</v>
      </c>
      <c r="I1329" s="4">
        <f t="shared" si="86"/>
        <v>1685231.561794257</v>
      </c>
      <c r="J1329" s="4">
        <f t="shared" si="87"/>
        <v>1056784</v>
      </c>
      <c r="K1329" s="4">
        <f t="shared" si="88"/>
        <v>1056784</v>
      </c>
      <c r="L1329" s="4">
        <f t="shared" si="89"/>
        <v>1056784</v>
      </c>
    </row>
    <row r="1330" spans="1:12" x14ac:dyDescent="0.25">
      <c r="A1330" s="2">
        <v>37853</v>
      </c>
      <c r="B1330" s="4">
        <v>1001</v>
      </c>
      <c r="E1330" s="6"/>
      <c r="F1330" s="6"/>
      <c r="H1330" s="2">
        <v>37844</v>
      </c>
      <c r="I1330" s="4">
        <f t="shared" si="86"/>
        <v>1758712.7844219941</v>
      </c>
      <c r="J1330" s="4">
        <f t="shared" si="87"/>
        <v>1000000</v>
      </c>
      <c r="K1330" s="4">
        <f t="shared" si="88"/>
        <v>1000000</v>
      </c>
      <c r="L1330" s="4">
        <f t="shared" si="89"/>
        <v>1000000</v>
      </c>
    </row>
    <row r="1331" spans="1:12" x14ac:dyDescent="0.25">
      <c r="A1331" s="2">
        <v>37854</v>
      </c>
      <c r="B1331" s="4">
        <v>1004</v>
      </c>
      <c r="E1331" s="6"/>
      <c r="F1331" s="6"/>
      <c r="H1331" s="2">
        <v>37845</v>
      </c>
      <c r="I1331" s="4">
        <f t="shared" si="86"/>
        <v>1809468.0426336729</v>
      </c>
      <c r="J1331" s="4">
        <f t="shared" si="87"/>
        <v>962361</v>
      </c>
      <c r="K1331" s="4">
        <f t="shared" si="88"/>
        <v>962361</v>
      </c>
      <c r="L1331" s="4">
        <f t="shared" si="89"/>
        <v>962361</v>
      </c>
    </row>
    <row r="1332" spans="1:12" x14ac:dyDescent="0.25">
      <c r="A1332" s="2">
        <v>37855</v>
      </c>
      <c r="B1332" s="4">
        <v>997</v>
      </c>
      <c r="E1332" s="6"/>
      <c r="F1332" s="6"/>
      <c r="H1332" s="2">
        <v>37846</v>
      </c>
      <c r="I1332" s="4">
        <f t="shared" si="86"/>
        <v>1825646.0189110453</v>
      </c>
      <c r="J1332" s="4">
        <f t="shared" si="87"/>
        <v>950625</v>
      </c>
      <c r="K1332" s="4">
        <f t="shared" si="88"/>
        <v>950625</v>
      </c>
      <c r="L1332" s="4">
        <f t="shared" si="89"/>
        <v>950625</v>
      </c>
    </row>
    <row r="1333" spans="1:12" x14ac:dyDescent="0.25">
      <c r="A1333" s="2">
        <v>37856</v>
      </c>
      <c r="B1333" s="4">
        <v>982</v>
      </c>
      <c r="E1333" s="6"/>
      <c r="F1333" s="6"/>
      <c r="H1333" s="2">
        <v>37847</v>
      </c>
      <c r="I1333" s="4">
        <f t="shared" si="86"/>
        <v>1874611.947743162</v>
      </c>
      <c r="J1333" s="4">
        <f t="shared" si="87"/>
        <v>915849</v>
      </c>
      <c r="K1333" s="4">
        <f t="shared" si="88"/>
        <v>915849</v>
      </c>
      <c r="L1333" s="4">
        <f t="shared" si="89"/>
        <v>915849</v>
      </c>
    </row>
    <row r="1334" spans="1:12" x14ac:dyDescent="0.25">
      <c r="A1334" s="2">
        <v>37857</v>
      </c>
      <c r="B1334" s="4">
        <v>955</v>
      </c>
      <c r="E1334" s="6"/>
      <c r="F1334" s="6"/>
      <c r="H1334" s="2">
        <v>37848</v>
      </c>
      <c r="I1334" s="4">
        <f t="shared" si="86"/>
        <v>1921452.5471957168</v>
      </c>
      <c r="J1334" s="4">
        <f t="shared" si="87"/>
        <v>883600</v>
      </c>
      <c r="K1334" s="4">
        <f t="shared" si="88"/>
        <v>883600</v>
      </c>
      <c r="L1334" s="4">
        <f t="shared" si="89"/>
        <v>883600</v>
      </c>
    </row>
    <row r="1335" spans="1:12" x14ac:dyDescent="0.25">
      <c r="A1335" s="2">
        <v>37858</v>
      </c>
      <c r="B1335" s="4">
        <v>928</v>
      </c>
      <c r="E1335" s="6"/>
      <c r="F1335" s="6"/>
      <c r="H1335" s="2">
        <v>37849</v>
      </c>
      <c r="I1335" s="4">
        <f t="shared" si="86"/>
        <v>1985745.1229256438</v>
      </c>
      <c r="J1335" s="4">
        <f t="shared" si="87"/>
        <v>840889</v>
      </c>
      <c r="K1335" s="4">
        <f t="shared" si="88"/>
        <v>840889</v>
      </c>
      <c r="L1335" s="4">
        <f t="shared" si="89"/>
        <v>840889</v>
      </c>
    </row>
    <row r="1336" spans="1:12" x14ac:dyDescent="0.25">
      <c r="A1336" s="2">
        <v>37859</v>
      </c>
      <c r="B1336" s="4">
        <v>918</v>
      </c>
      <c r="E1336" s="6"/>
      <c r="F1336" s="6"/>
      <c r="H1336" s="2">
        <v>37850</v>
      </c>
      <c r="I1336" s="4">
        <f t="shared" si="86"/>
        <v>2056828.357414695</v>
      </c>
      <c r="J1336" s="4">
        <f t="shared" si="87"/>
        <v>795664</v>
      </c>
      <c r="K1336" s="4">
        <f t="shared" si="88"/>
        <v>795664</v>
      </c>
      <c r="L1336" s="4">
        <f t="shared" si="89"/>
        <v>795664</v>
      </c>
    </row>
    <row r="1337" spans="1:12" x14ac:dyDescent="0.25">
      <c r="A1337" s="2">
        <v>37860</v>
      </c>
      <c r="B1337" s="4">
        <v>906</v>
      </c>
      <c r="E1337" s="6"/>
      <c r="F1337" s="6"/>
      <c r="H1337" s="2">
        <v>37851</v>
      </c>
      <c r="I1337" s="4">
        <f t="shared" si="86"/>
        <v>2053961.0280351329</v>
      </c>
      <c r="J1337" s="4">
        <f t="shared" si="87"/>
        <v>797449</v>
      </c>
      <c r="K1337" s="4">
        <f t="shared" si="88"/>
        <v>797449</v>
      </c>
      <c r="L1337" s="4">
        <f t="shared" si="89"/>
        <v>797449</v>
      </c>
    </row>
    <row r="1338" spans="1:12" x14ac:dyDescent="0.25">
      <c r="A1338" s="2">
        <v>37861</v>
      </c>
      <c r="B1338" s="4">
        <v>901</v>
      </c>
      <c r="E1338" s="6"/>
      <c r="F1338" s="6"/>
      <c r="H1338" s="2">
        <v>37852</v>
      </c>
      <c r="I1338" s="4">
        <f t="shared" si="86"/>
        <v>1915911.8884365926</v>
      </c>
      <c r="J1338" s="4">
        <f t="shared" si="87"/>
        <v>887364</v>
      </c>
      <c r="K1338" s="4">
        <f t="shared" si="88"/>
        <v>887364</v>
      </c>
      <c r="L1338" s="4">
        <f t="shared" si="89"/>
        <v>887364</v>
      </c>
    </row>
    <row r="1339" spans="1:12" x14ac:dyDescent="0.25">
      <c r="A1339" s="2">
        <v>37862</v>
      </c>
      <c r="B1339" s="4">
        <v>909</v>
      </c>
      <c r="E1339" s="6"/>
      <c r="F1339" s="6"/>
      <c r="H1339" s="2">
        <v>37853</v>
      </c>
      <c r="I1339" s="4">
        <f t="shared" si="86"/>
        <v>1756061.4550424321</v>
      </c>
      <c r="J1339" s="4">
        <f t="shared" si="87"/>
        <v>1002001</v>
      </c>
      <c r="K1339" s="4">
        <f t="shared" si="88"/>
        <v>1002001</v>
      </c>
      <c r="L1339" s="4">
        <f t="shared" si="89"/>
        <v>1002001</v>
      </c>
    </row>
    <row r="1340" spans="1:12" x14ac:dyDescent="0.25">
      <c r="A1340" s="2">
        <v>37863</v>
      </c>
      <c r="B1340" s="4">
        <v>953</v>
      </c>
      <c r="E1340" s="6"/>
      <c r="F1340" s="6"/>
      <c r="H1340" s="2">
        <v>37854</v>
      </c>
      <c r="I1340" s="4">
        <f t="shared" si="86"/>
        <v>1748119.4669037459</v>
      </c>
      <c r="J1340" s="4">
        <f t="shared" si="87"/>
        <v>1008016</v>
      </c>
      <c r="K1340" s="4">
        <f t="shared" si="88"/>
        <v>1008016</v>
      </c>
      <c r="L1340" s="4">
        <f t="shared" si="89"/>
        <v>1008016</v>
      </c>
    </row>
    <row r="1341" spans="1:12" x14ac:dyDescent="0.25">
      <c r="A1341" s="2">
        <v>37864</v>
      </c>
      <c r="B1341" s="4">
        <v>953</v>
      </c>
      <c r="E1341" s="6"/>
      <c r="F1341" s="6"/>
      <c r="H1341" s="2">
        <v>37855</v>
      </c>
      <c r="I1341" s="4">
        <f t="shared" si="86"/>
        <v>1766678.7725606803</v>
      </c>
      <c r="J1341" s="4">
        <f t="shared" si="87"/>
        <v>994009</v>
      </c>
      <c r="K1341" s="4">
        <f t="shared" si="88"/>
        <v>994009</v>
      </c>
      <c r="L1341" s="4">
        <f t="shared" si="89"/>
        <v>994009</v>
      </c>
    </row>
    <row r="1342" spans="1:12" x14ac:dyDescent="0.25">
      <c r="A1342" s="2">
        <v>37865</v>
      </c>
      <c r="B1342" s="4">
        <v>962</v>
      </c>
      <c r="E1342" s="6"/>
      <c r="F1342" s="6"/>
      <c r="H1342" s="2">
        <v>37856</v>
      </c>
      <c r="I1342" s="4">
        <f t="shared" si="86"/>
        <v>1806778.7132541109</v>
      </c>
      <c r="J1342" s="4">
        <f t="shared" si="87"/>
        <v>964324</v>
      </c>
      <c r="K1342" s="4">
        <f t="shared" si="88"/>
        <v>964324</v>
      </c>
      <c r="L1342" s="4">
        <f t="shared" si="89"/>
        <v>964324</v>
      </c>
    </row>
    <row r="1343" spans="1:12" x14ac:dyDescent="0.25">
      <c r="A1343" s="2">
        <v>37866</v>
      </c>
      <c r="B1343" s="4">
        <v>989</v>
      </c>
      <c r="E1343" s="6"/>
      <c r="F1343" s="6"/>
      <c r="H1343" s="2">
        <v>37857</v>
      </c>
      <c r="I1343" s="4">
        <f t="shared" si="86"/>
        <v>1880092.6065022862</v>
      </c>
      <c r="J1343" s="4">
        <f t="shared" si="87"/>
        <v>912025</v>
      </c>
      <c r="K1343" s="4">
        <f t="shared" si="88"/>
        <v>912025</v>
      </c>
      <c r="L1343" s="4">
        <f t="shared" si="89"/>
        <v>912025</v>
      </c>
    </row>
    <row r="1344" spans="1:12" x14ac:dyDescent="0.25">
      <c r="A1344" s="2">
        <v>37867</v>
      </c>
      <c r="B1344" s="4">
        <v>992</v>
      </c>
      <c r="E1344" s="6"/>
      <c r="F1344" s="6"/>
      <c r="H1344" s="2">
        <v>37858</v>
      </c>
      <c r="I1344" s="4">
        <f t="shared" si="86"/>
        <v>1954864.4997504612</v>
      </c>
      <c r="J1344" s="4">
        <f t="shared" si="87"/>
        <v>861184</v>
      </c>
      <c r="K1344" s="4">
        <f t="shared" si="88"/>
        <v>861184</v>
      </c>
      <c r="L1344" s="4">
        <f t="shared" si="89"/>
        <v>861184</v>
      </c>
    </row>
    <row r="1345" spans="1:12" x14ac:dyDescent="0.25">
      <c r="A1345" s="2">
        <v>37868</v>
      </c>
      <c r="B1345" s="4">
        <v>994</v>
      </c>
      <c r="E1345" s="6"/>
      <c r="F1345" s="6"/>
      <c r="H1345" s="2">
        <v>37859</v>
      </c>
      <c r="I1345" s="4">
        <f t="shared" si="86"/>
        <v>1982927.7935460818</v>
      </c>
      <c r="J1345" s="4">
        <f t="shared" si="87"/>
        <v>842724</v>
      </c>
      <c r="K1345" s="4">
        <f t="shared" si="88"/>
        <v>842724</v>
      </c>
      <c r="L1345" s="4">
        <f t="shared" si="89"/>
        <v>842724</v>
      </c>
    </row>
    <row r="1346" spans="1:12" x14ac:dyDescent="0.25">
      <c r="A1346" s="2">
        <v>37869</v>
      </c>
      <c r="B1346" s="4">
        <v>1009</v>
      </c>
      <c r="E1346" s="6"/>
      <c r="F1346" s="6"/>
      <c r="H1346" s="2">
        <v>37860</v>
      </c>
      <c r="I1346" s="4">
        <f t="shared" si="86"/>
        <v>2016867.7461008262</v>
      </c>
      <c r="J1346" s="4">
        <f t="shared" si="87"/>
        <v>820836</v>
      </c>
      <c r="K1346" s="4">
        <f t="shared" si="88"/>
        <v>820836</v>
      </c>
      <c r="L1346" s="4">
        <f t="shared" si="89"/>
        <v>820836</v>
      </c>
    </row>
    <row r="1347" spans="1:12" x14ac:dyDescent="0.25">
      <c r="A1347" s="2">
        <v>37870</v>
      </c>
      <c r="B1347" s="4">
        <v>1017</v>
      </c>
      <c r="E1347" s="6"/>
      <c r="F1347" s="6"/>
      <c r="H1347" s="2">
        <v>37861</v>
      </c>
      <c r="I1347" s="4">
        <f t="shared" si="86"/>
        <v>2031094.3929986365</v>
      </c>
      <c r="J1347" s="4">
        <f t="shared" si="87"/>
        <v>811801</v>
      </c>
      <c r="K1347" s="4">
        <f t="shared" si="88"/>
        <v>811801</v>
      </c>
      <c r="L1347" s="4">
        <f t="shared" si="89"/>
        <v>811801</v>
      </c>
    </row>
    <row r="1348" spans="1:12" x14ac:dyDescent="0.25">
      <c r="A1348" s="2">
        <v>37871</v>
      </c>
      <c r="B1348" s="4">
        <v>998</v>
      </c>
      <c r="E1348" s="6"/>
      <c r="F1348" s="6"/>
      <c r="H1348" s="2">
        <v>37862</v>
      </c>
      <c r="I1348" s="4">
        <f t="shared" si="86"/>
        <v>2008355.75796214</v>
      </c>
      <c r="J1348" s="4">
        <f t="shared" si="87"/>
        <v>826281</v>
      </c>
      <c r="K1348" s="4">
        <f t="shared" si="88"/>
        <v>826281</v>
      </c>
      <c r="L1348" s="4">
        <f t="shared" si="89"/>
        <v>826281</v>
      </c>
    </row>
    <row r="1349" spans="1:12" x14ac:dyDescent="0.25">
      <c r="A1349" s="2">
        <v>37872</v>
      </c>
      <c r="B1349" s="4">
        <v>966</v>
      </c>
      <c r="E1349" s="6"/>
      <c r="F1349" s="6"/>
      <c r="H1349" s="2">
        <v>37863</v>
      </c>
      <c r="I1349" s="4">
        <f t="shared" si="86"/>
        <v>1885581.2652614103</v>
      </c>
      <c r="J1349" s="4">
        <f t="shared" si="87"/>
        <v>908209</v>
      </c>
      <c r="K1349" s="4">
        <f t="shared" si="88"/>
        <v>908209</v>
      </c>
      <c r="L1349" s="4">
        <f t="shared" si="89"/>
        <v>908209</v>
      </c>
    </row>
    <row r="1350" spans="1:12" x14ac:dyDescent="0.25">
      <c r="A1350" s="2">
        <v>37873</v>
      </c>
      <c r="B1350" s="4">
        <v>1008</v>
      </c>
      <c r="E1350" s="6"/>
      <c r="F1350" s="6"/>
      <c r="H1350" s="2">
        <v>37864</v>
      </c>
      <c r="I1350" s="4">
        <f t="shared" si="86"/>
        <v>1885581.2652614103</v>
      </c>
      <c r="J1350" s="4">
        <f t="shared" si="87"/>
        <v>908209</v>
      </c>
      <c r="K1350" s="4">
        <f t="shared" si="88"/>
        <v>908209</v>
      </c>
      <c r="L1350" s="4">
        <f t="shared" si="89"/>
        <v>908209</v>
      </c>
    </row>
    <row r="1351" spans="1:12" x14ac:dyDescent="0.25">
      <c r="A1351" s="2">
        <v>37874</v>
      </c>
      <c r="B1351" s="4">
        <v>1068</v>
      </c>
      <c r="E1351" s="6"/>
      <c r="F1351" s="6"/>
      <c r="H1351" s="2">
        <v>37865</v>
      </c>
      <c r="I1351" s="4">
        <f t="shared" si="86"/>
        <v>1860945.3008453518</v>
      </c>
      <c r="J1351" s="4">
        <f t="shared" si="87"/>
        <v>925444</v>
      </c>
      <c r="K1351" s="4">
        <f t="shared" si="88"/>
        <v>925444</v>
      </c>
      <c r="L1351" s="4">
        <f t="shared" si="89"/>
        <v>925444</v>
      </c>
    </row>
    <row r="1352" spans="1:12" x14ac:dyDescent="0.25">
      <c r="A1352" s="2">
        <v>37875</v>
      </c>
      <c r="B1352" s="4">
        <v>1124</v>
      </c>
      <c r="E1352" s="6"/>
      <c r="F1352" s="6"/>
      <c r="H1352" s="2">
        <v>37866</v>
      </c>
      <c r="I1352" s="4">
        <f t="shared" si="86"/>
        <v>1788009.4075971767</v>
      </c>
      <c r="J1352" s="4">
        <f t="shared" si="87"/>
        <v>978121</v>
      </c>
      <c r="K1352" s="4">
        <f t="shared" si="88"/>
        <v>978121</v>
      </c>
      <c r="L1352" s="4">
        <f t="shared" si="89"/>
        <v>978121</v>
      </c>
    </row>
    <row r="1353" spans="1:12" x14ac:dyDescent="0.25">
      <c r="A1353" s="2">
        <v>37876</v>
      </c>
      <c r="B1353" s="4">
        <v>1088</v>
      </c>
      <c r="E1353" s="6"/>
      <c r="F1353" s="6"/>
      <c r="H1353" s="2">
        <v>37867</v>
      </c>
      <c r="I1353" s="4">
        <f t="shared" si="86"/>
        <v>1779995.4194584906</v>
      </c>
      <c r="J1353" s="4">
        <f t="shared" si="87"/>
        <v>984064</v>
      </c>
      <c r="K1353" s="4">
        <f t="shared" si="88"/>
        <v>984064</v>
      </c>
      <c r="L1353" s="4">
        <f t="shared" si="89"/>
        <v>984064</v>
      </c>
    </row>
    <row r="1354" spans="1:12" x14ac:dyDescent="0.25">
      <c r="A1354" s="2">
        <v>37877</v>
      </c>
      <c r="B1354" s="4">
        <v>1025</v>
      </c>
      <c r="E1354" s="6"/>
      <c r="F1354" s="6"/>
      <c r="H1354" s="2">
        <v>37868</v>
      </c>
      <c r="I1354" s="4">
        <f t="shared" si="86"/>
        <v>1774662.7606993665</v>
      </c>
      <c r="J1354" s="4">
        <f t="shared" si="87"/>
        <v>988036</v>
      </c>
      <c r="K1354" s="4">
        <f t="shared" si="88"/>
        <v>988036</v>
      </c>
      <c r="L1354" s="4">
        <f t="shared" si="89"/>
        <v>988036</v>
      </c>
    </row>
    <row r="1355" spans="1:12" x14ac:dyDescent="0.25">
      <c r="A1355" s="2">
        <v>37878</v>
      </c>
      <c r="B1355" s="4">
        <v>979</v>
      </c>
      <c r="E1355" s="6"/>
      <c r="F1355" s="6"/>
      <c r="H1355" s="2">
        <v>37869</v>
      </c>
      <c r="I1355" s="4">
        <f t="shared" si="86"/>
        <v>1734922.8200059358</v>
      </c>
      <c r="J1355" s="4">
        <f t="shared" si="87"/>
        <v>1018081</v>
      </c>
      <c r="K1355" s="4">
        <f t="shared" si="88"/>
        <v>1018081</v>
      </c>
      <c r="L1355" s="4">
        <f t="shared" si="89"/>
        <v>1018081</v>
      </c>
    </row>
    <row r="1356" spans="1:12" x14ac:dyDescent="0.25">
      <c r="A1356" s="2">
        <v>37879</v>
      </c>
      <c r="B1356" s="4">
        <v>954</v>
      </c>
      <c r="E1356" s="6"/>
      <c r="F1356" s="6"/>
      <c r="H1356" s="2">
        <v>37870</v>
      </c>
      <c r="I1356" s="4">
        <f t="shared" si="86"/>
        <v>1713912.1849694394</v>
      </c>
      <c r="J1356" s="4">
        <f t="shared" si="87"/>
        <v>1034289</v>
      </c>
      <c r="K1356" s="4">
        <f t="shared" si="88"/>
        <v>1034289</v>
      </c>
      <c r="L1356" s="4">
        <f t="shared" si="89"/>
        <v>1034289</v>
      </c>
    </row>
    <row r="1357" spans="1:12" x14ac:dyDescent="0.25">
      <c r="A1357" s="2">
        <v>37880</v>
      </c>
      <c r="B1357" s="4">
        <v>949</v>
      </c>
      <c r="E1357" s="6"/>
      <c r="F1357" s="6"/>
      <c r="H1357" s="2">
        <v>37871</v>
      </c>
      <c r="I1357" s="4">
        <f t="shared" ref="I1357:I1420" si="90">(B1348-$I$3)^2</f>
        <v>1764021.4431811182</v>
      </c>
      <c r="J1357" s="4">
        <f t="shared" ref="J1357:J1420" si="91">(C1348-$B1348)^2</f>
        <v>996004</v>
      </c>
      <c r="K1357" s="4">
        <f t="shared" ref="K1357:K1420" si="92">(D1348-$B1348)^2</f>
        <v>996004</v>
      </c>
      <c r="L1357" s="4">
        <f t="shared" ref="L1357:L1420" si="93">(E1348-$B1348)^2</f>
        <v>996004</v>
      </c>
    </row>
    <row r="1358" spans="1:12" x14ac:dyDescent="0.25">
      <c r="A1358" s="2">
        <v>37881</v>
      </c>
      <c r="B1358" s="4">
        <v>956</v>
      </c>
      <c r="E1358" s="6"/>
      <c r="F1358" s="6"/>
      <c r="H1358" s="2">
        <v>37872</v>
      </c>
      <c r="I1358" s="4">
        <f t="shared" si="90"/>
        <v>1850047.9833271035</v>
      </c>
      <c r="J1358" s="4">
        <f t="shared" si="91"/>
        <v>933156</v>
      </c>
      <c r="K1358" s="4">
        <f t="shared" si="92"/>
        <v>933156</v>
      </c>
      <c r="L1358" s="4">
        <f t="shared" si="93"/>
        <v>933156</v>
      </c>
    </row>
    <row r="1359" spans="1:12" x14ac:dyDescent="0.25">
      <c r="A1359" s="2">
        <v>37882</v>
      </c>
      <c r="B1359" s="4">
        <v>948</v>
      </c>
      <c r="E1359" s="6"/>
      <c r="F1359" s="6"/>
      <c r="H1359" s="2">
        <v>37873</v>
      </c>
      <c r="I1359" s="4">
        <f t="shared" si="90"/>
        <v>1737558.1493854979</v>
      </c>
      <c r="J1359" s="4">
        <f t="shared" si="91"/>
        <v>1016064</v>
      </c>
      <c r="K1359" s="4">
        <f t="shared" si="92"/>
        <v>1016064</v>
      </c>
      <c r="L1359" s="4">
        <f t="shared" si="93"/>
        <v>1016064</v>
      </c>
    </row>
    <row r="1360" spans="1:12" x14ac:dyDescent="0.25">
      <c r="A1360" s="2">
        <v>37883</v>
      </c>
      <c r="B1360" s="4">
        <v>911</v>
      </c>
      <c r="E1360" s="6"/>
      <c r="F1360" s="6"/>
      <c r="H1360" s="2">
        <v>37874</v>
      </c>
      <c r="I1360" s="4">
        <f t="shared" si="90"/>
        <v>1582978.3866117753</v>
      </c>
      <c r="J1360" s="4">
        <f t="shared" si="91"/>
        <v>1140624</v>
      </c>
      <c r="K1360" s="4">
        <f t="shared" si="92"/>
        <v>1140624</v>
      </c>
      <c r="L1360" s="4">
        <f t="shared" si="93"/>
        <v>1140624</v>
      </c>
    </row>
    <row r="1361" spans="1:12" x14ac:dyDescent="0.25">
      <c r="A1361" s="2">
        <v>37884</v>
      </c>
      <c r="B1361" s="4">
        <v>876</v>
      </c>
      <c r="E1361" s="6"/>
      <c r="F1361" s="6"/>
      <c r="H1361" s="2">
        <v>37875</v>
      </c>
      <c r="I1361" s="4">
        <f t="shared" si="90"/>
        <v>1445199.9413563006</v>
      </c>
      <c r="J1361" s="4">
        <f t="shared" si="91"/>
        <v>1263376</v>
      </c>
      <c r="K1361" s="4">
        <f t="shared" si="92"/>
        <v>1263376</v>
      </c>
      <c r="L1361" s="4">
        <f t="shared" si="93"/>
        <v>1263376</v>
      </c>
    </row>
    <row r="1362" spans="1:12" x14ac:dyDescent="0.25">
      <c r="A1362" s="2">
        <v>37885</v>
      </c>
      <c r="B1362" s="4">
        <v>854</v>
      </c>
      <c r="E1362" s="6"/>
      <c r="F1362" s="6"/>
      <c r="H1362" s="2">
        <v>37876</v>
      </c>
      <c r="I1362" s="4">
        <f t="shared" si="90"/>
        <v>1533051.7990205344</v>
      </c>
      <c r="J1362" s="4">
        <f t="shared" si="91"/>
        <v>1183744</v>
      </c>
      <c r="K1362" s="4">
        <f t="shared" si="92"/>
        <v>1183744</v>
      </c>
      <c r="L1362" s="4">
        <f t="shared" si="93"/>
        <v>1183744</v>
      </c>
    </row>
    <row r="1363" spans="1:12" x14ac:dyDescent="0.25">
      <c r="A1363" s="2">
        <v>37886</v>
      </c>
      <c r="B1363" s="4">
        <v>844</v>
      </c>
      <c r="E1363" s="6"/>
      <c r="F1363" s="6"/>
      <c r="H1363" s="2">
        <v>37877</v>
      </c>
      <c r="I1363" s="4">
        <f t="shared" si="90"/>
        <v>1693029.549932943</v>
      </c>
      <c r="J1363" s="4">
        <f t="shared" si="91"/>
        <v>1050625</v>
      </c>
      <c r="K1363" s="4">
        <f t="shared" si="92"/>
        <v>1050625</v>
      </c>
      <c r="L1363" s="4">
        <f t="shared" si="93"/>
        <v>1050625</v>
      </c>
    </row>
    <row r="1364" spans="1:12" x14ac:dyDescent="0.25">
      <c r="A1364" s="2">
        <v>37887</v>
      </c>
      <c r="B1364" s="4">
        <v>846</v>
      </c>
      <c r="E1364" s="6"/>
      <c r="F1364" s="6"/>
      <c r="H1364" s="2">
        <v>37878</v>
      </c>
      <c r="I1364" s="4">
        <f t="shared" si="90"/>
        <v>1814852.7013927971</v>
      </c>
      <c r="J1364" s="4">
        <f t="shared" si="91"/>
        <v>958441</v>
      </c>
      <c r="K1364" s="4">
        <f t="shared" si="92"/>
        <v>958441</v>
      </c>
      <c r="L1364" s="4">
        <f t="shared" si="93"/>
        <v>958441</v>
      </c>
    </row>
    <row r="1365" spans="1:12" x14ac:dyDescent="0.25">
      <c r="A1365" s="2">
        <v>37888</v>
      </c>
      <c r="B1365" s="4">
        <v>852</v>
      </c>
      <c r="E1365" s="6"/>
      <c r="F1365" s="6"/>
      <c r="H1365" s="2">
        <v>37879</v>
      </c>
      <c r="I1365" s="4">
        <f t="shared" si="90"/>
        <v>1882835.9358818482</v>
      </c>
      <c r="J1365" s="4">
        <f t="shared" si="91"/>
        <v>910116</v>
      </c>
      <c r="K1365" s="4">
        <f t="shared" si="92"/>
        <v>910116</v>
      </c>
      <c r="L1365" s="4">
        <f t="shared" si="93"/>
        <v>910116</v>
      </c>
    </row>
    <row r="1366" spans="1:12" x14ac:dyDescent="0.25">
      <c r="A1366" s="2">
        <v>37889</v>
      </c>
      <c r="B1366" s="4">
        <v>839</v>
      </c>
      <c r="E1366" s="6"/>
      <c r="F1366" s="6"/>
      <c r="H1366" s="2">
        <v>37880</v>
      </c>
      <c r="I1366" s="4">
        <f t="shared" si="90"/>
        <v>1896582.5827796585</v>
      </c>
      <c r="J1366" s="4">
        <f t="shared" si="91"/>
        <v>900601</v>
      </c>
      <c r="K1366" s="4">
        <f t="shared" si="92"/>
        <v>900601</v>
      </c>
      <c r="L1366" s="4">
        <f t="shared" si="93"/>
        <v>900601</v>
      </c>
    </row>
    <row r="1367" spans="1:12" x14ac:dyDescent="0.25">
      <c r="A1367" s="2">
        <v>37890</v>
      </c>
      <c r="B1367" s="4">
        <v>820</v>
      </c>
      <c r="E1367" s="6"/>
      <c r="F1367" s="6"/>
      <c r="H1367" s="2">
        <v>37881</v>
      </c>
      <c r="I1367" s="4">
        <f t="shared" si="90"/>
        <v>1877351.2771227241</v>
      </c>
      <c r="J1367" s="4">
        <f t="shared" si="91"/>
        <v>913936</v>
      </c>
      <c r="K1367" s="4">
        <f t="shared" si="92"/>
        <v>913936</v>
      </c>
      <c r="L1367" s="4">
        <f t="shared" si="93"/>
        <v>913936</v>
      </c>
    </row>
    <row r="1368" spans="1:12" x14ac:dyDescent="0.25">
      <c r="A1368" s="2">
        <v>37891</v>
      </c>
      <c r="B1368" s="4">
        <v>797</v>
      </c>
      <c r="E1368" s="6"/>
      <c r="F1368" s="6"/>
      <c r="H1368" s="2">
        <v>37882</v>
      </c>
      <c r="I1368" s="4">
        <f t="shared" si="90"/>
        <v>1899337.9121592203</v>
      </c>
      <c r="J1368" s="4">
        <f t="shared" si="91"/>
        <v>898704</v>
      </c>
      <c r="K1368" s="4">
        <f t="shared" si="92"/>
        <v>898704</v>
      </c>
      <c r="L1368" s="4">
        <f t="shared" si="93"/>
        <v>898704</v>
      </c>
    </row>
    <row r="1369" spans="1:12" x14ac:dyDescent="0.25">
      <c r="A1369" s="2">
        <v>37892</v>
      </c>
      <c r="B1369" s="4">
        <v>788</v>
      </c>
      <c r="E1369" s="6"/>
      <c r="F1369" s="6"/>
      <c r="H1369" s="2">
        <v>37883</v>
      </c>
      <c r="I1369" s="4">
        <f t="shared" si="90"/>
        <v>2002691.0992030161</v>
      </c>
      <c r="J1369" s="4">
        <f t="shared" si="91"/>
        <v>829921</v>
      </c>
      <c r="K1369" s="4">
        <f t="shared" si="92"/>
        <v>829921</v>
      </c>
      <c r="L1369" s="4">
        <f t="shared" si="93"/>
        <v>829921</v>
      </c>
    </row>
    <row r="1370" spans="1:12" x14ac:dyDescent="0.25">
      <c r="A1370" s="2">
        <v>37893</v>
      </c>
      <c r="B1370" s="4">
        <v>796</v>
      </c>
      <c r="E1370" s="6"/>
      <c r="F1370" s="6"/>
      <c r="H1370" s="2">
        <v>37884</v>
      </c>
      <c r="I1370" s="4">
        <f t="shared" si="90"/>
        <v>2102977.6274876874</v>
      </c>
      <c r="J1370" s="4">
        <f t="shared" si="91"/>
        <v>767376</v>
      </c>
      <c r="K1370" s="4">
        <f t="shared" si="92"/>
        <v>767376</v>
      </c>
      <c r="L1370" s="4">
        <f t="shared" si="93"/>
        <v>767376</v>
      </c>
    </row>
    <row r="1371" spans="1:12" x14ac:dyDescent="0.25">
      <c r="A1371" s="2">
        <v>37894</v>
      </c>
      <c r="B1371" s="4">
        <v>799</v>
      </c>
      <c r="E1371" s="6"/>
      <c r="F1371" s="6"/>
      <c r="H1371" s="2">
        <v>37885</v>
      </c>
      <c r="I1371" s="4">
        <f t="shared" si="90"/>
        <v>2167268.8738380526</v>
      </c>
      <c r="J1371" s="4">
        <f t="shared" si="91"/>
        <v>729316</v>
      </c>
      <c r="K1371" s="4">
        <f t="shared" si="92"/>
        <v>729316</v>
      </c>
      <c r="L1371" s="4">
        <f t="shared" si="93"/>
        <v>729316</v>
      </c>
    </row>
    <row r="1372" spans="1:12" x14ac:dyDescent="0.25">
      <c r="A1372" s="2">
        <v>37895</v>
      </c>
      <c r="B1372" s="4">
        <v>793</v>
      </c>
      <c r="E1372" s="6"/>
      <c r="F1372" s="6"/>
      <c r="H1372" s="2">
        <v>37886</v>
      </c>
      <c r="I1372" s="4">
        <f t="shared" si="90"/>
        <v>2196812.1676336732</v>
      </c>
      <c r="J1372" s="4">
        <f t="shared" si="91"/>
        <v>712336</v>
      </c>
      <c r="K1372" s="4">
        <f t="shared" si="92"/>
        <v>712336</v>
      </c>
      <c r="L1372" s="4">
        <f t="shared" si="93"/>
        <v>712336</v>
      </c>
    </row>
    <row r="1373" spans="1:12" x14ac:dyDescent="0.25">
      <c r="A1373" s="2">
        <v>37896</v>
      </c>
      <c r="B1373" s="4">
        <v>812</v>
      </c>
      <c r="E1373" s="6"/>
      <c r="F1373" s="6"/>
      <c r="H1373" s="2">
        <v>37887</v>
      </c>
      <c r="I1373" s="4">
        <f t="shared" si="90"/>
        <v>2190887.5088745491</v>
      </c>
      <c r="J1373" s="4">
        <f t="shared" si="91"/>
        <v>715716</v>
      </c>
      <c r="K1373" s="4">
        <f t="shared" si="92"/>
        <v>715716</v>
      </c>
      <c r="L1373" s="4">
        <f t="shared" si="93"/>
        <v>715716</v>
      </c>
    </row>
    <row r="1374" spans="1:12" x14ac:dyDescent="0.25">
      <c r="A1374" s="2">
        <v>37897</v>
      </c>
      <c r="B1374" s="4">
        <v>865</v>
      </c>
      <c r="E1374" s="6"/>
      <c r="F1374" s="6"/>
      <c r="H1374" s="2">
        <v>37888</v>
      </c>
      <c r="I1374" s="4">
        <f t="shared" si="90"/>
        <v>2173161.5325971767</v>
      </c>
      <c r="J1374" s="4">
        <f t="shared" si="91"/>
        <v>725904</v>
      </c>
      <c r="K1374" s="4">
        <f t="shared" si="92"/>
        <v>725904</v>
      </c>
      <c r="L1374" s="4">
        <f t="shared" si="93"/>
        <v>725904</v>
      </c>
    </row>
    <row r="1375" spans="1:12" x14ac:dyDescent="0.25">
      <c r="A1375" s="2">
        <v>37898</v>
      </c>
      <c r="B1375" s="4">
        <v>905</v>
      </c>
      <c r="E1375" s="6"/>
      <c r="F1375" s="6"/>
      <c r="H1375" s="2">
        <v>37889</v>
      </c>
      <c r="I1375" s="4">
        <f t="shared" si="90"/>
        <v>2211658.8145314832</v>
      </c>
      <c r="J1375" s="4">
        <f t="shared" si="91"/>
        <v>703921</v>
      </c>
      <c r="K1375" s="4">
        <f t="shared" si="92"/>
        <v>703921</v>
      </c>
      <c r="L1375" s="4">
        <f t="shared" si="93"/>
        <v>703921</v>
      </c>
    </row>
    <row r="1376" spans="1:12" x14ac:dyDescent="0.25">
      <c r="A1376" s="2">
        <v>37899</v>
      </c>
      <c r="B1376" s="4">
        <v>998</v>
      </c>
      <c r="E1376" s="6"/>
      <c r="F1376" s="6"/>
      <c r="H1376" s="2">
        <v>37890</v>
      </c>
      <c r="I1376" s="4">
        <f t="shared" si="90"/>
        <v>2268532.072743162</v>
      </c>
      <c r="J1376" s="4">
        <f t="shared" si="91"/>
        <v>672400</v>
      </c>
      <c r="K1376" s="4">
        <f t="shared" si="92"/>
        <v>672400</v>
      </c>
      <c r="L1376" s="4">
        <f t="shared" si="93"/>
        <v>672400</v>
      </c>
    </row>
    <row r="1377" spans="1:12" x14ac:dyDescent="0.25">
      <c r="A1377" s="2">
        <v>37900</v>
      </c>
      <c r="B1377" s="4">
        <v>986</v>
      </c>
      <c r="E1377" s="6"/>
      <c r="F1377" s="6"/>
      <c r="H1377" s="2">
        <v>37891</v>
      </c>
      <c r="I1377" s="4">
        <f t="shared" si="90"/>
        <v>2338344.6484730891</v>
      </c>
      <c r="J1377" s="4">
        <f t="shared" si="91"/>
        <v>635209</v>
      </c>
      <c r="K1377" s="4">
        <f t="shared" si="92"/>
        <v>635209</v>
      </c>
      <c r="L1377" s="4">
        <f t="shared" si="93"/>
        <v>635209</v>
      </c>
    </row>
    <row r="1378" spans="1:12" x14ac:dyDescent="0.25">
      <c r="A1378" s="2">
        <v>37901</v>
      </c>
      <c r="B1378" s="4">
        <v>989</v>
      </c>
      <c r="E1378" s="6"/>
      <c r="F1378" s="6"/>
      <c r="H1378" s="2">
        <v>37892</v>
      </c>
      <c r="I1378" s="4">
        <f t="shared" si="90"/>
        <v>2365950.6128891474</v>
      </c>
      <c r="J1378" s="4">
        <f t="shared" si="91"/>
        <v>620944</v>
      </c>
      <c r="K1378" s="4">
        <f t="shared" si="92"/>
        <v>620944</v>
      </c>
      <c r="L1378" s="4">
        <f t="shared" si="93"/>
        <v>620944</v>
      </c>
    </row>
    <row r="1379" spans="1:12" x14ac:dyDescent="0.25">
      <c r="A1379" s="2">
        <v>37902</v>
      </c>
      <c r="B1379" s="4">
        <v>1087</v>
      </c>
      <c r="E1379" s="6"/>
      <c r="F1379" s="6"/>
      <c r="H1379" s="2">
        <v>37893</v>
      </c>
      <c r="I1379" s="4">
        <f t="shared" si="90"/>
        <v>2341403.9778526509</v>
      </c>
      <c r="J1379" s="4">
        <f t="shared" si="91"/>
        <v>633616</v>
      </c>
      <c r="K1379" s="4">
        <f t="shared" si="92"/>
        <v>633616</v>
      </c>
      <c r="L1379" s="4">
        <f t="shared" si="93"/>
        <v>633616</v>
      </c>
    </row>
    <row r="1380" spans="1:12" x14ac:dyDescent="0.25">
      <c r="A1380" s="2">
        <v>37903</v>
      </c>
      <c r="B1380" s="4">
        <v>1241</v>
      </c>
      <c r="E1380" s="6"/>
      <c r="F1380" s="6"/>
      <c r="H1380" s="2">
        <v>37894</v>
      </c>
      <c r="I1380" s="4">
        <f t="shared" si="90"/>
        <v>2332231.989713965</v>
      </c>
      <c r="J1380" s="4">
        <f t="shared" si="91"/>
        <v>638401</v>
      </c>
      <c r="K1380" s="4">
        <f t="shared" si="92"/>
        <v>638401</v>
      </c>
      <c r="L1380" s="4">
        <f t="shared" si="93"/>
        <v>638401</v>
      </c>
    </row>
    <row r="1381" spans="1:12" x14ac:dyDescent="0.25">
      <c r="A1381" s="2">
        <v>37904</v>
      </c>
      <c r="B1381" s="4">
        <v>1450</v>
      </c>
      <c r="E1381" s="6"/>
      <c r="F1381" s="6"/>
      <c r="H1381" s="2">
        <v>37895</v>
      </c>
      <c r="I1381" s="4">
        <f t="shared" si="90"/>
        <v>2350593.9659913373</v>
      </c>
      <c r="J1381" s="4">
        <f t="shared" si="91"/>
        <v>628849</v>
      </c>
      <c r="K1381" s="4">
        <f t="shared" si="92"/>
        <v>628849</v>
      </c>
      <c r="L1381" s="4">
        <f t="shared" si="93"/>
        <v>628849</v>
      </c>
    </row>
    <row r="1382" spans="1:12" x14ac:dyDescent="0.25">
      <c r="A1382" s="2">
        <v>37905</v>
      </c>
      <c r="B1382" s="4">
        <v>1589</v>
      </c>
      <c r="E1382" s="6"/>
      <c r="F1382" s="6"/>
      <c r="H1382" s="2">
        <v>37896</v>
      </c>
      <c r="I1382" s="4">
        <f t="shared" si="90"/>
        <v>2292694.7077796585</v>
      </c>
      <c r="J1382" s="4">
        <f t="shared" si="91"/>
        <v>659344</v>
      </c>
      <c r="K1382" s="4">
        <f t="shared" si="92"/>
        <v>659344</v>
      </c>
      <c r="L1382" s="4">
        <f t="shared" si="93"/>
        <v>659344</v>
      </c>
    </row>
    <row r="1383" spans="1:12" x14ac:dyDescent="0.25">
      <c r="A1383" s="2">
        <v>37906</v>
      </c>
      <c r="B1383" s="4">
        <v>1724</v>
      </c>
      <c r="E1383" s="6"/>
      <c r="F1383" s="6"/>
      <c r="H1383" s="2">
        <v>37897</v>
      </c>
      <c r="I1383" s="4">
        <f t="shared" si="90"/>
        <v>2135002.2506628702</v>
      </c>
      <c r="J1383" s="4">
        <f t="shared" si="91"/>
        <v>748225</v>
      </c>
      <c r="K1383" s="4">
        <f t="shared" si="92"/>
        <v>748225</v>
      </c>
      <c r="L1383" s="4">
        <f t="shared" si="93"/>
        <v>748225</v>
      </c>
    </row>
    <row r="1384" spans="1:12" x14ac:dyDescent="0.25">
      <c r="A1384" s="2">
        <v>37907</v>
      </c>
      <c r="B1384" s="4">
        <v>1779</v>
      </c>
      <c r="E1384" s="6"/>
      <c r="F1384" s="6"/>
      <c r="H1384" s="2">
        <v>37898</v>
      </c>
      <c r="I1384" s="4">
        <f t="shared" si="90"/>
        <v>2019709.0754803882</v>
      </c>
      <c r="J1384" s="4">
        <f t="shared" si="91"/>
        <v>819025</v>
      </c>
      <c r="K1384" s="4">
        <f t="shared" si="92"/>
        <v>819025</v>
      </c>
      <c r="L1384" s="4">
        <f t="shared" si="93"/>
        <v>819025</v>
      </c>
    </row>
    <row r="1385" spans="1:12" x14ac:dyDescent="0.25">
      <c r="A1385" s="2">
        <v>37908</v>
      </c>
      <c r="B1385" s="4">
        <v>1779</v>
      </c>
      <c r="E1385" s="6"/>
      <c r="F1385" s="6"/>
      <c r="H1385" s="2">
        <v>37899</v>
      </c>
      <c r="I1385" s="4">
        <f t="shared" si="90"/>
        <v>1764021.4431811182</v>
      </c>
      <c r="J1385" s="4">
        <f t="shared" si="91"/>
        <v>996004</v>
      </c>
      <c r="K1385" s="4">
        <f t="shared" si="92"/>
        <v>996004</v>
      </c>
      <c r="L1385" s="4">
        <f t="shared" si="93"/>
        <v>996004</v>
      </c>
    </row>
    <row r="1386" spans="1:12" x14ac:dyDescent="0.25">
      <c r="A1386" s="2">
        <v>37909</v>
      </c>
      <c r="B1386" s="4">
        <v>1702</v>
      </c>
      <c r="E1386" s="6"/>
      <c r="F1386" s="6"/>
      <c r="H1386" s="2">
        <v>37900</v>
      </c>
      <c r="I1386" s="4">
        <f t="shared" si="90"/>
        <v>1796041.3957358627</v>
      </c>
      <c r="J1386" s="4">
        <f t="shared" si="91"/>
        <v>972196</v>
      </c>
      <c r="K1386" s="4">
        <f t="shared" si="92"/>
        <v>972196</v>
      </c>
      <c r="L1386" s="4">
        <f t="shared" si="93"/>
        <v>972196</v>
      </c>
    </row>
    <row r="1387" spans="1:12" x14ac:dyDescent="0.25">
      <c r="A1387" s="2">
        <v>37910</v>
      </c>
      <c r="B1387" s="4">
        <v>1584</v>
      </c>
      <c r="E1387" s="6"/>
      <c r="F1387" s="6"/>
      <c r="H1387" s="2">
        <v>37901</v>
      </c>
      <c r="I1387" s="4">
        <f t="shared" si="90"/>
        <v>1788009.4075971767</v>
      </c>
      <c r="J1387" s="4">
        <f t="shared" si="91"/>
        <v>978121</v>
      </c>
      <c r="K1387" s="4">
        <f t="shared" si="92"/>
        <v>978121</v>
      </c>
      <c r="L1387" s="4">
        <f t="shared" si="93"/>
        <v>978121</v>
      </c>
    </row>
    <row r="1388" spans="1:12" x14ac:dyDescent="0.25">
      <c r="A1388" s="2">
        <v>37911</v>
      </c>
      <c r="B1388" s="4">
        <v>1492</v>
      </c>
      <c r="E1388" s="6"/>
      <c r="F1388" s="6"/>
      <c r="H1388" s="2">
        <v>37902</v>
      </c>
      <c r="I1388" s="4">
        <f t="shared" si="90"/>
        <v>1535529.1284000964</v>
      </c>
      <c r="J1388" s="4">
        <f t="shared" si="91"/>
        <v>1181569</v>
      </c>
      <c r="K1388" s="4">
        <f t="shared" si="92"/>
        <v>1181569</v>
      </c>
      <c r="L1388" s="4">
        <f t="shared" si="93"/>
        <v>1181569</v>
      </c>
    </row>
    <row r="1389" spans="1:12" x14ac:dyDescent="0.25">
      <c r="A1389" s="2">
        <v>37912</v>
      </c>
      <c r="B1389" s="4">
        <v>1423</v>
      </c>
      <c r="E1389" s="6"/>
      <c r="F1389" s="6"/>
      <c r="H1389" s="2">
        <v>37903</v>
      </c>
      <c r="I1389" s="4">
        <f t="shared" si="90"/>
        <v>1177582.4039475415</v>
      </c>
      <c r="J1389" s="4">
        <f t="shared" si="91"/>
        <v>1540081</v>
      </c>
      <c r="K1389" s="4">
        <f t="shared" si="92"/>
        <v>1540081</v>
      </c>
      <c r="L1389" s="4">
        <f t="shared" si="93"/>
        <v>1540081</v>
      </c>
    </row>
    <row r="1390" spans="1:12" x14ac:dyDescent="0.25">
      <c r="A1390" s="2">
        <v>37913</v>
      </c>
      <c r="B1390" s="4">
        <v>1360</v>
      </c>
      <c r="E1390" s="6"/>
      <c r="F1390" s="6"/>
      <c r="H1390" s="2">
        <v>37904</v>
      </c>
      <c r="I1390" s="4">
        <f t="shared" si="90"/>
        <v>767664.56361907441</v>
      </c>
      <c r="J1390" s="4">
        <f t="shared" si="91"/>
        <v>2102500</v>
      </c>
      <c r="K1390" s="4">
        <f t="shared" si="92"/>
        <v>2102500</v>
      </c>
      <c r="L1390" s="4">
        <f t="shared" si="93"/>
        <v>2102500</v>
      </c>
    </row>
    <row r="1391" spans="1:12" x14ac:dyDescent="0.25">
      <c r="A1391" s="2">
        <v>37914</v>
      </c>
      <c r="B1391" s="4">
        <v>1301</v>
      </c>
      <c r="E1391" s="6"/>
      <c r="F1391" s="6"/>
      <c r="H1391" s="2">
        <v>37905</v>
      </c>
      <c r="I1391" s="4">
        <f t="shared" si="90"/>
        <v>543411.7798599503</v>
      </c>
      <c r="J1391" s="4">
        <f t="shared" si="91"/>
        <v>2524921</v>
      </c>
      <c r="K1391" s="4">
        <f t="shared" si="92"/>
        <v>2524921</v>
      </c>
      <c r="L1391" s="4">
        <f t="shared" si="93"/>
        <v>2524921</v>
      </c>
    </row>
    <row r="1392" spans="1:12" x14ac:dyDescent="0.25">
      <c r="A1392" s="2">
        <v>37915</v>
      </c>
      <c r="B1392" s="4">
        <v>1260</v>
      </c>
      <c r="E1392" s="6"/>
      <c r="F1392" s="6"/>
      <c r="H1392" s="2">
        <v>37906</v>
      </c>
      <c r="I1392" s="4">
        <f t="shared" si="90"/>
        <v>362602.31361907435</v>
      </c>
      <c r="J1392" s="4">
        <f t="shared" si="91"/>
        <v>2972176</v>
      </c>
      <c r="K1392" s="4">
        <f t="shared" si="92"/>
        <v>2972176</v>
      </c>
      <c r="L1392" s="4">
        <f t="shared" si="93"/>
        <v>2972176</v>
      </c>
    </row>
    <row r="1393" spans="1:12" x14ac:dyDescent="0.25">
      <c r="A1393" s="2">
        <v>37916</v>
      </c>
      <c r="B1393" s="4">
        <v>1232</v>
      </c>
      <c r="E1393" s="6"/>
      <c r="F1393" s="6"/>
      <c r="H1393" s="2">
        <v>37907</v>
      </c>
      <c r="I1393" s="4">
        <f t="shared" si="90"/>
        <v>299389.19774316199</v>
      </c>
      <c r="J1393" s="4">
        <f t="shared" si="91"/>
        <v>3164841</v>
      </c>
      <c r="K1393" s="4">
        <f t="shared" si="92"/>
        <v>3164841</v>
      </c>
      <c r="L1393" s="4">
        <f t="shared" si="93"/>
        <v>3164841</v>
      </c>
    </row>
    <row r="1394" spans="1:12" x14ac:dyDescent="0.25">
      <c r="A1394" s="2">
        <v>37917</v>
      </c>
      <c r="B1394" s="4">
        <v>1199</v>
      </c>
      <c r="E1394" s="6"/>
      <c r="F1394" s="6"/>
      <c r="H1394" s="2">
        <v>37908</v>
      </c>
      <c r="I1394" s="4">
        <f t="shared" si="90"/>
        <v>299389.19774316199</v>
      </c>
      <c r="J1394" s="4">
        <f t="shared" si="91"/>
        <v>3164841</v>
      </c>
      <c r="K1394" s="4">
        <f t="shared" si="92"/>
        <v>3164841</v>
      </c>
      <c r="L1394" s="4">
        <f t="shared" si="93"/>
        <v>3164841</v>
      </c>
    </row>
    <row r="1395" spans="1:12" x14ac:dyDescent="0.25">
      <c r="A1395" s="2">
        <v>37918</v>
      </c>
      <c r="B1395" s="4">
        <v>1206</v>
      </c>
      <c r="E1395" s="6"/>
      <c r="F1395" s="6"/>
      <c r="H1395" s="2">
        <v>37909</v>
      </c>
      <c r="I1395" s="4">
        <f t="shared" si="90"/>
        <v>389581.55996943935</v>
      </c>
      <c r="J1395" s="4">
        <f t="shared" si="91"/>
        <v>2896804</v>
      </c>
      <c r="K1395" s="4">
        <f t="shared" si="92"/>
        <v>2896804</v>
      </c>
      <c r="L1395" s="4">
        <f t="shared" si="93"/>
        <v>2896804</v>
      </c>
    </row>
    <row r="1396" spans="1:12" x14ac:dyDescent="0.25">
      <c r="A1396" s="2">
        <v>37919</v>
      </c>
      <c r="B1396" s="4">
        <v>1210</v>
      </c>
      <c r="E1396" s="6"/>
      <c r="F1396" s="6"/>
      <c r="H1396" s="2">
        <v>37910</v>
      </c>
      <c r="I1396" s="4">
        <f t="shared" si="90"/>
        <v>550808.42675776058</v>
      </c>
      <c r="J1396" s="4">
        <f t="shared" si="91"/>
        <v>2509056</v>
      </c>
      <c r="K1396" s="4">
        <f t="shared" si="92"/>
        <v>2509056</v>
      </c>
      <c r="L1396" s="4">
        <f t="shared" si="93"/>
        <v>2509056</v>
      </c>
    </row>
    <row r="1397" spans="1:12" x14ac:dyDescent="0.25">
      <c r="A1397" s="2">
        <v>37920</v>
      </c>
      <c r="B1397" s="4">
        <v>1197</v>
      </c>
      <c r="E1397" s="6"/>
      <c r="F1397" s="6"/>
      <c r="H1397" s="2">
        <v>37911</v>
      </c>
      <c r="I1397" s="4">
        <f t="shared" si="90"/>
        <v>695830.72967746854</v>
      </c>
      <c r="J1397" s="4">
        <f t="shared" si="91"/>
        <v>2226064</v>
      </c>
      <c r="K1397" s="4">
        <f t="shared" si="92"/>
        <v>2226064</v>
      </c>
      <c r="L1397" s="4">
        <f t="shared" si="93"/>
        <v>2226064</v>
      </c>
    </row>
    <row r="1398" spans="1:12" x14ac:dyDescent="0.25">
      <c r="A1398" s="2">
        <v>37921</v>
      </c>
      <c r="B1398" s="4">
        <v>1181</v>
      </c>
      <c r="E1398" s="6"/>
      <c r="F1398" s="6"/>
      <c r="H1398" s="2">
        <v>37912</v>
      </c>
      <c r="I1398" s="4">
        <f t="shared" si="90"/>
        <v>815706.45686724957</v>
      </c>
      <c r="J1398" s="4">
        <f t="shared" si="91"/>
        <v>2024929</v>
      </c>
      <c r="K1398" s="4">
        <f t="shared" si="92"/>
        <v>2024929</v>
      </c>
      <c r="L1398" s="4">
        <f t="shared" si="93"/>
        <v>2024929</v>
      </c>
    </row>
    <row r="1399" spans="1:12" x14ac:dyDescent="0.25">
      <c r="A1399" s="2">
        <v>37922</v>
      </c>
      <c r="B1399" s="4">
        <v>1167</v>
      </c>
      <c r="E1399" s="6"/>
      <c r="F1399" s="6"/>
      <c r="H1399" s="2">
        <v>37913</v>
      </c>
      <c r="I1399" s="4">
        <f t="shared" si="90"/>
        <v>933474.20777965838</v>
      </c>
      <c r="J1399" s="4">
        <f t="shared" si="91"/>
        <v>1849600</v>
      </c>
      <c r="K1399" s="4">
        <f t="shared" si="92"/>
        <v>1849600</v>
      </c>
      <c r="L1399" s="4">
        <f t="shared" si="93"/>
        <v>1849600</v>
      </c>
    </row>
    <row r="1400" spans="1:12" x14ac:dyDescent="0.25">
      <c r="A1400" s="2">
        <v>37923</v>
      </c>
      <c r="B1400" s="4">
        <v>1145</v>
      </c>
      <c r="E1400" s="6"/>
      <c r="F1400" s="6"/>
      <c r="H1400" s="2">
        <v>37914</v>
      </c>
      <c r="I1400" s="4">
        <f t="shared" si="90"/>
        <v>1050962.6411738188</v>
      </c>
      <c r="J1400" s="4">
        <f t="shared" si="91"/>
        <v>1692601</v>
      </c>
      <c r="K1400" s="4">
        <f t="shared" si="92"/>
        <v>1692601</v>
      </c>
      <c r="L1400" s="4">
        <f t="shared" si="93"/>
        <v>1692601</v>
      </c>
    </row>
    <row r="1401" spans="1:12" x14ac:dyDescent="0.25">
      <c r="A1401" s="2">
        <v>37924</v>
      </c>
      <c r="B1401" s="4">
        <v>1130</v>
      </c>
      <c r="E1401" s="6"/>
      <c r="F1401" s="6"/>
      <c r="H1401" s="2">
        <v>37915</v>
      </c>
      <c r="I1401" s="4">
        <f t="shared" si="90"/>
        <v>1136707.1457358627</v>
      </c>
      <c r="J1401" s="4">
        <f t="shared" si="91"/>
        <v>1587600</v>
      </c>
      <c r="K1401" s="4">
        <f t="shared" si="92"/>
        <v>1587600</v>
      </c>
      <c r="L1401" s="4">
        <f t="shared" si="93"/>
        <v>1587600</v>
      </c>
    </row>
    <row r="1402" spans="1:12" x14ac:dyDescent="0.25">
      <c r="A1402" s="2">
        <v>37925</v>
      </c>
      <c r="B1402" s="4">
        <v>1119</v>
      </c>
      <c r="E1402" s="6"/>
      <c r="F1402" s="6"/>
      <c r="H1402" s="2">
        <v>37916</v>
      </c>
      <c r="I1402" s="4">
        <f t="shared" si="90"/>
        <v>1197196.3683636</v>
      </c>
      <c r="J1402" s="4">
        <f t="shared" si="91"/>
        <v>1517824</v>
      </c>
      <c r="K1402" s="4">
        <f t="shared" si="92"/>
        <v>1517824</v>
      </c>
      <c r="L1402" s="4">
        <f t="shared" si="93"/>
        <v>1517824</v>
      </c>
    </row>
    <row r="1403" spans="1:12" x14ac:dyDescent="0.25">
      <c r="A1403" s="2">
        <v>37926</v>
      </c>
      <c r="B1403" s="4">
        <v>1125</v>
      </c>
      <c r="E1403" s="6"/>
      <c r="F1403" s="6"/>
      <c r="H1403" s="2">
        <v>37917</v>
      </c>
      <c r="I1403" s="4">
        <f t="shared" si="90"/>
        <v>1270500.2378891474</v>
      </c>
      <c r="J1403" s="4">
        <f t="shared" si="91"/>
        <v>1437601</v>
      </c>
      <c r="K1403" s="4">
        <f t="shared" si="92"/>
        <v>1437601</v>
      </c>
      <c r="L1403" s="4">
        <f t="shared" si="93"/>
        <v>1437601</v>
      </c>
    </row>
    <row r="1404" spans="1:12" x14ac:dyDescent="0.25">
      <c r="A1404" s="2">
        <v>37927</v>
      </c>
      <c r="B1404" s="4">
        <v>1159</v>
      </c>
      <c r="E1404" s="6"/>
      <c r="F1404" s="6"/>
      <c r="H1404" s="2">
        <v>37918</v>
      </c>
      <c r="I1404" s="4">
        <f t="shared" si="90"/>
        <v>1254768.9322322132</v>
      </c>
      <c r="J1404" s="4">
        <f t="shared" si="91"/>
        <v>1454436</v>
      </c>
      <c r="K1404" s="4">
        <f t="shared" si="92"/>
        <v>1454436</v>
      </c>
      <c r="L1404" s="4">
        <f t="shared" si="93"/>
        <v>1454436</v>
      </c>
    </row>
    <row r="1405" spans="1:12" x14ac:dyDescent="0.25">
      <c r="A1405" s="2">
        <v>37928</v>
      </c>
      <c r="B1405" s="4">
        <v>1220</v>
      </c>
      <c r="E1405" s="6"/>
      <c r="F1405" s="6"/>
      <c r="H1405" s="2">
        <v>37919</v>
      </c>
      <c r="I1405" s="4">
        <f t="shared" si="90"/>
        <v>1245823.614713965</v>
      </c>
      <c r="J1405" s="4">
        <f t="shared" si="91"/>
        <v>1464100</v>
      </c>
      <c r="K1405" s="4">
        <f t="shared" si="92"/>
        <v>1464100</v>
      </c>
      <c r="L1405" s="4">
        <f t="shared" si="93"/>
        <v>1464100</v>
      </c>
    </row>
    <row r="1406" spans="1:12" x14ac:dyDescent="0.25">
      <c r="A1406" s="2">
        <v>37929</v>
      </c>
      <c r="B1406" s="4">
        <v>1274</v>
      </c>
      <c r="E1406" s="6"/>
      <c r="F1406" s="6"/>
      <c r="H1406" s="2">
        <v>37920</v>
      </c>
      <c r="I1406" s="4">
        <f t="shared" si="90"/>
        <v>1275012.8966482715</v>
      </c>
      <c r="J1406" s="4">
        <f t="shared" si="91"/>
        <v>1432809</v>
      </c>
      <c r="K1406" s="4">
        <f t="shared" si="92"/>
        <v>1432809</v>
      </c>
      <c r="L1406" s="4">
        <f t="shared" si="93"/>
        <v>1432809</v>
      </c>
    </row>
    <row r="1407" spans="1:12" x14ac:dyDescent="0.25">
      <c r="A1407" s="2">
        <v>37930</v>
      </c>
      <c r="B1407" s="4">
        <v>1298</v>
      </c>
      <c r="E1407" s="6"/>
      <c r="F1407" s="6"/>
      <c r="H1407" s="2">
        <v>37921</v>
      </c>
      <c r="I1407" s="4">
        <f t="shared" si="90"/>
        <v>1311402.1667212641</v>
      </c>
      <c r="J1407" s="4">
        <f t="shared" si="91"/>
        <v>1394761</v>
      </c>
      <c r="K1407" s="4">
        <f t="shared" si="92"/>
        <v>1394761</v>
      </c>
      <c r="L1407" s="4">
        <f t="shared" si="93"/>
        <v>1394761</v>
      </c>
    </row>
    <row r="1408" spans="1:12" x14ac:dyDescent="0.25">
      <c r="A1408" s="2">
        <v>37931</v>
      </c>
      <c r="B1408" s="4">
        <v>1318</v>
      </c>
      <c r="E1408" s="6"/>
      <c r="F1408" s="6"/>
      <c r="H1408" s="2">
        <v>37922</v>
      </c>
      <c r="I1408" s="4">
        <f t="shared" si="90"/>
        <v>1343662.7780351329</v>
      </c>
      <c r="J1408" s="4">
        <f t="shared" si="91"/>
        <v>1361889</v>
      </c>
      <c r="K1408" s="4">
        <f t="shared" si="92"/>
        <v>1361889</v>
      </c>
      <c r="L1408" s="4">
        <f t="shared" si="93"/>
        <v>1361889</v>
      </c>
    </row>
    <row r="1409" spans="1:12" x14ac:dyDescent="0.25">
      <c r="A1409" s="2">
        <v>37932</v>
      </c>
      <c r="B1409" s="4">
        <v>1322</v>
      </c>
      <c r="E1409" s="6"/>
      <c r="F1409" s="6"/>
      <c r="H1409" s="2">
        <v>37923</v>
      </c>
      <c r="I1409" s="4">
        <f t="shared" si="90"/>
        <v>1395150.0243854977</v>
      </c>
      <c r="J1409" s="4">
        <f t="shared" si="91"/>
        <v>1311025</v>
      </c>
      <c r="K1409" s="4">
        <f t="shared" si="92"/>
        <v>1311025</v>
      </c>
      <c r="L1409" s="4">
        <f t="shared" si="93"/>
        <v>1311025</v>
      </c>
    </row>
    <row r="1410" spans="1:12" x14ac:dyDescent="0.25">
      <c r="A1410" s="2">
        <v>37933</v>
      </c>
      <c r="B1410" s="4">
        <v>1289</v>
      </c>
      <c r="E1410" s="6"/>
      <c r="F1410" s="6"/>
      <c r="H1410" s="2">
        <v>37924</v>
      </c>
      <c r="I1410" s="4">
        <f t="shared" si="90"/>
        <v>1430809.9650789285</v>
      </c>
      <c r="J1410" s="4">
        <f t="shared" si="91"/>
        <v>1276900</v>
      </c>
      <c r="K1410" s="4">
        <f t="shared" si="92"/>
        <v>1276900</v>
      </c>
      <c r="L1410" s="4">
        <f t="shared" si="93"/>
        <v>1276900</v>
      </c>
    </row>
    <row r="1411" spans="1:12" x14ac:dyDescent="0.25">
      <c r="A1411" s="2">
        <v>37934</v>
      </c>
      <c r="B1411" s="4">
        <v>1252</v>
      </c>
      <c r="E1411" s="6"/>
      <c r="F1411" s="6"/>
      <c r="H1411" s="2">
        <v>37925</v>
      </c>
      <c r="I1411" s="4">
        <f t="shared" si="90"/>
        <v>1457246.5882541109</v>
      </c>
      <c r="J1411" s="4">
        <f t="shared" si="91"/>
        <v>1252161</v>
      </c>
      <c r="K1411" s="4">
        <f t="shared" si="92"/>
        <v>1252161</v>
      </c>
      <c r="L1411" s="4">
        <f t="shared" si="93"/>
        <v>1252161</v>
      </c>
    </row>
    <row r="1412" spans="1:12" x14ac:dyDescent="0.25">
      <c r="A1412" s="2">
        <v>37935</v>
      </c>
      <c r="B1412" s="4">
        <v>1205</v>
      </c>
      <c r="E1412" s="6"/>
      <c r="F1412" s="6"/>
      <c r="H1412" s="2">
        <v>37926</v>
      </c>
      <c r="I1412" s="4">
        <f t="shared" si="90"/>
        <v>1442796.6119767386</v>
      </c>
      <c r="J1412" s="4">
        <f t="shared" si="91"/>
        <v>1265625</v>
      </c>
      <c r="K1412" s="4">
        <f t="shared" si="92"/>
        <v>1265625</v>
      </c>
      <c r="L1412" s="4">
        <f t="shared" si="93"/>
        <v>1265625</v>
      </c>
    </row>
    <row r="1413" spans="1:12" x14ac:dyDescent="0.25">
      <c r="A1413" s="2">
        <v>37936</v>
      </c>
      <c r="B1413" s="4">
        <v>1165</v>
      </c>
      <c r="E1413" s="6"/>
      <c r="F1413" s="6"/>
      <c r="H1413" s="2">
        <v>37927</v>
      </c>
      <c r="I1413" s="4">
        <f t="shared" si="90"/>
        <v>1362273.4130716291</v>
      </c>
      <c r="J1413" s="4">
        <f t="shared" si="91"/>
        <v>1343281</v>
      </c>
      <c r="K1413" s="4">
        <f t="shared" si="92"/>
        <v>1343281</v>
      </c>
      <c r="L1413" s="4">
        <f t="shared" si="93"/>
        <v>1343281</v>
      </c>
    </row>
    <row r="1414" spans="1:12" x14ac:dyDescent="0.25">
      <c r="A1414" s="2">
        <v>37937</v>
      </c>
      <c r="B1414" s="4">
        <v>1116</v>
      </c>
      <c r="E1414" s="6"/>
      <c r="F1414" s="6"/>
      <c r="H1414" s="2">
        <v>37928</v>
      </c>
      <c r="I1414" s="4">
        <f t="shared" si="90"/>
        <v>1223600.3209183444</v>
      </c>
      <c r="J1414" s="4">
        <f t="shared" si="91"/>
        <v>1488400</v>
      </c>
      <c r="K1414" s="4">
        <f t="shared" si="92"/>
        <v>1488400</v>
      </c>
      <c r="L1414" s="4">
        <f t="shared" si="93"/>
        <v>1488400</v>
      </c>
    </row>
    <row r="1415" spans="1:12" x14ac:dyDescent="0.25">
      <c r="A1415" s="2">
        <v>37938</v>
      </c>
      <c r="B1415" s="4">
        <v>1086</v>
      </c>
      <c r="E1415" s="6"/>
      <c r="F1415" s="6"/>
      <c r="H1415" s="2">
        <v>37929</v>
      </c>
      <c r="I1415" s="4">
        <f t="shared" si="90"/>
        <v>1107050.5344219941</v>
      </c>
      <c r="J1415" s="4">
        <f t="shared" si="91"/>
        <v>1623076</v>
      </c>
      <c r="K1415" s="4">
        <f t="shared" si="92"/>
        <v>1623076</v>
      </c>
      <c r="L1415" s="4">
        <f t="shared" si="93"/>
        <v>1623076</v>
      </c>
    </row>
    <row r="1416" spans="1:12" x14ac:dyDescent="0.25">
      <c r="A1416" s="2">
        <v>37939</v>
      </c>
      <c r="B1416" s="4">
        <v>1052</v>
      </c>
      <c r="E1416" s="6"/>
      <c r="F1416" s="6"/>
      <c r="H1416" s="2">
        <v>37930</v>
      </c>
      <c r="I1416" s="4">
        <f t="shared" si="90"/>
        <v>1057122.629312505</v>
      </c>
      <c r="J1416" s="4">
        <f t="shared" si="91"/>
        <v>1684804</v>
      </c>
      <c r="K1416" s="4">
        <f t="shared" si="92"/>
        <v>1684804</v>
      </c>
      <c r="L1416" s="4">
        <f t="shared" si="93"/>
        <v>1684804</v>
      </c>
    </row>
    <row r="1417" spans="1:12" x14ac:dyDescent="0.25">
      <c r="A1417" s="2">
        <v>37940</v>
      </c>
      <c r="B1417" s="4">
        <v>1033</v>
      </c>
      <c r="E1417" s="6"/>
      <c r="F1417" s="6"/>
      <c r="H1417" s="2">
        <v>37931</v>
      </c>
      <c r="I1417" s="4">
        <f t="shared" si="90"/>
        <v>1016396.0417212642</v>
      </c>
      <c r="J1417" s="4">
        <f t="shared" si="91"/>
        <v>1737124</v>
      </c>
      <c r="K1417" s="4">
        <f t="shared" si="92"/>
        <v>1737124</v>
      </c>
      <c r="L1417" s="4">
        <f t="shared" si="93"/>
        <v>1737124</v>
      </c>
    </row>
    <row r="1418" spans="1:12" x14ac:dyDescent="0.25">
      <c r="A1418" s="2">
        <v>37941</v>
      </c>
      <c r="B1418" s="4">
        <v>1022</v>
      </c>
      <c r="E1418" s="6"/>
      <c r="F1418" s="6"/>
      <c r="H1418" s="2">
        <v>37932</v>
      </c>
      <c r="I1418" s="4">
        <f t="shared" si="90"/>
        <v>1008346.724203016</v>
      </c>
      <c r="J1418" s="4">
        <f t="shared" si="91"/>
        <v>1747684</v>
      </c>
      <c r="K1418" s="4">
        <f t="shared" si="92"/>
        <v>1747684</v>
      </c>
      <c r="L1418" s="4">
        <f t="shared" si="93"/>
        <v>1747684</v>
      </c>
    </row>
    <row r="1419" spans="1:12" x14ac:dyDescent="0.25">
      <c r="A1419" s="2">
        <v>37942</v>
      </c>
      <c r="B1419" s="4">
        <v>1052</v>
      </c>
      <c r="E1419" s="6"/>
      <c r="F1419" s="6"/>
      <c r="H1419" s="2">
        <v>37933</v>
      </c>
      <c r="I1419" s="4">
        <f t="shared" si="90"/>
        <v>1075710.5937285635</v>
      </c>
      <c r="J1419" s="4">
        <f t="shared" si="91"/>
        <v>1661521</v>
      </c>
      <c r="K1419" s="4">
        <f t="shared" si="92"/>
        <v>1661521</v>
      </c>
      <c r="L1419" s="4">
        <f t="shared" si="93"/>
        <v>1661521</v>
      </c>
    </row>
    <row r="1420" spans="1:12" x14ac:dyDescent="0.25">
      <c r="A1420" s="2">
        <v>37943</v>
      </c>
      <c r="B1420" s="4">
        <v>1127</v>
      </c>
      <c r="E1420" s="6"/>
      <c r="F1420" s="6"/>
      <c r="H1420" s="2">
        <v>37934</v>
      </c>
      <c r="I1420" s="4">
        <f t="shared" si="90"/>
        <v>1153829.7807723591</v>
      </c>
      <c r="J1420" s="4">
        <f t="shared" si="91"/>
        <v>1567504</v>
      </c>
      <c r="K1420" s="4">
        <f t="shared" si="92"/>
        <v>1567504</v>
      </c>
      <c r="L1420" s="4">
        <f t="shared" si="93"/>
        <v>1567504</v>
      </c>
    </row>
    <row r="1421" spans="1:12" x14ac:dyDescent="0.25">
      <c r="A1421" s="2">
        <v>37944</v>
      </c>
      <c r="B1421" s="4">
        <v>1201</v>
      </c>
      <c r="E1421" s="6"/>
      <c r="F1421" s="6"/>
      <c r="H1421" s="2">
        <v>37935</v>
      </c>
      <c r="I1421" s="4">
        <f t="shared" ref="I1421:I1484" si="94">(B1412-$I$3)^2</f>
        <v>1257010.2616117753</v>
      </c>
      <c r="J1421" s="4">
        <f t="shared" ref="J1421:J1484" si="95">(C1412-$B1412)^2</f>
        <v>1452025</v>
      </c>
      <c r="K1421" s="4">
        <f t="shared" ref="K1421:K1484" si="96">(D1412-$B1412)^2</f>
        <v>1452025</v>
      </c>
      <c r="L1421" s="4">
        <f t="shared" ref="L1421:L1484" si="97">(E1412-$B1412)^2</f>
        <v>1452025</v>
      </c>
    </row>
    <row r="1422" spans="1:12" x14ac:dyDescent="0.25">
      <c r="A1422" s="2">
        <v>37945</v>
      </c>
      <c r="B1422" s="4">
        <v>1237</v>
      </c>
      <c r="E1422" s="6"/>
      <c r="F1422" s="6"/>
      <c r="H1422" s="2">
        <v>37936</v>
      </c>
      <c r="I1422" s="4">
        <f t="shared" si="94"/>
        <v>1348303.4367942568</v>
      </c>
      <c r="J1422" s="4">
        <f t="shared" si="95"/>
        <v>1357225</v>
      </c>
      <c r="K1422" s="4">
        <f t="shared" si="96"/>
        <v>1357225</v>
      </c>
      <c r="L1422" s="4">
        <f t="shared" si="97"/>
        <v>1357225</v>
      </c>
    </row>
    <row r="1423" spans="1:12" x14ac:dyDescent="0.25">
      <c r="A1423" s="2">
        <v>37946</v>
      </c>
      <c r="B1423" s="4">
        <v>1248</v>
      </c>
      <c r="E1423" s="6"/>
      <c r="F1423" s="6"/>
      <c r="H1423" s="2">
        <v>37937</v>
      </c>
      <c r="I1423" s="4">
        <f t="shared" si="94"/>
        <v>1464498.5763927971</v>
      </c>
      <c r="J1423" s="4">
        <f t="shared" si="95"/>
        <v>1245456</v>
      </c>
      <c r="K1423" s="4">
        <f t="shared" si="96"/>
        <v>1245456</v>
      </c>
      <c r="L1423" s="4">
        <f t="shared" si="97"/>
        <v>1245456</v>
      </c>
    </row>
    <row r="1424" spans="1:12" x14ac:dyDescent="0.25">
      <c r="A1424" s="2">
        <v>37947</v>
      </c>
      <c r="B1424" s="4">
        <v>1240</v>
      </c>
      <c r="E1424" s="6"/>
      <c r="F1424" s="6"/>
      <c r="H1424" s="2">
        <v>37938</v>
      </c>
      <c r="I1424" s="4">
        <f t="shared" si="94"/>
        <v>1538008.4577796583</v>
      </c>
      <c r="J1424" s="4">
        <f t="shared" si="95"/>
        <v>1179396</v>
      </c>
      <c r="K1424" s="4">
        <f t="shared" si="96"/>
        <v>1179396</v>
      </c>
      <c r="L1424" s="4">
        <f t="shared" si="97"/>
        <v>1179396</v>
      </c>
    </row>
    <row r="1425" spans="1:12" x14ac:dyDescent="0.25">
      <c r="A1425" s="2">
        <v>37948</v>
      </c>
      <c r="B1425" s="4">
        <v>1201</v>
      </c>
      <c r="E1425" s="6"/>
      <c r="F1425" s="6"/>
      <c r="H1425" s="2">
        <v>37939</v>
      </c>
      <c r="I1425" s="4">
        <f t="shared" si="94"/>
        <v>1623495.6566847679</v>
      </c>
      <c r="J1425" s="4">
        <f t="shared" si="95"/>
        <v>1106704</v>
      </c>
      <c r="K1425" s="4">
        <f t="shared" si="96"/>
        <v>1106704</v>
      </c>
      <c r="L1425" s="4">
        <f t="shared" si="97"/>
        <v>1106704</v>
      </c>
    </row>
    <row r="1426" spans="1:12" x14ac:dyDescent="0.25">
      <c r="A1426" s="2">
        <v>37949</v>
      </c>
      <c r="B1426" s="4">
        <v>1153</v>
      </c>
      <c r="E1426" s="6"/>
      <c r="F1426" s="6"/>
      <c r="H1426" s="2">
        <v>37940</v>
      </c>
      <c r="I1426" s="4">
        <f t="shared" si="94"/>
        <v>1672274.9148964467</v>
      </c>
      <c r="J1426" s="4">
        <f t="shared" si="95"/>
        <v>1067089</v>
      </c>
      <c r="K1426" s="4">
        <f t="shared" si="96"/>
        <v>1067089</v>
      </c>
      <c r="L1426" s="4">
        <f t="shared" si="97"/>
        <v>1067089</v>
      </c>
    </row>
    <row r="1427" spans="1:12" x14ac:dyDescent="0.25">
      <c r="A1427" s="2">
        <v>37950</v>
      </c>
      <c r="B1427" s="4">
        <v>1129</v>
      </c>
      <c r="E1427" s="6"/>
      <c r="F1427" s="6"/>
      <c r="H1427" s="2">
        <v>37941</v>
      </c>
      <c r="I1427" s="4">
        <f t="shared" si="94"/>
        <v>1700845.5380716291</v>
      </c>
      <c r="J1427" s="4">
        <f t="shared" si="95"/>
        <v>1044484</v>
      </c>
      <c r="K1427" s="4">
        <f t="shared" si="96"/>
        <v>1044484</v>
      </c>
      <c r="L1427" s="4">
        <f t="shared" si="97"/>
        <v>1044484</v>
      </c>
    </row>
    <row r="1428" spans="1:12" x14ac:dyDescent="0.25">
      <c r="A1428" s="2">
        <v>37951</v>
      </c>
      <c r="B1428" s="4">
        <v>1102</v>
      </c>
      <c r="E1428" s="6"/>
      <c r="F1428" s="6"/>
      <c r="H1428" s="2">
        <v>37942</v>
      </c>
      <c r="I1428" s="4">
        <f t="shared" si="94"/>
        <v>1623495.6566847679</v>
      </c>
      <c r="J1428" s="4">
        <f t="shared" si="95"/>
        <v>1106704</v>
      </c>
      <c r="K1428" s="4">
        <f t="shared" si="96"/>
        <v>1106704</v>
      </c>
      <c r="L1428" s="4">
        <f t="shared" si="97"/>
        <v>1106704</v>
      </c>
    </row>
    <row r="1429" spans="1:12" x14ac:dyDescent="0.25">
      <c r="A1429" s="2">
        <v>37952</v>
      </c>
      <c r="B1429" s="4">
        <v>1074</v>
      </c>
      <c r="E1429" s="6"/>
      <c r="F1429" s="6"/>
      <c r="H1429" s="2">
        <v>37943</v>
      </c>
      <c r="I1429" s="4">
        <f t="shared" si="94"/>
        <v>1437995.9532176147</v>
      </c>
      <c r="J1429" s="4">
        <f t="shared" si="95"/>
        <v>1270129</v>
      </c>
      <c r="K1429" s="4">
        <f t="shared" si="96"/>
        <v>1270129</v>
      </c>
      <c r="L1429" s="4">
        <f t="shared" si="97"/>
        <v>1270129</v>
      </c>
    </row>
    <row r="1430" spans="1:12" x14ac:dyDescent="0.25">
      <c r="A1430" s="2">
        <v>37953</v>
      </c>
      <c r="B1430" s="4">
        <v>1051</v>
      </c>
      <c r="E1430" s="6"/>
      <c r="F1430" s="6"/>
      <c r="H1430" s="2">
        <v>37944</v>
      </c>
      <c r="I1430" s="4">
        <f t="shared" si="94"/>
        <v>1265995.5791300233</v>
      </c>
      <c r="J1430" s="4">
        <f t="shared" si="95"/>
        <v>1442401</v>
      </c>
      <c r="K1430" s="4">
        <f t="shared" si="96"/>
        <v>1442401</v>
      </c>
      <c r="L1430" s="4">
        <f t="shared" si="97"/>
        <v>1442401</v>
      </c>
    </row>
    <row r="1431" spans="1:12" x14ac:dyDescent="0.25">
      <c r="A1431" s="2">
        <v>37954</v>
      </c>
      <c r="B1431" s="4">
        <v>1067</v>
      </c>
      <c r="E1431" s="6"/>
      <c r="F1431" s="6"/>
      <c r="H1431" s="2">
        <v>37945</v>
      </c>
      <c r="I1431" s="4">
        <f t="shared" si="94"/>
        <v>1186279.7214657897</v>
      </c>
      <c r="J1431" s="4">
        <f t="shared" si="95"/>
        <v>1530169</v>
      </c>
      <c r="K1431" s="4">
        <f t="shared" si="96"/>
        <v>1530169</v>
      </c>
      <c r="L1431" s="4">
        <f t="shared" si="97"/>
        <v>1530169</v>
      </c>
    </row>
    <row r="1432" spans="1:12" x14ac:dyDescent="0.25">
      <c r="A1432" s="2">
        <v>37955</v>
      </c>
      <c r="B1432" s="4">
        <v>1093</v>
      </c>
      <c r="E1432" s="6"/>
      <c r="F1432" s="6"/>
      <c r="H1432" s="2">
        <v>37946</v>
      </c>
      <c r="I1432" s="4">
        <f t="shared" si="94"/>
        <v>1162439.0982906073</v>
      </c>
      <c r="J1432" s="4">
        <f t="shared" si="95"/>
        <v>1557504</v>
      </c>
      <c r="K1432" s="4">
        <f t="shared" si="96"/>
        <v>1557504</v>
      </c>
      <c r="L1432" s="4">
        <f t="shared" si="97"/>
        <v>1557504</v>
      </c>
    </row>
    <row r="1433" spans="1:12" x14ac:dyDescent="0.25">
      <c r="A1433" s="2">
        <v>37956</v>
      </c>
      <c r="B1433" s="4">
        <v>1133</v>
      </c>
      <c r="E1433" s="6"/>
      <c r="F1433" s="6"/>
      <c r="H1433" s="2">
        <v>37947</v>
      </c>
      <c r="I1433" s="4">
        <f t="shared" si="94"/>
        <v>1179753.7333271035</v>
      </c>
      <c r="J1433" s="4">
        <f t="shared" si="95"/>
        <v>1537600</v>
      </c>
      <c r="K1433" s="4">
        <f t="shared" si="96"/>
        <v>1537600</v>
      </c>
      <c r="L1433" s="4">
        <f t="shared" si="97"/>
        <v>1537600</v>
      </c>
    </row>
    <row r="1434" spans="1:12" x14ac:dyDescent="0.25">
      <c r="A1434" s="2">
        <v>37957</v>
      </c>
      <c r="B1434" s="4">
        <v>1229</v>
      </c>
      <c r="E1434" s="6"/>
      <c r="F1434" s="6"/>
      <c r="H1434" s="2">
        <v>37948</v>
      </c>
      <c r="I1434" s="4">
        <f t="shared" si="94"/>
        <v>1265995.5791300233</v>
      </c>
      <c r="J1434" s="4">
        <f t="shared" si="95"/>
        <v>1442401</v>
      </c>
      <c r="K1434" s="4">
        <f t="shared" si="96"/>
        <v>1442401</v>
      </c>
      <c r="L1434" s="4">
        <f t="shared" si="97"/>
        <v>1442401</v>
      </c>
    </row>
    <row r="1435" spans="1:12" x14ac:dyDescent="0.25">
      <c r="A1435" s="2">
        <v>37958</v>
      </c>
      <c r="B1435" s="4">
        <v>1325</v>
      </c>
      <c r="E1435" s="6"/>
      <c r="F1435" s="6"/>
      <c r="H1435" s="2">
        <v>37949</v>
      </c>
      <c r="I1435" s="4">
        <f t="shared" si="94"/>
        <v>1376315.3893490015</v>
      </c>
      <c r="J1435" s="4">
        <f t="shared" si="95"/>
        <v>1329409</v>
      </c>
      <c r="K1435" s="4">
        <f t="shared" si="96"/>
        <v>1329409</v>
      </c>
      <c r="L1435" s="4">
        <f t="shared" si="97"/>
        <v>1329409</v>
      </c>
    </row>
    <row r="1436" spans="1:12" x14ac:dyDescent="0.25">
      <c r="A1436" s="2">
        <v>37959</v>
      </c>
      <c r="B1436" s="4">
        <v>1330</v>
      </c>
      <c r="E1436" s="6"/>
      <c r="F1436" s="6"/>
      <c r="H1436" s="2">
        <v>37950</v>
      </c>
      <c r="I1436" s="4">
        <f t="shared" si="94"/>
        <v>1433203.2944584906</v>
      </c>
      <c r="J1436" s="4">
        <f t="shared" si="95"/>
        <v>1274641</v>
      </c>
      <c r="K1436" s="4">
        <f t="shared" si="96"/>
        <v>1274641</v>
      </c>
      <c r="L1436" s="4">
        <f t="shared" si="97"/>
        <v>1274641</v>
      </c>
    </row>
    <row r="1437" spans="1:12" x14ac:dyDescent="0.25">
      <c r="A1437" s="2">
        <v>37960</v>
      </c>
      <c r="B1437" s="4">
        <v>1266</v>
      </c>
      <c r="E1437" s="6"/>
      <c r="F1437" s="6"/>
      <c r="H1437" s="2">
        <v>37951</v>
      </c>
      <c r="I1437" s="4">
        <f t="shared" si="94"/>
        <v>1498579.1877066656</v>
      </c>
      <c r="J1437" s="4">
        <f t="shared" si="95"/>
        <v>1214404</v>
      </c>
      <c r="K1437" s="4">
        <f t="shared" si="96"/>
        <v>1214404</v>
      </c>
      <c r="L1437" s="4">
        <f t="shared" si="97"/>
        <v>1214404</v>
      </c>
    </row>
    <row r="1438" spans="1:12" x14ac:dyDescent="0.25">
      <c r="A1438" s="2">
        <v>37961</v>
      </c>
      <c r="B1438" s="4">
        <v>1216</v>
      </c>
      <c r="E1438" s="6"/>
      <c r="F1438" s="6"/>
      <c r="H1438" s="2">
        <v>37952</v>
      </c>
      <c r="I1438" s="4">
        <f t="shared" si="94"/>
        <v>1567916.4103344029</v>
      </c>
      <c r="J1438" s="4">
        <f t="shared" si="95"/>
        <v>1153476</v>
      </c>
      <c r="K1438" s="4">
        <f t="shared" si="96"/>
        <v>1153476</v>
      </c>
      <c r="L1438" s="4">
        <f t="shared" si="97"/>
        <v>1153476</v>
      </c>
    </row>
    <row r="1439" spans="1:12" x14ac:dyDescent="0.25">
      <c r="A1439" s="2">
        <v>37962</v>
      </c>
      <c r="B1439" s="4">
        <v>1189</v>
      </c>
      <c r="E1439" s="6"/>
      <c r="F1439" s="6"/>
      <c r="H1439" s="2">
        <v>37953</v>
      </c>
      <c r="I1439" s="4">
        <f t="shared" si="94"/>
        <v>1626044.98606433</v>
      </c>
      <c r="J1439" s="4">
        <f t="shared" si="95"/>
        <v>1104601</v>
      </c>
      <c r="K1439" s="4">
        <f t="shared" si="96"/>
        <v>1104601</v>
      </c>
      <c r="L1439" s="4">
        <f t="shared" si="97"/>
        <v>1104601</v>
      </c>
    </row>
    <row r="1440" spans="1:12" x14ac:dyDescent="0.25">
      <c r="A1440" s="2">
        <v>37963</v>
      </c>
      <c r="B1440" s="4">
        <v>1161</v>
      </c>
      <c r="E1440" s="6"/>
      <c r="F1440" s="6"/>
      <c r="H1440" s="2">
        <v>37954</v>
      </c>
      <c r="I1440" s="4">
        <f t="shared" si="94"/>
        <v>1585495.7159913373</v>
      </c>
      <c r="J1440" s="4">
        <f t="shared" si="95"/>
        <v>1138489</v>
      </c>
      <c r="K1440" s="4">
        <f t="shared" si="96"/>
        <v>1138489</v>
      </c>
      <c r="L1440" s="4">
        <f t="shared" si="97"/>
        <v>1138489</v>
      </c>
    </row>
    <row r="1441" spans="1:12" x14ac:dyDescent="0.25">
      <c r="A1441" s="2">
        <v>37964</v>
      </c>
      <c r="B1441" s="4">
        <v>1147</v>
      </c>
      <c r="E1441" s="6"/>
      <c r="F1441" s="6"/>
      <c r="H1441" s="2">
        <v>37955</v>
      </c>
      <c r="I1441" s="4">
        <f t="shared" si="94"/>
        <v>1520695.1521227241</v>
      </c>
      <c r="J1441" s="4">
        <f t="shared" si="95"/>
        <v>1194649</v>
      </c>
      <c r="K1441" s="4">
        <f t="shared" si="96"/>
        <v>1194649</v>
      </c>
      <c r="L1441" s="4">
        <f t="shared" si="97"/>
        <v>1194649</v>
      </c>
    </row>
    <row r="1442" spans="1:12" x14ac:dyDescent="0.25">
      <c r="A1442" s="2">
        <v>37965</v>
      </c>
      <c r="B1442" s="4">
        <v>1112</v>
      </c>
      <c r="E1442" s="6"/>
      <c r="F1442" s="6"/>
      <c r="H1442" s="2">
        <v>37956</v>
      </c>
      <c r="I1442" s="4">
        <f t="shared" si="94"/>
        <v>1423641.9769402423</v>
      </c>
      <c r="J1442" s="4">
        <f t="shared" si="95"/>
        <v>1283689</v>
      </c>
      <c r="K1442" s="4">
        <f t="shared" si="96"/>
        <v>1283689</v>
      </c>
      <c r="L1442" s="4">
        <f t="shared" si="97"/>
        <v>1283689</v>
      </c>
    </row>
    <row r="1443" spans="1:12" x14ac:dyDescent="0.25">
      <c r="A1443" s="2">
        <v>37966</v>
      </c>
      <c r="B1443" s="4">
        <v>1087</v>
      </c>
      <c r="E1443" s="6"/>
      <c r="F1443" s="6"/>
      <c r="H1443" s="2">
        <v>37957</v>
      </c>
      <c r="I1443" s="4">
        <f t="shared" si="94"/>
        <v>1203770.3565022862</v>
      </c>
      <c r="J1443" s="4">
        <f t="shared" si="95"/>
        <v>1510441</v>
      </c>
      <c r="K1443" s="4">
        <f t="shared" si="96"/>
        <v>1510441</v>
      </c>
      <c r="L1443" s="4">
        <f t="shared" si="97"/>
        <v>1510441</v>
      </c>
    </row>
    <row r="1444" spans="1:12" x14ac:dyDescent="0.25">
      <c r="A1444" s="2">
        <v>37967</v>
      </c>
      <c r="B1444" s="4">
        <v>1068</v>
      </c>
      <c r="E1444" s="6"/>
      <c r="F1444" s="6"/>
      <c r="H1444" s="2">
        <v>37958</v>
      </c>
      <c r="I1444" s="4">
        <f t="shared" si="94"/>
        <v>1002330.7360643299</v>
      </c>
      <c r="J1444" s="4">
        <f t="shared" si="95"/>
        <v>1755625</v>
      </c>
      <c r="K1444" s="4">
        <f t="shared" si="96"/>
        <v>1755625</v>
      </c>
      <c r="L1444" s="4">
        <f t="shared" si="97"/>
        <v>1755625</v>
      </c>
    </row>
    <row r="1445" spans="1:12" x14ac:dyDescent="0.25">
      <c r="A1445" s="2">
        <v>37968</v>
      </c>
      <c r="B1445" s="4">
        <v>1065</v>
      </c>
      <c r="E1445" s="6"/>
      <c r="F1445" s="6"/>
      <c r="H1445" s="2">
        <v>37959</v>
      </c>
      <c r="I1445" s="4">
        <f t="shared" si="94"/>
        <v>992344.0891665197</v>
      </c>
      <c r="J1445" s="4">
        <f t="shared" si="95"/>
        <v>1768900</v>
      </c>
      <c r="K1445" s="4">
        <f t="shared" si="96"/>
        <v>1768900</v>
      </c>
      <c r="L1445" s="4">
        <f t="shared" si="97"/>
        <v>1768900</v>
      </c>
    </row>
    <row r="1446" spans="1:12" x14ac:dyDescent="0.25">
      <c r="A1446" s="2">
        <v>37969</v>
      </c>
      <c r="B1446" s="4">
        <v>1166</v>
      </c>
      <c r="E1446" s="6"/>
      <c r="F1446" s="6"/>
      <c r="H1446" s="2">
        <v>37960</v>
      </c>
      <c r="I1446" s="4">
        <f t="shared" si="94"/>
        <v>1123949.1694584906</v>
      </c>
      <c r="J1446" s="4">
        <f t="shared" si="95"/>
        <v>1602756</v>
      </c>
      <c r="K1446" s="4">
        <f t="shared" si="96"/>
        <v>1602756</v>
      </c>
      <c r="L1446" s="4">
        <f t="shared" si="97"/>
        <v>1602756</v>
      </c>
    </row>
    <row r="1447" spans="1:12" x14ac:dyDescent="0.25">
      <c r="A1447" s="2">
        <v>37970</v>
      </c>
      <c r="B1447" s="4">
        <v>1477</v>
      </c>
      <c r="E1447" s="6"/>
      <c r="F1447" s="6"/>
      <c r="H1447" s="2">
        <v>37961</v>
      </c>
      <c r="I1447" s="4">
        <f t="shared" si="94"/>
        <v>1232465.6384365926</v>
      </c>
      <c r="J1447" s="4">
        <f t="shared" si="95"/>
        <v>1478656</v>
      </c>
      <c r="K1447" s="4">
        <f t="shared" si="96"/>
        <v>1478656</v>
      </c>
      <c r="L1447" s="4">
        <f t="shared" si="97"/>
        <v>1478656</v>
      </c>
    </row>
    <row r="1448" spans="1:12" x14ac:dyDescent="0.25">
      <c r="A1448" s="2">
        <v>37971</v>
      </c>
      <c r="B1448" s="4">
        <v>1812</v>
      </c>
      <c r="E1448" s="6"/>
      <c r="F1448" s="6"/>
      <c r="H1448" s="2">
        <v>37962</v>
      </c>
      <c r="I1448" s="4">
        <f t="shared" si="94"/>
        <v>1293143.5316847679</v>
      </c>
      <c r="J1448" s="4">
        <f t="shared" si="95"/>
        <v>1413721</v>
      </c>
      <c r="K1448" s="4">
        <f t="shared" si="96"/>
        <v>1413721</v>
      </c>
      <c r="L1448" s="4">
        <f t="shared" si="97"/>
        <v>1413721</v>
      </c>
    </row>
    <row r="1449" spans="1:12" x14ac:dyDescent="0.25">
      <c r="A1449" s="2">
        <v>37972</v>
      </c>
      <c r="B1449" s="4">
        <v>1872</v>
      </c>
      <c r="E1449" s="6"/>
      <c r="F1449" s="6"/>
      <c r="H1449" s="2">
        <v>37963</v>
      </c>
      <c r="I1449" s="4">
        <f t="shared" si="94"/>
        <v>1357608.754312505</v>
      </c>
      <c r="J1449" s="4">
        <f t="shared" si="95"/>
        <v>1347921</v>
      </c>
      <c r="K1449" s="4">
        <f t="shared" si="96"/>
        <v>1347921</v>
      </c>
      <c r="L1449" s="4">
        <f t="shared" si="97"/>
        <v>1347921</v>
      </c>
    </row>
    <row r="1450" spans="1:12" x14ac:dyDescent="0.25">
      <c r="A1450" s="2">
        <v>37973</v>
      </c>
      <c r="B1450" s="4">
        <v>1786</v>
      </c>
      <c r="E1450" s="6"/>
      <c r="F1450" s="6"/>
      <c r="H1450" s="2">
        <v>37964</v>
      </c>
      <c r="I1450" s="4">
        <f t="shared" si="94"/>
        <v>1390429.3656263738</v>
      </c>
      <c r="J1450" s="4">
        <f t="shared" si="95"/>
        <v>1315609</v>
      </c>
      <c r="K1450" s="4">
        <f t="shared" si="96"/>
        <v>1315609</v>
      </c>
      <c r="L1450" s="4">
        <f t="shared" si="97"/>
        <v>1315609</v>
      </c>
    </row>
    <row r="1451" spans="1:12" x14ac:dyDescent="0.25">
      <c r="A1451" s="2">
        <v>37974</v>
      </c>
      <c r="B1451" s="4">
        <v>1674</v>
      </c>
      <c r="E1451" s="6"/>
      <c r="F1451" s="6"/>
      <c r="H1451" s="2">
        <v>37965</v>
      </c>
      <c r="I1451" s="4">
        <f t="shared" si="94"/>
        <v>1474195.8939110453</v>
      </c>
      <c r="J1451" s="4">
        <f t="shared" si="95"/>
        <v>1236544</v>
      </c>
      <c r="K1451" s="4">
        <f t="shared" si="96"/>
        <v>1236544</v>
      </c>
      <c r="L1451" s="4">
        <f t="shared" si="97"/>
        <v>1236544</v>
      </c>
    </row>
    <row r="1452" spans="1:12" x14ac:dyDescent="0.25">
      <c r="A1452" s="2">
        <v>37975</v>
      </c>
      <c r="B1452" s="4">
        <v>1550</v>
      </c>
      <c r="E1452" s="6"/>
      <c r="F1452" s="6"/>
      <c r="H1452" s="2">
        <v>37966</v>
      </c>
      <c r="I1452" s="4">
        <f t="shared" si="94"/>
        <v>1535529.1284000964</v>
      </c>
      <c r="J1452" s="4">
        <f t="shared" si="95"/>
        <v>1181569</v>
      </c>
      <c r="K1452" s="4">
        <f t="shared" si="96"/>
        <v>1181569</v>
      </c>
      <c r="L1452" s="4">
        <f t="shared" si="97"/>
        <v>1181569</v>
      </c>
    </row>
    <row r="1453" spans="1:12" x14ac:dyDescent="0.25">
      <c r="A1453" s="2">
        <v>37976</v>
      </c>
      <c r="B1453" s="4">
        <v>1467</v>
      </c>
      <c r="E1453" s="6"/>
      <c r="F1453" s="6"/>
      <c r="H1453" s="2">
        <v>37967</v>
      </c>
      <c r="I1453" s="4">
        <f t="shared" si="94"/>
        <v>1582978.3866117753</v>
      </c>
      <c r="J1453" s="4">
        <f t="shared" si="95"/>
        <v>1140624</v>
      </c>
      <c r="K1453" s="4">
        <f t="shared" si="96"/>
        <v>1140624</v>
      </c>
      <c r="L1453" s="4">
        <f t="shared" si="97"/>
        <v>1140624</v>
      </c>
    </row>
    <row r="1454" spans="1:12" x14ac:dyDescent="0.25">
      <c r="A1454" s="2">
        <v>37977</v>
      </c>
      <c r="B1454" s="4">
        <v>1411</v>
      </c>
      <c r="E1454" s="6"/>
      <c r="F1454" s="6"/>
      <c r="H1454" s="2">
        <v>37968</v>
      </c>
      <c r="I1454" s="4">
        <f t="shared" si="94"/>
        <v>1590536.3747504612</v>
      </c>
      <c r="J1454" s="4">
        <f t="shared" si="95"/>
        <v>1134225</v>
      </c>
      <c r="K1454" s="4">
        <f t="shared" si="96"/>
        <v>1134225</v>
      </c>
      <c r="L1454" s="4">
        <f t="shared" si="97"/>
        <v>1134225</v>
      </c>
    </row>
    <row r="1455" spans="1:12" x14ac:dyDescent="0.25">
      <c r="A1455" s="2">
        <v>37978</v>
      </c>
      <c r="B1455" s="4">
        <v>1413</v>
      </c>
      <c r="E1455" s="6"/>
      <c r="F1455" s="6"/>
      <c r="H1455" s="2">
        <v>37969</v>
      </c>
      <c r="I1455" s="4">
        <f t="shared" si="94"/>
        <v>1345982.107414695</v>
      </c>
      <c r="J1455" s="4">
        <f t="shared" si="95"/>
        <v>1359556</v>
      </c>
      <c r="K1455" s="4">
        <f t="shared" si="96"/>
        <v>1359556</v>
      </c>
      <c r="L1455" s="4">
        <f t="shared" si="97"/>
        <v>1359556</v>
      </c>
    </row>
    <row r="1456" spans="1:12" x14ac:dyDescent="0.25">
      <c r="A1456" s="2">
        <v>37979</v>
      </c>
      <c r="B1456" s="4">
        <v>1470</v>
      </c>
      <c r="E1456" s="6"/>
      <c r="F1456" s="6"/>
      <c r="H1456" s="2">
        <v>37970</v>
      </c>
      <c r="I1456" s="4">
        <f t="shared" si="94"/>
        <v>721080.67037089926</v>
      </c>
      <c r="J1456" s="4">
        <f t="shared" si="95"/>
        <v>2181529</v>
      </c>
      <c r="K1456" s="4">
        <f t="shared" si="96"/>
        <v>2181529</v>
      </c>
      <c r="L1456" s="4">
        <f t="shared" si="97"/>
        <v>2181529</v>
      </c>
    </row>
    <row r="1457" spans="1:12" x14ac:dyDescent="0.25">
      <c r="A1457" s="2">
        <v>37980</v>
      </c>
      <c r="B1457" s="4">
        <v>1539</v>
      </c>
      <c r="E1457" s="6"/>
      <c r="F1457" s="6"/>
      <c r="H1457" s="2">
        <v>37971</v>
      </c>
      <c r="I1457" s="4">
        <f t="shared" si="94"/>
        <v>264365.3282176145</v>
      </c>
      <c r="J1457" s="4">
        <f t="shared" si="95"/>
        <v>3283344</v>
      </c>
      <c r="K1457" s="4">
        <f t="shared" si="96"/>
        <v>3283344</v>
      </c>
      <c r="L1457" s="4">
        <f t="shared" si="97"/>
        <v>3283344</v>
      </c>
    </row>
    <row r="1458" spans="1:12" x14ac:dyDescent="0.25">
      <c r="A1458" s="2">
        <v>37981</v>
      </c>
      <c r="B1458" s="4">
        <v>1611</v>
      </c>
      <c r="E1458" s="6"/>
      <c r="F1458" s="6"/>
      <c r="H1458" s="2">
        <v>37972</v>
      </c>
      <c r="I1458" s="4">
        <f t="shared" si="94"/>
        <v>206265.56544389189</v>
      </c>
      <c r="J1458" s="4">
        <f t="shared" si="95"/>
        <v>3504384</v>
      </c>
      <c r="K1458" s="4">
        <f t="shared" si="96"/>
        <v>3504384</v>
      </c>
      <c r="L1458" s="4">
        <f t="shared" si="97"/>
        <v>3504384</v>
      </c>
    </row>
    <row r="1459" spans="1:12" x14ac:dyDescent="0.25">
      <c r="A1459" s="2">
        <v>37982</v>
      </c>
      <c r="B1459" s="4">
        <v>1608</v>
      </c>
      <c r="E1459" s="6"/>
      <c r="F1459" s="6"/>
      <c r="H1459" s="2">
        <v>37973</v>
      </c>
      <c r="I1459" s="4">
        <f t="shared" si="94"/>
        <v>291777.89208622766</v>
      </c>
      <c r="J1459" s="4">
        <f t="shared" si="95"/>
        <v>3189796</v>
      </c>
      <c r="K1459" s="4">
        <f t="shared" si="96"/>
        <v>3189796</v>
      </c>
      <c r="L1459" s="4">
        <f t="shared" si="97"/>
        <v>3189796</v>
      </c>
    </row>
    <row r="1460" spans="1:12" x14ac:dyDescent="0.25">
      <c r="A1460" s="2">
        <v>37983</v>
      </c>
      <c r="B1460" s="4">
        <v>1567</v>
      </c>
      <c r="E1460" s="6"/>
      <c r="F1460" s="6"/>
      <c r="H1460" s="2">
        <v>37974</v>
      </c>
      <c r="I1460" s="4">
        <f t="shared" si="94"/>
        <v>425318.78259717656</v>
      </c>
      <c r="J1460" s="4">
        <f t="shared" si="95"/>
        <v>2802276</v>
      </c>
      <c r="K1460" s="4">
        <f t="shared" si="96"/>
        <v>2802276</v>
      </c>
      <c r="L1460" s="4">
        <f t="shared" si="97"/>
        <v>2802276</v>
      </c>
    </row>
    <row r="1461" spans="1:12" x14ac:dyDescent="0.25">
      <c r="A1461" s="2">
        <v>37984</v>
      </c>
      <c r="B1461" s="4">
        <v>1532</v>
      </c>
      <c r="E1461" s="6"/>
      <c r="F1461" s="6"/>
      <c r="H1461" s="2">
        <v>37975</v>
      </c>
      <c r="I1461" s="4">
        <f t="shared" si="94"/>
        <v>602431.62566287001</v>
      </c>
      <c r="J1461" s="4">
        <f t="shared" si="95"/>
        <v>2402500</v>
      </c>
      <c r="K1461" s="4">
        <f t="shared" si="96"/>
        <v>2402500</v>
      </c>
      <c r="L1461" s="4">
        <f t="shared" si="97"/>
        <v>2402500</v>
      </c>
    </row>
    <row r="1462" spans="1:12" x14ac:dyDescent="0.25">
      <c r="A1462" s="2">
        <v>37985</v>
      </c>
      <c r="B1462" s="4">
        <v>1522</v>
      </c>
      <c r="E1462" s="6"/>
      <c r="F1462" s="6"/>
      <c r="H1462" s="2">
        <v>37976</v>
      </c>
      <c r="I1462" s="4">
        <f t="shared" si="94"/>
        <v>738163.9641665197</v>
      </c>
      <c r="J1462" s="4">
        <f t="shared" si="95"/>
        <v>2152089</v>
      </c>
      <c r="K1462" s="4">
        <f t="shared" si="96"/>
        <v>2152089</v>
      </c>
      <c r="L1462" s="4">
        <f t="shared" si="97"/>
        <v>2152089</v>
      </c>
    </row>
    <row r="1463" spans="1:12" x14ac:dyDescent="0.25">
      <c r="A1463" s="2">
        <v>37986</v>
      </c>
      <c r="B1463" s="4">
        <v>1512</v>
      </c>
      <c r="E1463" s="6"/>
      <c r="F1463" s="6"/>
      <c r="H1463" s="2">
        <v>37977</v>
      </c>
      <c r="I1463" s="4">
        <f t="shared" si="94"/>
        <v>837526.40942199412</v>
      </c>
      <c r="J1463" s="4">
        <f t="shared" si="95"/>
        <v>1990921</v>
      </c>
      <c r="K1463" s="4">
        <f t="shared" si="96"/>
        <v>1990921</v>
      </c>
      <c r="L1463" s="4">
        <f t="shared" si="97"/>
        <v>1990921</v>
      </c>
    </row>
    <row r="1464" spans="1:12" x14ac:dyDescent="0.25">
      <c r="A1464" s="2">
        <v>37987</v>
      </c>
      <c r="B1464" s="4">
        <v>1475</v>
      </c>
      <c r="E1464" s="6"/>
      <c r="F1464" s="6"/>
      <c r="H1464" s="2">
        <v>37978</v>
      </c>
      <c r="I1464" s="4">
        <f t="shared" si="94"/>
        <v>833869.75066287001</v>
      </c>
      <c r="J1464" s="4">
        <f t="shared" si="95"/>
        <v>1996569</v>
      </c>
      <c r="K1464" s="4">
        <f t="shared" si="96"/>
        <v>1996569</v>
      </c>
      <c r="L1464" s="4">
        <f t="shared" si="97"/>
        <v>1996569</v>
      </c>
    </row>
    <row r="1465" spans="1:12" x14ac:dyDescent="0.25">
      <c r="A1465" s="2">
        <v>37988</v>
      </c>
      <c r="B1465" s="4">
        <v>1428</v>
      </c>
      <c r="E1465" s="6"/>
      <c r="F1465" s="6"/>
      <c r="H1465" s="2">
        <v>37979</v>
      </c>
      <c r="I1465" s="4">
        <f t="shared" si="94"/>
        <v>733017.97602783353</v>
      </c>
      <c r="J1465" s="4">
        <f t="shared" si="95"/>
        <v>2160900</v>
      </c>
      <c r="K1465" s="4">
        <f t="shared" si="96"/>
        <v>2160900</v>
      </c>
      <c r="L1465" s="4">
        <f t="shared" si="97"/>
        <v>2160900</v>
      </c>
    </row>
    <row r="1466" spans="1:12" x14ac:dyDescent="0.25">
      <c r="A1466" s="2">
        <v>37989</v>
      </c>
      <c r="B1466" s="4">
        <v>1367</v>
      </c>
      <c r="E1466" s="6"/>
      <c r="F1466" s="6"/>
      <c r="H1466" s="2">
        <v>37980</v>
      </c>
      <c r="I1466" s="4">
        <f t="shared" si="94"/>
        <v>619628.2488380525</v>
      </c>
      <c r="J1466" s="4">
        <f t="shared" si="95"/>
        <v>2368521</v>
      </c>
      <c r="K1466" s="4">
        <f t="shared" si="96"/>
        <v>2368521</v>
      </c>
      <c r="L1466" s="4">
        <f t="shared" si="97"/>
        <v>2368521</v>
      </c>
    </row>
    <row r="1467" spans="1:12" x14ac:dyDescent="0.25">
      <c r="A1467" s="2">
        <v>37990</v>
      </c>
      <c r="B1467" s="4">
        <v>1295</v>
      </c>
      <c r="E1467" s="6"/>
      <c r="F1467" s="6"/>
      <c r="H1467" s="2">
        <v>37981</v>
      </c>
      <c r="I1467" s="4">
        <f t="shared" si="94"/>
        <v>511460.53350958537</v>
      </c>
      <c r="J1467" s="4">
        <f t="shared" si="95"/>
        <v>2595321</v>
      </c>
      <c r="K1467" s="4">
        <f t="shared" si="96"/>
        <v>2595321</v>
      </c>
      <c r="L1467" s="4">
        <f t="shared" si="97"/>
        <v>2595321</v>
      </c>
    </row>
    <row r="1468" spans="1:12" x14ac:dyDescent="0.25">
      <c r="A1468" s="2">
        <v>37991</v>
      </c>
      <c r="B1468" s="4">
        <v>1239</v>
      </c>
      <c r="E1468" s="6"/>
      <c r="F1468" s="6"/>
      <c r="H1468" s="2">
        <v>37982</v>
      </c>
      <c r="I1468" s="4">
        <f t="shared" si="94"/>
        <v>515760.52164827147</v>
      </c>
      <c r="J1468" s="4">
        <f t="shared" si="95"/>
        <v>2585664</v>
      </c>
      <c r="K1468" s="4">
        <f t="shared" si="96"/>
        <v>2585664</v>
      </c>
      <c r="L1468" s="4">
        <f t="shared" si="97"/>
        <v>2585664</v>
      </c>
    </row>
    <row r="1469" spans="1:12" x14ac:dyDescent="0.25">
      <c r="A1469" s="2">
        <v>37992</v>
      </c>
      <c r="B1469" s="4">
        <v>1209</v>
      </c>
      <c r="E1469" s="6"/>
      <c r="F1469" s="6"/>
      <c r="H1469" s="2">
        <v>37983</v>
      </c>
      <c r="I1469" s="4">
        <f t="shared" si="94"/>
        <v>576331.02621031529</v>
      </c>
      <c r="J1469" s="4">
        <f t="shared" si="95"/>
        <v>2455489</v>
      </c>
      <c r="K1469" s="4">
        <f t="shared" si="96"/>
        <v>2455489</v>
      </c>
      <c r="L1469" s="4">
        <f t="shared" si="97"/>
        <v>2455489</v>
      </c>
    </row>
    <row r="1470" spans="1:12" x14ac:dyDescent="0.25">
      <c r="A1470" s="2">
        <v>37993</v>
      </c>
      <c r="B1470" s="4">
        <v>1203</v>
      </c>
      <c r="E1470" s="6"/>
      <c r="F1470" s="6"/>
      <c r="H1470" s="2">
        <v>37984</v>
      </c>
      <c r="I1470" s="4">
        <f t="shared" si="94"/>
        <v>630697.55449498678</v>
      </c>
      <c r="J1470" s="4">
        <f t="shared" si="95"/>
        <v>2347024</v>
      </c>
      <c r="K1470" s="4">
        <f t="shared" si="96"/>
        <v>2347024</v>
      </c>
      <c r="L1470" s="4">
        <f t="shared" si="97"/>
        <v>2347024</v>
      </c>
    </row>
    <row r="1471" spans="1:12" x14ac:dyDescent="0.25">
      <c r="A1471" s="2">
        <v>37994</v>
      </c>
      <c r="B1471" s="4">
        <v>1188</v>
      </c>
      <c r="E1471" s="6"/>
      <c r="F1471" s="6"/>
      <c r="H1471" s="2">
        <v>37985</v>
      </c>
      <c r="I1471" s="4">
        <f t="shared" si="94"/>
        <v>646680.84829060722</v>
      </c>
      <c r="J1471" s="4">
        <f t="shared" si="95"/>
        <v>2316484</v>
      </c>
      <c r="K1471" s="4">
        <f t="shared" si="96"/>
        <v>2316484</v>
      </c>
      <c r="L1471" s="4">
        <f t="shared" si="97"/>
        <v>2316484</v>
      </c>
    </row>
    <row r="1472" spans="1:12" x14ac:dyDescent="0.25">
      <c r="A1472" s="2">
        <v>37995</v>
      </c>
      <c r="B1472" s="4">
        <v>1193</v>
      </c>
      <c r="E1472" s="6"/>
      <c r="F1472" s="6"/>
      <c r="H1472" s="2">
        <v>37986</v>
      </c>
      <c r="I1472" s="4">
        <f t="shared" si="94"/>
        <v>662864.14208622766</v>
      </c>
      <c r="J1472" s="4">
        <f t="shared" si="95"/>
        <v>2286144</v>
      </c>
      <c r="K1472" s="4">
        <f t="shared" si="96"/>
        <v>2286144</v>
      </c>
      <c r="L1472" s="4">
        <f t="shared" si="97"/>
        <v>2286144</v>
      </c>
    </row>
    <row r="1473" spans="1:12" x14ac:dyDescent="0.25">
      <c r="A1473" s="2">
        <v>37996</v>
      </c>
      <c r="B1473" s="4">
        <v>1264</v>
      </c>
      <c r="E1473" s="6"/>
      <c r="F1473" s="6"/>
      <c r="H1473" s="2">
        <v>37987</v>
      </c>
      <c r="I1473" s="4">
        <f t="shared" si="94"/>
        <v>724481.32913002325</v>
      </c>
      <c r="J1473" s="4">
        <f t="shared" si="95"/>
        <v>2175625</v>
      </c>
      <c r="K1473" s="4">
        <f t="shared" si="96"/>
        <v>2175625</v>
      </c>
      <c r="L1473" s="4">
        <f t="shared" si="97"/>
        <v>2175625</v>
      </c>
    </row>
    <row r="1474" spans="1:12" x14ac:dyDescent="0.25">
      <c r="A1474" s="2">
        <v>37997</v>
      </c>
      <c r="B1474" s="4">
        <v>1381</v>
      </c>
      <c r="E1474" s="6"/>
      <c r="F1474" s="6"/>
      <c r="H1474" s="2">
        <v>37988</v>
      </c>
      <c r="I1474" s="4">
        <f t="shared" si="94"/>
        <v>806699.8099694394</v>
      </c>
      <c r="J1474" s="4">
        <f t="shared" si="95"/>
        <v>2039184</v>
      </c>
      <c r="K1474" s="4">
        <f t="shared" si="96"/>
        <v>2039184</v>
      </c>
      <c r="L1474" s="4">
        <f t="shared" si="97"/>
        <v>2039184</v>
      </c>
    </row>
    <row r="1475" spans="1:12" x14ac:dyDescent="0.25">
      <c r="A1475" s="2">
        <v>37998</v>
      </c>
      <c r="B1475" s="4">
        <v>1654</v>
      </c>
      <c r="E1475" s="6"/>
      <c r="F1475" s="6"/>
      <c r="H1475" s="2">
        <v>37989</v>
      </c>
      <c r="I1475" s="4">
        <f t="shared" si="94"/>
        <v>919996.90212272399</v>
      </c>
      <c r="J1475" s="4">
        <f t="shared" si="95"/>
        <v>1868689</v>
      </c>
      <c r="K1475" s="4">
        <f t="shared" si="96"/>
        <v>1868689</v>
      </c>
      <c r="L1475" s="4">
        <f t="shared" si="97"/>
        <v>1868689</v>
      </c>
    </row>
    <row r="1476" spans="1:12" x14ac:dyDescent="0.25">
      <c r="A1476" s="2">
        <v>37999</v>
      </c>
      <c r="B1476" s="4">
        <v>2141</v>
      </c>
      <c r="E1476" s="6"/>
      <c r="F1476" s="6"/>
      <c r="H1476" s="2">
        <v>37990</v>
      </c>
      <c r="I1476" s="4">
        <f t="shared" si="94"/>
        <v>1063300.6174511912</v>
      </c>
      <c r="J1476" s="4">
        <f t="shared" si="95"/>
        <v>1677025</v>
      </c>
      <c r="K1476" s="4">
        <f t="shared" si="96"/>
        <v>1677025</v>
      </c>
      <c r="L1476" s="4">
        <f t="shared" si="97"/>
        <v>1677025</v>
      </c>
    </row>
    <row r="1477" spans="1:12" x14ac:dyDescent="0.25">
      <c r="A1477" s="2">
        <v>38000</v>
      </c>
      <c r="B1477" s="4">
        <v>2983</v>
      </c>
      <c r="E1477" s="6"/>
      <c r="F1477" s="6"/>
      <c r="H1477" s="2">
        <v>37991</v>
      </c>
      <c r="I1477" s="4">
        <f t="shared" si="94"/>
        <v>1181927.0627066656</v>
      </c>
      <c r="J1477" s="4">
        <f t="shared" si="95"/>
        <v>1535121</v>
      </c>
      <c r="K1477" s="4">
        <f t="shared" si="96"/>
        <v>1535121</v>
      </c>
      <c r="L1477" s="4">
        <f t="shared" si="97"/>
        <v>1535121</v>
      </c>
    </row>
    <row r="1478" spans="1:12" x14ac:dyDescent="0.25">
      <c r="A1478" s="2">
        <v>38001</v>
      </c>
      <c r="B1478" s="4">
        <v>4143</v>
      </c>
      <c r="E1478" s="6"/>
      <c r="F1478" s="6"/>
      <c r="H1478" s="2">
        <v>37992</v>
      </c>
      <c r="I1478" s="4">
        <f t="shared" si="94"/>
        <v>1248056.944093527</v>
      </c>
      <c r="J1478" s="4">
        <f t="shared" si="95"/>
        <v>1461681</v>
      </c>
      <c r="K1478" s="4">
        <f t="shared" si="96"/>
        <v>1461681</v>
      </c>
      <c r="L1478" s="4">
        <f t="shared" si="97"/>
        <v>1461681</v>
      </c>
    </row>
    <row r="1479" spans="1:12" x14ac:dyDescent="0.25">
      <c r="A1479" s="2">
        <v>38002</v>
      </c>
      <c r="B1479" s="4">
        <v>5171</v>
      </c>
      <c r="E1479" s="6"/>
      <c r="F1479" s="6"/>
      <c r="H1479" s="2">
        <v>37993</v>
      </c>
      <c r="I1479" s="4">
        <f t="shared" si="94"/>
        <v>1261498.9203708991</v>
      </c>
      <c r="J1479" s="4">
        <f t="shared" si="95"/>
        <v>1447209</v>
      </c>
      <c r="K1479" s="4">
        <f t="shared" si="96"/>
        <v>1447209</v>
      </c>
      <c r="L1479" s="4">
        <f t="shared" si="97"/>
        <v>1447209</v>
      </c>
    </row>
    <row r="1480" spans="1:12" x14ac:dyDescent="0.25">
      <c r="A1480" s="2">
        <v>38003</v>
      </c>
      <c r="B1480" s="4">
        <v>6036</v>
      </c>
      <c r="E1480" s="6"/>
      <c r="F1480" s="6"/>
      <c r="H1480" s="2">
        <v>37994</v>
      </c>
      <c r="I1480" s="4">
        <f t="shared" si="94"/>
        <v>1295418.86106433</v>
      </c>
      <c r="J1480" s="4">
        <f t="shared" si="95"/>
        <v>1411344</v>
      </c>
      <c r="K1480" s="4">
        <f t="shared" si="96"/>
        <v>1411344</v>
      </c>
      <c r="L1480" s="4">
        <f t="shared" si="97"/>
        <v>1411344</v>
      </c>
    </row>
    <row r="1481" spans="1:12" x14ac:dyDescent="0.25">
      <c r="A1481" s="2">
        <v>38004</v>
      </c>
      <c r="B1481" s="4">
        <v>6632</v>
      </c>
      <c r="E1481" s="6"/>
      <c r="F1481" s="6"/>
      <c r="H1481" s="2">
        <v>37995</v>
      </c>
      <c r="I1481" s="4">
        <f t="shared" si="94"/>
        <v>1284062.2141665197</v>
      </c>
      <c r="J1481" s="4">
        <f t="shared" si="95"/>
        <v>1423249</v>
      </c>
      <c r="K1481" s="4">
        <f t="shared" si="96"/>
        <v>1423249</v>
      </c>
      <c r="L1481" s="4">
        <f t="shared" si="97"/>
        <v>1423249</v>
      </c>
    </row>
    <row r="1482" spans="1:12" x14ac:dyDescent="0.25">
      <c r="A1482" s="2">
        <v>38005</v>
      </c>
      <c r="B1482" s="4">
        <v>6611</v>
      </c>
      <c r="E1482" s="6"/>
      <c r="F1482" s="6"/>
      <c r="H1482" s="2">
        <v>37996</v>
      </c>
      <c r="I1482" s="4">
        <f t="shared" si="94"/>
        <v>1128193.8282176147</v>
      </c>
      <c r="J1482" s="4">
        <f t="shared" si="95"/>
        <v>1597696</v>
      </c>
      <c r="K1482" s="4">
        <f t="shared" si="96"/>
        <v>1597696</v>
      </c>
      <c r="L1482" s="4">
        <f t="shared" si="97"/>
        <v>1597696</v>
      </c>
    </row>
    <row r="1483" spans="1:12" x14ac:dyDescent="0.25">
      <c r="A1483" s="2">
        <v>38006</v>
      </c>
      <c r="B1483" s="4">
        <v>6049</v>
      </c>
      <c r="E1483" s="6"/>
      <c r="F1483" s="6"/>
      <c r="H1483" s="2">
        <v>37997</v>
      </c>
      <c r="I1483" s="4">
        <f t="shared" si="94"/>
        <v>893336.29080885544</v>
      </c>
      <c r="J1483" s="4">
        <f t="shared" si="95"/>
        <v>1907161</v>
      </c>
      <c r="K1483" s="4">
        <f t="shared" si="96"/>
        <v>1907161</v>
      </c>
      <c r="L1483" s="4">
        <f t="shared" si="97"/>
        <v>1907161</v>
      </c>
    </row>
    <row r="1484" spans="1:12" x14ac:dyDescent="0.25">
      <c r="A1484" s="2">
        <v>38007</v>
      </c>
      <c r="B1484" s="4">
        <v>5681</v>
      </c>
      <c r="E1484" s="6"/>
      <c r="F1484" s="6"/>
      <c r="H1484" s="2">
        <v>37998</v>
      </c>
      <c r="I1484" s="4">
        <f t="shared" si="94"/>
        <v>451805.37018841744</v>
      </c>
      <c r="J1484" s="4">
        <f t="shared" si="95"/>
        <v>2735716</v>
      </c>
      <c r="K1484" s="4">
        <f t="shared" si="96"/>
        <v>2735716</v>
      </c>
      <c r="L1484" s="4">
        <f t="shared" si="97"/>
        <v>2735716</v>
      </c>
    </row>
    <row r="1485" spans="1:12" x14ac:dyDescent="0.25">
      <c r="A1485" s="2">
        <v>38008</v>
      </c>
      <c r="B1485" s="4">
        <v>5365</v>
      </c>
      <c r="E1485" s="6"/>
      <c r="F1485" s="6"/>
      <c r="H1485" s="2">
        <v>37999</v>
      </c>
      <c r="I1485" s="4">
        <f t="shared" ref="I1485:I1548" si="98">(B1476-$I$3)^2</f>
        <v>34285.962341702092</v>
      </c>
      <c r="J1485" s="4">
        <f t="shared" ref="J1485:J1548" si="99">(C1476-$B1476)^2</f>
        <v>4583881</v>
      </c>
      <c r="K1485" s="4">
        <f t="shared" ref="K1485:K1548" si="100">(D1476-$B1476)^2</f>
        <v>4583881</v>
      </c>
      <c r="L1485" s="4">
        <f t="shared" ref="L1485:L1548" si="101">(E1476-$B1476)^2</f>
        <v>4583881</v>
      </c>
    </row>
    <row r="1486" spans="1:12" x14ac:dyDescent="0.25">
      <c r="A1486" s="2">
        <v>38009</v>
      </c>
      <c r="B1486" s="4">
        <v>5075</v>
      </c>
      <c r="E1486" s="6"/>
      <c r="F1486" s="6"/>
      <c r="H1486" s="2">
        <v>38000</v>
      </c>
      <c r="I1486" s="4">
        <f t="shared" si="98"/>
        <v>431432.62475046114</v>
      </c>
      <c r="J1486" s="4">
        <f t="shared" si="99"/>
        <v>8898289</v>
      </c>
      <c r="K1486" s="4">
        <f t="shared" si="100"/>
        <v>8898289</v>
      </c>
      <c r="L1486" s="4">
        <f t="shared" si="101"/>
        <v>8898289</v>
      </c>
    </row>
    <row r="1487" spans="1:12" x14ac:dyDescent="0.25">
      <c r="A1487" s="2">
        <v>38010</v>
      </c>
      <c r="B1487" s="4">
        <v>4748</v>
      </c>
      <c r="E1487" s="6"/>
      <c r="F1487" s="6"/>
      <c r="H1487" s="2">
        <v>38001</v>
      </c>
      <c r="I1487" s="4">
        <f t="shared" si="98"/>
        <v>3300890.5444584903</v>
      </c>
      <c r="J1487" s="4">
        <f t="shared" si="99"/>
        <v>17164449</v>
      </c>
      <c r="K1487" s="4">
        <f t="shared" si="100"/>
        <v>17164449</v>
      </c>
      <c r="L1487" s="4">
        <f t="shared" si="101"/>
        <v>17164449</v>
      </c>
    </row>
    <row r="1488" spans="1:12" x14ac:dyDescent="0.25">
      <c r="A1488" s="2">
        <v>38011</v>
      </c>
      <c r="B1488" s="4">
        <v>4262</v>
      </c>
      <c r="E1488" s="6"/>
      <c r="F1488" s="6"/>
      <c r="H1488" s="2">
        <v>38002</v>
      </c>
      <c r="I1488" s="4">
        <f t="shared" si="98"/>
        <v>8093087.9422687087</v>
      </c>
      <c r="J1488" s="4">
        <f t="shared" si="99"/>
        <v>26739241</v>
      </c>
      <c r="K1488" s="4">
        <f t="shared" si="100"/>
        <v>26739241</v>
      </c>
      <c r="L1488" s="4">
        <f t="shared" si="101"/>
        <v>26739241</v>
      </c>
    </row>
    <row r="1489" spans="1:12" x14ac:dyDescent="0.25">
      <c r="A1489" s="2">
        <v>38012</v>
      </c>
      <c r="B1489" s="4">
        <v>3759</v>
      </c>
      <c r="E1489" s="6"/>
      <c r="F1489" s="6"/>
      <c r="H1489" s="2">
        <v>38003</v>
      </c>
      <c r="I1489" s="4">
        <f t="shared" si="98"/>
        <v>13762878.028947541</v>
      </c>
      <c r="J1489" s="4">
        <f t="shared" si="99"/>
        <v>36433296</v>
      </c>
      <c r="K1489" s="4">
        <f t="shared" si="100"/>
        <v>36433296</v>
      </c>
      <c r="L1489" s="4">
        <f t="shared" si="101"/>
        <v>36433296</v>
      </c>
    </row>
    <row r="1490" spans="1:12" x14ac:dyDescent="0.25">
      <c r="A1490" s="2">
        <v>38013</v>
      </c>
      <c r="B1490" s="4">
        <v>3340</v>
      </c>
      <c r="E1490" s="6"/>
      <c r="F1490" s="6"/>
      <c r="H1490" s="2">
        <v>38004</v>
      </c>
      <c r="I1490" s="4">
        <f t="shared" si="98"/>
        <v>18540217.718728561</v>
      </c>
      <c r="J1490" s="4">
        <f t="shared" si="99"/>
        <v>43983424</v>
      </c>
      <c r="K1490" s="4">
        <f t="shared" si="100"/>
        <v>43983424</v>
      </c>
      <c r="L1490" s="4">
        <f t="shared" si="101"/>
        <v>43983424</v>
      </c>
    </row>
    <row r="1491" spans="1:12" x14ac:dyDescent="0.25">
      <c r="A1491" s="2">
        <v>38014</v>
      </c>
      <c r="B1491" s="4">
        <v>3044</v>
      </c>
      <c r="E1491" s="6"/>
      <c r="F1491" s="6"/>
      <c r="H1491" s="2">
        <v>38005</v>
      </c>
      <c r="I1491" s="4">
        <f t="shared" si="98"/>
        <v>18359813.635699362</v>
      </c>
      <c r="J1491" s="4">
        <f t="shared" si="99"/>
        <v>43705321</v>
      </c>
      <c r="K1491" s="4">
        <f t="shared" si="100"/>
        <v>43705321</v>
      </c>
      <c r="L1491" s="4">
        <f t="shared" si="101"/>
        <v>43705321</v>
      </c>
    </row>
    <row r="1492" spans="1:12" x14ac:dyDescent="0.25">
      <c r="A1492" s="2">
        <v>38015</v>
      </c>
      <c r="B1492" s="4">
        <v>2799</v>
      </c>
      <c r="E1492" s="6"/>
      <c r="F1492" s="6"/>
      <c r="H1492" s="2">
        <v>38006</v>
      </c>
      <c r="I1492" s="4">
        <f t="shared" si="98"/>
        <v>13859502.747013235</v>
      </c>
      <c r="J1492" s="4">
        <f t="shared" si="99"/>
        <v>36590401</v>
      </c>
      <c r="K1492" s="4">
        <f t="shared" si="100"/>
        <v>36590401</v>
      </c>
      <c r="L1492" s="4">
        <f t="shared" si="101"/>
        <v>36590401</v>
      </c>
    </row>
    <row r="1493" spans="1:12" x14ac:dyDescent="0.25">
      <c r="A1493" s="2">
        <v>38016</v>
      </c>
      <c r="B1493" s="4">
        <v>2615</v>
      </c>
      <c r="E1493" s="6"/>
      <c r="F1493" s="6"/>
      <c r="H1493" s="2">
        <v>38007</v>
      </c>
      <c r="I1493" s="4">
        <f t="shared" si="98"/>
        <v>11254919.958692066</v>
      </c>
      <c r="J1493" s="4">
        <f t="shared" si="99"/>
        <v>32273761</v>
      </c>
      <c r="K1493" s="4">
        <f t="shared" si="100"/>
        <v>32273761</v>
      </c>
      <c r="L1493" s="4">
        <f t="shared" si="101"/>
        <v>32273761</v>
      </c>
    </row>
    <row r="1494" spans="1:12" x14ac:dyDescent="0.25">
      <c r="A1494" s="2">
        <v>38017</v>
      </c>
      <c r="B1494" s="4">
        <v>2467</v>
      </c>
      <c r="E1494" s="6"/>
      <c r="F1494" s="6"/>
      <c r="H1494" s="2">
        <v>38008</v>
      </c>
      <c r="I1494" s="4">
        <f t="shared" si="98"/>
        <v>9234520.0426336732</v>
      </c>
      <c r="J1494" s="4">
        <f t="shared" si="99"/>
        <v>28783225</v>
      </c>
      <c r="K1494" s="4">
        <f t="shared" si="100"/>
        <v>28783225</v>
      </c>
      <c r="L1494" s="4">
        <f t="shared" si="101"/>
        <v>28783225</v>
      </c>
    </row>
    <row r="1495" spans="1:12" x14ac:dyDescent="0.25">
      <c r="A1495" s="2">
        <v>38018</v>
      </c>
      <c r="B1495" s="4">
        <v>2398</v>
      </c>
      <c r="E1495" s="6"/>
      <c r="F1495" s="6"/>
      <c r="H1495" s="2">
        <v>38009</v>
      </c>
      <c r="I1495" s="4">
        <f t="shared" si="98"/>
        <v>7556095.5627066651</v>
      </c>
      <c r="J1495" s="4">
        <f t="shared" si="99"/>
        <v>25755625</v>
      </c>
      <c r="K1495" s="4">
        <f t="shared" si="100"/>
        <v>25755625</v>
      </c>
      <c r="L1495" s="4">
        <f t="shared" si="101"/>
        <v>25755625</v>
      </c>
    </row>
    <row r="1496" spans="1:12" x14ac:dyDescent="0.25">
      <c r="A1496" s="2">
        <v>38019</v>
      </c>
      <c r="B1496" s="4">
        <v>2387</v>
      </c>
      <c r="E1496" s="6"/>
      <c r="F1496" s="6"/>
      <c r="H1496" s="2">
        <v>38010</v>
      </c>
      <c r="I1496" s="4">
        <f t="shared" si="98"/>
        <v>5865286.2698234534</v>
      </c>
      <c r="J1496" s="4">
        <f t="shared" si="99"/>
        <v>22543504</v>
      </c>
      <c r="K1496" s="4">
        <f t="shared" si="100"/>
        <v>22543504</v>
      </c>
      <c r="L1496" s="4">
        <f t="shared" si="101"/>
        <v>22543504</v>
      </c>
    </row>
    <row r="1497" spans="1:12" x14ac:dyDescent="0.25">
      <c r="A1497" s="2">
        <v>38020</v>
      </c>
      <c r="B1497" s="4">
        <v>2705</v>
      </c>
      <c r="E1497" s="6"/>
      <c r="F1497" s="6"/>
      <c r="H1497" s="2">
        <v>38011</v>
      </c>
      <c r="I1497" s="4">
        <f t="shared" si="98"/>
        <v>3747458.3482906069</v>
      </c>
      <c r="J1497" s="4">
        <f t="shared" si="99"/>
        <v>18164644</v>
      </c>
      <c r="K1497" s="4">
        <f t="shared" si="100"/>
        <v>18164644</v>
      </c>
      <c r="L1497" s="4">
        <f t="shared" si="101"/>
        <v>18164644</v>
      </c>
    </row>
    <row r="1498" spans="1:12" x14ac:dyDescent="0.25">
      <c r="A1498" s="2">
        <v>38021</v>
      </c>
      <c r="B1498" s="4">
        <v>3291</v>
      </c>
      <c r="E1498" s="6"/>
      <c r="F1498" s="6"/>
      <c r="H1498" s="2">
        <v>38012</v>
      </c>
      <c r="I1498" s="4">
        <f t="shared" si="98"/>
        <v>2053017.0262103151</v>
      </c>
      <c r="J1498" s="4">
        <f t="shared" si="99"/>
        <v>14130081</v>
      </c>
      <c r="K1498" s="4">
        <f t="shared" si="100"/>
        <v>14130081</v>
      </c>
      <c r="L1498" s="4">
        <f t="shared" si="101"/>
        <v>14130081</v>
      </c>
    </row>
    <row r="1499" spans="1:12" x14ac:dyDescent="0.25">
      <c r="A1499" s="2">
        <v>38022</v>
      </c>
      <c r="B1499" s="4">
        <v>3505</v>
      </c>
      <c r="E1499" s="6"/>
      <c r="F1499" s="6"/>
      <c r="H1499" s="2">
        <v>38013</v>
      </c>
      <c r="I1499" s="4">
        <f t="shared" si="98"/>
        <v>1027862.0362468115</v>
      </c>
      <c r="J1499" s="4">
        <f t="shared" si="99"/>
        <v>11155600</v>
      </c>
      <c r="K1499" s="4">
        <f t="shared" si="100"/>
        <v>11155600</v>
      </c>
      <c r="L1499" s="4">
        <f t="shared" si="101"/>
        <v>11155600</v>
      </c>
    </row>
    <row r="1500" spans="1:12" x14ac:dyDescent="0.25">
      <c r="A1500" s="2">
        <v>38023</v>
      </c>
      <c r="B1500" s="4">
        <v>3369</v>
      </c>
      <c r="E1500" s="6"/>
      <c r="F1500" s="6"/>
      <c r="H1500" s="2">
        <v>38014</v>
      </c>
      <c r="I1500" s="4">
        <f t="shared" si="98"/>
        <v>515287.5325971765</v>
      </c>
      <c r="J1500" s="4">
        <f t="shared" si="99"/>
        <v>9265936</v>
      </c>
      <c r="K1500" s="4">
        <f t="shared" si="100"/>
        <v>9265936</v>
      </c>
      <c r="L1500" s="4">
        <f t="shared" si="101"/>
        <v>9265936</v>
      </c>
    </row>
    <row r="1501" spans="1:12" x14ac:dyDescent="0.25">
      <c r="A1501" s="2">
        <v>38024</v>
      </c>
      <c r="B1501" s="4">
        <v>3175</v>
      </c>
      <c r="E1501" s="6"/>
      <c r="F1501" s="6"/>
      <c r="H1501" s="2">
        <v>38015</v>
      </c>
      <c r="I1501" s="4">
        <f t="shared" si="98"/>
        <v>223573.23058987723</v>
      </c>
      <c r="J1501" s="4">
        <f t="shared" si="99"/>
        <v>7834401</v>
      </c>
      <c r="K1501" s="4">
        <f t="shared" si="100"/>
        <v>7834401</v>
      </c>
      <c r="L1501" s="4">
        <f t="shared" si="101"/>
        <v>7834401</v>
      </c>
    </row>
    <row r="1502" spans="1:12" x14ac:dyDescent="0.25">
      <c r="A1502" s="2">
        <v>38025</v>
      </c>
      <c r="B1502" s="4">
        <v>2976</v>
      </c>
      <c r="E1502" s="6"/>
      <c r="F1502" s="6"/>
      <c r="H1502" s="2">
        <v>38016</v>
      </c>
      <c r="I1502" s="4">
        <f t="shared" si="98"/>
        <v>83425.836429293297</v>
      </c>
      <c r="J1502" s="4">
        <f t="shared" si="99"/>
        <v>6838225</v>
      </c>
      <c r="K1502" s="4">
        <f t="shared" si="100"/>
        <v>6838225</v>
      </c>
      <c r="L1502" s="4">
        <f t="shared" si="101"/>
        <v>6838225</v>
      </c>
    </row>
    <row r="1503" spans="1:12" x14ac:dyDescent="0.25">
      <c r="A1503" s="2">
        <v>38026</v>
      </c>
      <c r="B1503" s="4">
        <v>2839</v>
      </c>
      <c r="E1503" s="6"/>
      <c r="F1503" s="6"/>
      <c r="H1503" s="2">
        <v>38017</v>
      </c>
      <c r="I1503" s="4">
        <f t="shared" si="98"/>
        <v>19834.584604475789</v>
      </c>
      <c r="J1503" s="4">
        <f t="shared" si="99"/>
        <v>6086089</v>
      </c>
      <c r="K1503" s="4">
        <f t="shared" si="100"/>
        <v>6086089</v>
      </c>
      <c r="L1503" s="4">
        <f t="shared" si="101"/>
        <v>6086089</v>
      </c>
    </row>
    <row r="1504" spans="1:12" x14ac:dyDescent="0.25">
      <c r="A1504" s="2">
        <v>38027</v>
      </c>
      <c r="B1504" s="4">
        <v>2769</v>
      </c>
      <c r="E1504" s="6"/>
      <c r="F1504" s="6"/>
      <c r="H1504" s="2">
        <v>38018</v>
      </c>
      <c r="I1504" s="4">
        <f t="shared" si="98"/>
        <v>5160.3117942568142</v>
      </c>
      <c r="J1504" s="4">
        <f t="shared" si="99"/>
        <v>5750404</v>
      </c>
      <c r="K1504" s="4">
        <f t="shared" si="100"/>
        <v>5750404</v>
      </c>
      <c r="L1504" s="4">
        <f t="shared" si="101"/>
        <v>5750404</v>
      </c>
    </row>
    <row r="1505" spans="1:12" x14ac:dyDescent="0.25">
      <c r="A1505" s="2">
        <v>38028</v>
      </c>
      <c r="B1505" s="4">
        <v>2800</v>
      </c>
      <c r="E1505" s="6"/>
      <c r="F1505" s="6"/>
      <c r="H1505" s="2">
        <v>38019</v>
      </c>
      <c r="I1505" s="4">
        <f t="shared" si="98"/>
        <v>3700.9349694392972</v>
      </c>
      <c r="J1505" s="4">
        <f t="shared" si="99"/>
        <v>5697769</v>
      </c>
      <c r="K1505" s="4">
        <f t="shared" si="100"/>
        <v>5697769</v>
      </c>
      <c r="L1505" s="4">
        <f t="shared" si="101"/>
        <v>5697769</v>
      </c>
    </row>
    <row r="1506" spans="1:12" x14ac:dyDescent="0.25">
      <c r="A1506" s="2">
        <v>38029</v>
      </c>
      <c r="B1506" s="4">
        <v>2922</v>
      </c>
      <c r="E1506" s="6"/>
      <c r="F1506" s="6"/>
      <c r="H1506" s="2">
        <v>38020</v>
      </c>
      <c r="I1506" s="4">
        <f t="shared" si="98"/>
        <v>143516.19226870936</v>
      </c>
      <c r="J1506" s="4">
        <f t="shared" si="99"/>
        <v>7317025</v>
      </c>
      <c r="K1506" s="4">
        <f t="shared" si="100"/>
        <v>7317025</v>
      </c>
      <c r="L1506" s="4">
        <f t="shared" si="101"/>
        <v>7317025</v>
      </c>
    </row>
    <row r="1507" spans="1:12" x14ac:dyDescent="0.25">
      <c r="A1507" s="2">
        <v>38030</v>
      </c>
      <c r="B1507" s="4">
        <v>2911</v>
      </c>
      <c r="E1507" s="6"/>
      <c r="F1507" s="6"/>
      <c r="H1507" s="2">
        <v>38021</v>
      </c>
      <c r="I1507" s="4">
        <f t="shared" si="98"/>
        <v>930907.17584535165</v>
      </c>
      <c r="J1507" s="4">
        <f t="shared" si="99"/>
        <v>10830681</v>
      </c>
      <c r="K1507" s="4">
        <f t="shared" si="100"/>
        <v>10830681</v>
      </c>
      <c r="L1507" s="4">
        <f t="shared" si="101"/>
        <v>10830681</v>
      </c>
    </row>
    <row r="1508" spans="1:12" x14ac:dyDescent="0.25">
      <c r="A1508" s="2">
        <v>38031</v>
      </c>
      <c r="B1508" s="4">
        <v>2845</v>
      </c>
      <c r="E1508" s="6"/>
      <c r="F1508" s="6"/>
      <c r="H1508" s="2">
        <v>38022</v>
      </c>
      <c r="I1508" s="4">
        <f t="shared" si="98"/>
        <v>1389652.6886190742</v>
      </c>
      <c r="J1508" s="4">
        <f t="shared" si="99"/>
        <v>12285025</v>
      </c>
      <c r="K1508" s="4">
        <f t="shared" si="100"/>
        <v>12285025</v>
      </c>
      <c r="L1508" s="4">
        <f t="shared" si="101"/>
        <v>12285025</v>
      </c>
    </row>
    <row r="1509" spans="1:12" x14ac:dyDescent="0.25">
      <c r="A1509" s="2">
        <v>38032</v>
      </c>
      <c r="B1509" s="4">
        <v>2751</v>
      </c>
      <c r="E1509" s="6"/>
      <c r="F1509" s="6"/>
      <c r="H1509" s="2">
        <v>38023</v>
      </c>
      <c r="I1509" s="4">
        <f t="shared" si="98"/>
        <v>1087505.4842395121</v>
      </c>
      <c r="J1509" s="4">
        <f t="shared" si="99"/>
        <v>11350161</v>
      </c>
      <c r="K1509" s="4">
        <f t="shared" si="100"/>
        <v>11350161</v>
      </c>
      <c r="L1509" s="4">
        <f t="shared" si="101"/>
        <v>11350161</v>
      </c>
    </row>
    <row r="1510" spans="1:12" x14ac:dyDescent="0.25">
      <c r="A1510" s="2">
        <v>38033</v>
      </c>
      <c r="B1510" s="4">
        <v>2628</v>
      </c>
      <c r="E1510" s="6"/>
      <c r="F1510" s="6"/>
      <c r="H1510" s="2">
        <v>38024</v>
      </c>
      <c r="I1510" s="4">
        <f t="shared" si="98"/>
        <v>720521.38387454872</v>
      </c>
      <c r="J1510" s="4">
        <f t="shared" si="99"/>
        <v>10080625</v>
      </c>
      <c r="K1510" s="4">
        <f t="shared" si="100"/>
        <v>10080625</v>
      </c>
      <c r="L1510" s="4">
        <f t="shared" si="101"/>
        <v>10080625</v>
      </c>
    </row>
    <row r="1511" spans="1:12" x14ac:dyDescent="0.25">
      <c r="A1511" s="2">
        <v>38034</v>
      </c>
      <c r="B1511" s="4">
        <v>2507</v>
      </c>
      <c r="E1511" s="6"/>
      <c r="F1511" s="6"/>
      <c r="H1511" s="2">
        <v>38025</v>
      </c>
      <c r="I1511" s="4">
        <f t="shared" si="98"/>
        <v>422285.93040739547</v>
      </c>
      <c r="J1511" s="4">
        <f t="shared" si="99"/>
        <v>8856576</v>
      </c>
      <c r="K1511" s="4">
        <f t="shared" si="100"/>
        <v>8856576</v>
      </c>
      <c r="L1511" s="4">
        <f t="shared" si="101"/>
        <v>8856576</v>
      </c>
    </row>
    <row r="1512" spans="1:12" x14ac:dyDescent="0.25">
      <c r="A1512" s="2">
        <v>38035</v>
      </c>
      <c r="B1512" s="4">
        <v>2386</v>
      </c>
      <c r="E1512" s="6"/>
      <c r="F1512" s="6"/>
      <c r="H1512" s="2">
        <v>38026</v>
      </c>
      <c r="I1512" s="4">
        <f t="shared" si="98"/>
        <v>263000.05540739547</v>
      </c>
      <c r="J1512" s="4">
        <f t="shared" si="99"/>
        <v>8059921</v>
      </c>
      <c r="K1512" s="4">
        <f t="shared" si="100"/>
        <v>8059921</v>
      </c>
      <c r="L1512" s="4">
        <f t="shared" si="101"/>
        <v>8059921</v>
      </c>
    </row>
    <row r="1513" spans="1:12" x14ac:dyDescent="0.25">
      <c r="A1513" s="2">
        <v>38036</v>
      </c>
      <c r="B1513" s="4">
        <v>2280</v>
      </c>
      <c r="E1513" s="6"/>
      <c r="F1513" s="6"/>
      <c r="H1513" s="2">
        <v>38027</v>
      </c>
      <c r="I1513" s="4">
        <f t="shared" si="98"/>
        <v>196103.11197673855</v>
      </c>
      <c r="J1513" s="4">
        <f t="shared" si="99"/>
        <v>7667361</v>
      </c>
      <c r="K1513" s="4">
        <f t="shared" si="100"/>
        <v>7667361</v>
      </c>
      <c r="L1513" s="4">
        <f t="shared" si="101"/>
        <v>7667361</v>
      </c>
    </row>
    <row r="1514" spans="1:12" x14ac:dyDescent="0.25">
      <c r="A1514" s="2">
        <v>38037</v>
      </c>
      <c r="B1514" s="4">
        <v>2167</v>
      </c>
      <c r="E1514" s="6"/>
      <c r="F1514" s="6"/>
      <c r="H1514" s="2">
        <v>38028</v>
      </c>
      <c r="I1514" s="4">
        <f t="shared" si="98"/>
        <v>224519.90121031518</v>
      </c>
      <c r="J1514" s="4">
        <f t="shared" si="99"/>
        <v>7840000</v>
      </c>
      <c r="K1514" s="4">
        <f t="shared" si="100"/>
        <v>7840000</v>
      </c>
      <c r="L1514" s="4">
        <f t="shared" si="101"/>
        <v>7840000</v>
      </c>
    </row>
    <row r="1515" spans="1:12" x14ac:dyDescent="0.25">
      <c r="A1515" s="2">
        <v>38038</v>
      </c>
      <c r="B1515" s="4">
        <v>2070</v>
      </c>
      <c r="E1515" s="6"/>
      <c r="F1515" s="6"/>
      <c r="H1515" s="2">
        <v>38029</v>
      </c>
      <c r="I1515" s="4">
        <f t="shared" si="98"/>
        <v>355019.71690374584</v>
      </c>
      <c r="J1515" s="4">
        <f t="shared" si="99"/>
        <v>8538084</v>
      </c>
      <c r="K1515" s="4">
        <f t="shared" si="100"/>
        <v>8538084</v>
      </c>
      <c r="L1515" s="4">
        <f t="shared" si="101"/>
        <v>8538084</v>
      </c>
    </row>
    <row r="1516" spans="1:12" x14ac:dyDescent="0.25">
      <c r="A1516" s="2">
        <v>38039</v>
      </c>
      <c r="B1516" s="4">
        <v>1960</v>
      </c>
      <c r="E1516" s="6"/>
      <c r="F1516" s="6"/>
      <c r="H1516" s="2">
        <v>38030</v>
      </c>
      <c r="I1516" s="4">
        <f t="shared" si="98"/>
        <v>342032.34007892833</v>
      </c>
      <c r="J1516" s="4">
        <f t="shared" si="99"/>
        <v>8473921</v>
      </c>
      <c r="K1516" s="4">
        <f t="shared" si="100"/>
        <v>8473921</v>
      </c>
      <c r="L1516" s="4">
        <f t="shared" si="101"/>
        <v>8473921</v>
      </c>
    </row>
    <row r="1517" spans="1:12" x14ac:dyDescent="0.25">
      <c r="A1517" s="2">
        <v>38040</v>
      </c>
      <c r="B1517" s="4">
        <v>1867</v>
      </c>
      <c r="E1517" s="6"/>
      <c r="F1517" s="6"/>
      <c r="H1517" s="2">
        <v>38031</v>
      </c>
      <c r="I1517" s="4">
        <f t="shared" si="98"/>
        <v>269190.07913002319</v>
      </c>
      <c r="J1517" s="4">
        <f t="shared" si="99"/>
        <v>8094025</v>
      </c>
      <c r="K1517" s="4">
        <f t="shared" si="100"/>
        <v>8094025</v>
      </c>
      <c r="L1517" s="4">
        <f t="shared" si="101"/>
        <v>8094025</v>
      </c>
    </row>
    <row r="1518" spans="1:12" x14ac:dyDescent="0.25">
      <c r="A1518" s="2">
        <v>38041</v>
      </c>
      <c r="B1518" s="4">
        <v>1807</v>
      </c>
      <c r="E1518" s="6"/>
      <c r="F1518" s="6"/>
      <c r="H1518" s="2">
        <v>38032</v>
      </c>
      <c r="I1518" s="4">
        <f t="shared" si="98"/>
        <v>180485.04080885532</v>
      </c>
      <c r="J1518" s="4">
        <f t="shared" si="99"/>
        <v>7568001</v>
      </c>
      <c r="K1518" s="4">
        <f t="shared" si="100"/>
        <v>7568001</v>
      </c>
      <c r="L1518" s="4">
        <f t="shared" si="101"/>
        <v>7568001</v>
      </c>
    </row>
    <row r="1519" spans="1:12" x14ac:dyDescent="0.25">
      <c r="A1519" s="2">
        <v>38042</v>
      </c>
      <c r="B1519" s="4">
        <v>1760</v>
      </c>
      <c r="E1519" s="6"/>
      <c r="F1519" s="6"/>
      <c r="H1519" s="2">
        <v>38033</v>
      </c>
      <c r="I1519" s="4">
        <f t="shared" si="98"/>
        <v>91104.554494986718</v>
      </c>
      <c r="J1519" s="4">
        <f t="shared" si="99"/>
        <v>6906384</v>
      </c>
      <c r="K1519" s="4">
        <f t="shared" si="100"/>
        <v>6906384</v>
      </c>
      <c r="L1519" s="4">
        <f t="shared" si="101"/>
        <v>6906384</v>
      </c>
    </row>
    <row r="1520" spans="1:12" x14ac:dyDescent="0.25">
      <c r="A1520" s="2">
        <v>38043</v>
      </c>
      <c r="B1520" s="4">
        <v>1748</v>
      </c>
      <c r="E1520" s="6"/>
      <c r="F1520" s="6"/>
      <c r="H1520" s="2">
        <v>38034</v>
      </c>
      <c r="I1520" s="4">
        <f t="shared" si="98"/>
        <v>32701.409421994034</v>
      </c>
      <c r="J1520" s="4">
        <f t="shared" si="99"/>
        <v>6285049</v>
      </c>
      <c r="K1520" s="4">
        <f t="shared" si="100"/>
        <v>6285049</v>
      </c>
      <c r="L1520" s="4">
        <f t="shared" si="101"/>
        <v>6285049</v>
      </c>
    </row>
    <row r="1521" spans="1:12" x14ac:dyDescent="0.25">
      <c r="A1521" s="2">
        <v>38044</v>
      </c>
      <c r="B1521" s="4">
        <v>1757</v>
      </c>
      <c r="E1521" s="6"/>
      <c r="F1521" s="6"/>
      <c r="H1521" s="2">
        <v>38035</v>
      </c>
      <c r="I1521" s="4">
        <f t="shared" si="98"/>
        <v>3580.2643490013411</v>
      </c>
      <c r="J1521" s="4">
        <f t="shared" si="99"/>
        <v>5692996</v>
      </c>
      <c r="K1521" s="4">
        <f t="shared" si="100"/>
        <v>5692996</v>
      </c>
      <c r="L1521" s="4">
        <f t="shared" si="101"/>
        <v>5692996</v>
      </c>
    </row>
    <row r="1522" spans="1:12" x14ac:dyDescent="0.25">
      <c r="A1522" s="2">
        <v>38045</v>
      </c>
      <c r="B1522" s="4">
        <v>1736</v>
      </c>
      <c r="E1522" s="6"/>
      <c r="F1522" s="6"/>
      <c r="H1522" s="2">
        <v>38036</v>
      </c>
      <c r="I1522" s="4">
        <f t="shared" si="98"/>
        <v>2131.1785825779912</v>
      </c>
      <c r="J1522" s="4">
        <f t="shared" si="99"/>
        <v>5198400</v>
      </c>
      <c r="K1522" s="4">
        <f t="shared" si="100"/>
        <v>5198400</v>
      </c>
      <c r="L1522" s="4">
        <f t="shared" si="101"/>
        <v>5198400</v>
      </c>
    </row>
    <row r="1523" spans="1:12" x14ac:dyDescent="0.25">
      <c r="A1523" s="2">
        <v>38046</v>
      </c>
      <c r="B1523" s="4">
        <v>1699</v>
      </c>
      <c r="E1523" s="6"/>
      <c r="F1523" s="6"/>
      <c r="H1523" s="2">
        <v>38037</v>
      </c>
      <c r="I1523" s="4">
        <f t="shared" si="98"/>
        <v>25333.39847308895</v>
      </c>
      <c r="J1523" s="4">
        <f t="shared" si="99"/>
        <v>4695889</v>
      </c>
      <c r="K1523" s="4">
        <f t="shared" si="100"/>
        <v>4695889</v>
      </c>
      <c r="L1523" s="4">
        <f t="shared" si="101"/>
        <v>4695889</v>
      </c>
    </row>
    <row r="1524" spans="1:12" x14ac:dyDescent="0.25">
      <c r="A1524" s="2">
        <v>38047</v>
      </c>
      <c r="B1524" s="4">
        <v>1641</v>
      </c>
      <c r="E1524" s="6"/>
      <c r="F1524" s="6"/>
      <c r="H1524" s="2">
        <v>38038</v>
      </c>
      <c r="I1524" s="4">
        <f t="shared" si="98"/>
        <v>65620.348290607202</v>
      </c>
      <c r="J1524" s="4">
        <f t="shared" si="99"/>
        <v>4284900</v>
      </c>
      <c r="K1524" s="4">
        <f t="shared" si="100"/>
        <v>4284900</v>
      </c>
      <c r="L1524" s="4">
        <f t="shared" si="101"/>
        <v>4284900</v>
      </c>
    </row>
    <row r="1525" spans="1:12" x14ac:dyDescent="0.25">
      <c r="A1525" s="2">
        <v>38048</v>
      </c>
      <c r="B1525" s="4">
        <v>1614</v>
      </c>
      <c r="E1525" s="6"/>
      <c r="F1525" s="6"/>
      <c r="H1525" s="2">
        <v>38039</v>
      </c>
      <c r="I1525" s="4">
        <f t="shared" si="98"/>
        <v>134076.58004243203</v>
      </c>
      <c r="J1525" s="4">
        <f t="shared" si="99"/>
        <v>3841600</v>
      </c>
      <c r="K1525" s="4">
        <f t="shared" si="100"/>
        <v>3841600</v>
      </c>
      <c r="L1525" s="4">
        <f t="shared" si="101"/>
        <v>3841600</v>
      </c>
    </row>
    <row r="1526" spans="1:12" x14ac:dyDescent="0.25">
      <c r="A1526" s="2">
        <v>38049</v>
      </c>
      <c r="B1526" s="4">
        <v>1582</v>
      </c>
      <c r="E1526" s="6"/>
      <c r="F1526" s="6"/>
      <c r="H1526" s="2">
        <v>38040</v>
      </c>
      <c r="I1526" s="4">
        <f t="shared" si="98"/>
        <v>210832.21234170211</v>
      </c>
      <c r="J1526" s="4">
        <f t="shared" si="99"/>
        <v>3485689</v>
      </c>
      <c r="K1526" s="4">
        <f t="shared" si="100"/>
        <v>3485689</v>
      </c>
      <c r="L1526" s="4">
        <f t="shared" si="101"/>
        <v>3485689</v>
      </c>
    </row>
    <row r="1527" spans="1:12" x14ac:dyDescent="0.25">
      <c r="A1527" s="2">
        <v>38050</v>
      </c>
      <c r="B1527" s="4">
        <v>1549</v>
      </c>
      <c r="E1527" s="6"/>
      <c r="F1527" s="6"/>
      <c r="H1527" s="2">
        <v>38041</v>
      </c>
      <c r="I1527" s="4">
        <f t="shared" si="98"/>
        <v>269531.97511542472</v>
      </c>
      <c r="J1527" s="4">
        <f t="shared" si="99"/>
        <v>3265249</v>
      </c>
      <c r="K1527" s="4">
        <f t="shared" si="100"/>
        <v>3265249</v>
      </c>
      <c r="L1527" s="4">
        <f t="shared" si="101"/>
        <v>3265249</v>
      </c>
    </row>
    <row r="1528" spans="1:12" x14ac:dyDescent="0.25">
      <c r="A1528" s="2">
        <v>38051</v>
      </c>
      <c r="B1528" s="4">
        <v>1499</v>
      </c>
      <c r="E1528" s="6"/>
      <c r="F1528" s="6"/>
      <c r="H1528" s="2">
        <v>38042</v>
      </c>
      <c r="I1528" s="4">
        <f t="shared" si="98"/>
        <v>320542.45595484081</v>
      </c>
      <c r="J1528" s="4">
        <f t="shared" si="99"/>
        <v>3097600</v>
      </c>
      <c r="K1528" s="4">
        <f t="shared" si="100"/>
        <v>3097600</v>
      </c>
      <c r="L1528" s="4">
        <f t="shared" si="101"/>
        <v>3097600</v>
      </c>
    </row>
    <row r="1529" spans="1:12" x14ac:dyDescent="0.25">
      <c r="A1529" s="2">
        <v>38052</v>
      </c>
      <c r="B1529" s="4">
        <v>1466</v>
      </c>
      <c r="E1529" s="6"/>
      <c r="F1529" s="6"/>
      <c r="H1529" s="2">
        <v>38043</v>
      </c>
      <c r="I1529" s="4">
        <f t="shared" si="98"/>
        <v>334274.40850958531</v>
      </c>
      <c r="J1529" s="4">
        <f t="shared" si="99"/>
        <v>3055504</v>
      </c>
      <c r="K1529" s="4">
        <f t="shared" si="100"/>
        <v>3055504</v>
      </c>
      <c r="L1529" s="4">
        <f t="shared" si="101"/>
        <v>3055504</v>
      </c>
    </row>
    <row r="1530" spans="1:12" x14ac:dyDescent="0.25">
      <c r="A1530" s="2">
        <v>38053</v>
      </c>
      <c r="B1530" s="4">
        <v>1445</v>
      </c>
      <c r="E1530" s="6"/>
      <c r="F1530" s="6"/>
      <c r="H1530" s="2">
        <v>38044</v>
      </c>
      <c r="I1530" s="4">
        <f t="shared" si="98"/>
        <v>323948.44409352692</v>
      </c>
      <c r="J1530" s="4">
        <f t="shared" si="99"/>
        <v>3087049</v>
      </c>
      <c r="K1530" s="4">
        <f t="shared" si="100"/>
        <v>3087049</v>
      </c>
      <c r="L1530" s="4">
        <f t="shared" si="101"/>
        <v>3087049</v>
      </c>
    </row>
    <row r="1531" spans="1:12" x14ac:dyDescent="0.25">
      <c r="A1531" s="2">
        <v>38054</v>
      </c>
      <c r="B1531" s="4">
        <v>1430</v>
      </c>
      <c r="E1531" s="6"/>
      <c r="F1531" s="6"/>
      <c r="H1531" s="2">
        <v>38045</v>
      </c>
      <c r="I1531" s="4">
        <f t="shared" si="98"/>
        <v>348294.36106432986</v>
      </c>
      <c r="J1531" s="4">
        <f t="shared" si="99"/>
        <v>3013696</v>
      </c>
      <c r="K1531" s="4">
        <f t="shared" si="100"/>
        <v>3013696</v>
      </c>
      <c r="L1531" s="4">
        <f t="shared" si="101"/>
        <v>3013696</v>
      </c>
    </row>
    <row r="1532" spans="1:12" x14ac:dyDescent="0.25">
      <c r="A1532" s="2">
        <v>38055</v>
      </c>
      <c r="B1532" s="4">
        <v>1430</v>
      </c>
      <c r="E1532" s="6"/>
      <c r="F1532" s="6"/>
      <c r="H1532" s="2">
        <v>38046</v>
      </c>
      <c r="I1532" s="4">
        <f t="shared" si="98"/>
        <v>393335.54810812545</v>
      </c>
      <c r="J1532" s="4">
        <f t="shared" si="99"/>
        <v>2886601</v>
      </c>
      <c r="K1532" s="4">
        <f t="shared" si="100"/>
        <v>2886601</v>
      </c>
      <c r="L1532" s="4">
        <f t="shared" si="101"/>
        <v>2886601</v>
      </c>
    </row>
    <row r="1533" spans="1:12" x14ac:dyDescent="0.25">
      <c r="A1533" s="2">
        <v>38056</v>
      </c>
      <c r="B1533" s="4">
        <v>1435</v>
      </c>
      <c r="E1533" s="6"/>
      <c r="F1533" s="6"/>
      <c r="H1533" s="2">
        <v>38047</v>
      </c>
      <c r="I1533" s="4">
        <f t="shared" si="98"/>
        <v>469450.65212272404</v>
      </c>
      <c r="J1533" s="4">
        <f t="shared" si="99"/>
        <v>2692881</v>
      </c>
      <c r="K1533" s="4">
        <f t="shared" si="100"/>
        <v>2692881</v>
      </c>
      <c r="L1533" s="4">
        <f t="shared" si="101"/>
        <v>2692881</v>
      </c>
    </row>
    <row r="1534" spans="1:12" x14ac:dyDescent="0.25">
      <c r="A1534" s="2">
        <v>38057</v>
      </c>
      <c r="B1534" s="4">
        <v>1459</v>
      </c>
      <c r="E1534" s="6"/>
      <c r="F1534" s="6"/>
      <c r="H1534" s="2">
        <v>38048</v>
      </c>
      <c r="I1534" s="4">
        <f t="shared" si="98"/>
        <v>507178.5453708992</v>
      </c>
      <c r="J1534" s="4">
        <f t="shared" si="99"/>
        <v>2604996</v>
      </c>
      <c r="K1534" s="4">
        <f t="shared" si="100"/>
        <v>2604996</v>
      </c>
      <c r="L1534" s="4">
        <f t="shared" si="101"/>
        <v>2604996</v>
      </c>
    </row>
    <row r="1535" spans="1:12" x14ac:dyDescent="0.25">
      <c r="A1535" s="2">
        <v>38058</v>
      </c>
      <c r="B1535" s="4">
        <v>1467</v>
      </c>
      <c r="E1535" s="6"/>
      <c r="F1535" s="6"/>
      <c r="H1535" s="2">
        <v>38049</v>
      </c>
      <c r="I1535" s="4">
        <f t="shared" si="98"/>
        <v>553781.08551688457</v>
      </c>
      <c r="J1535" s="4">
        <f t="shared" si="99"/>
        <v>2502724</v>
      </c>
      <c r="K1535" s="4">
        <f t="shared" si="100"/>
        <v>2502724</v>
      </c>
      <c r="L1535" s="4">
        <f t="shared" si="101"/>
        <v>2502724</v>
      </c>
    </row>
    <row r="1536" spans="1:12" x14ac:dyDescent="0.25">
      <c r="A1536" s="2">
        <v>38059</v>
      </c>
      <c r="B1536" s="4">
        <v>1467</v>
      </c>
      <c r="E1536" s="6"/>
      <c r="F1536" s="6"/>
      <c r="H1536" s="2">
        <v>38050</v>
      </c>
      <c r="I1536" s="4">
        <f t="shared" si="98"/>
        <v>603984.95504243206</v>
      </c>
      <c r="J1536" s="4">
        <f t="shared" si="99"/>
        <v>2399401</v>
      </c>
      <c r="K1536" s="4">
        <f t="shared" si="100"/>
        <v>2399401</v>
      </c>
      <c r="L1536" s="4">
        <f t="shared" si="101"/>
        <v>2399401</v>
      </c>
    </row>
    <row r="1537" spans="1:12" x14ac:dyDescent="0.25">
      <c r="A1537" s="2">
        <v>38060</v>
      </c>
      <c r="B1537" s="4">
        <v>1437</v>
      </c>
      <c r="E1537" s="6"/>
      <c r="F1537" s="6"/>
      <c r="H1537" s="2">
        <v>38051</v>
      </c>
      <c r="I1537" s="4">
        <f t="shared" si="98"/>
        <v>684201.42402053426</v>
      </c>
      <c r="J1537" s="4">
        <f t="shared" si="99"/>
        <v>2247001</v>
      </c>
      <c r="K1537" s="4">
        <f t="shared" si="100"/>
        <v>2247001</v>
      </c>
      <c r="L1537" s="4">
        <f t="shared" si="101"/>
        <v>2247001</v>
      </c>
    </row>
    <row r="1538" spans="1:12" x14ac:dyDescent="0.25">
      <c r="A1538" s="2">
        <v>38061</v>
      </c>
      <c r="B1538" s="4">
        <v>1443</v>
      </c>
      <c r="E1538" s="6"/>
      <c r="F1538" s="6"/>
      <c r="H1538" s="2">
        <v>38052</v>
      </c>
      <c r="I1538" s="4">
        <f t="shared" si="98"/>
        <v>739883.29354608175</v>
      </c>
      <c r="J1538" s="4">
        <f t="shared" si="99"/>
        <v>2149156</v>
      </c>
      <c r="K1538" s="4">
        <f t="shared" si="100"/>
        <v>2149156</v>
      </c>
      <c r="L1538" s="4">
        <f t="shared" si="101"/>
        <v>2149156</v>
      </c>
    </row>
    <row r="1539" spans="1:12" x14ac:dyDescent="0.25">
      <c r="A1539" s="2">
        <v>38062</v>
      </c>
      <c r="B1539" s="4">
        <v>1471</v>
      </c>
      <c r="E1539" s="6"/>
      <c r="F1539" s="6"/>
      <c r="H1539" s="2">
        <v>38053</v>
      </c>
      <c r="I1539" s="4">
        <f t="shared" si="98"/>
        <v>776451.21051688457</v>
      </c>
      <c r="J1539" s="4">
        <f t="shared" si="99"/>
        <v>2088025</v>
      </c>
      <c r="K1539" s="4">
        <f t="shared" si="100"/>
        <v>2088025</v>
      </c>
      <c r="L1539" s="4">
        <f t="shared" si="101"/>
        <v>2088025</v>
      </c>
    </row>
    <row r="1540" spans="1:12" x14ac:dyDescent="0.25">
      <c r="A1540" s="2">
        <v>38063</v>
      </c>
      <c r="B1540" s="4">
        <v>1502</v>
      </c>
      <c r="E1540" s="6"/>
      <c r="F1540" s="6"/>
      <c r="H1540" s="2">
        <v>38054</v>
      </c>
      <c r="I1540" s="4">
        <f t="shared" si="98"/>
        <v>803111.15121031529</v>
      </c>
      <c r="J1540" s="4">
        <f t="shared" si="99"/>
        <v>2044900</v>
      </c>
      <c r="K1540" s="4">
        <f t="shared" si="100"/>
        <v>2044900</v>
      </c>
      <c r="L1540" s="4">
        <f t="shared" si="101"/>
        <v>2044900</v>
      </c>
    </row>
    <row r="1541" spans="1:12" x14ac:dyDescent="0.25">
      <c r="A1541" s="2">
        <v>38064</v>
      </c>
      <c r="B1541" s="4">
        <v>1540</v>
      </c>
      <c r="E1541" s="6"/>
      <c r="F1541" s="6"/>
      <c r="H1541" s="2">
        <v>38055</v>
      </c>
      <c r="I1541" s="4">
        <f t="shared" si="98"/>
        <v>803111.15121031529</v>
      </c>
      <c r="J1541" s="4">
        <f t="shared" si="99"/>
        <v>2044900</v>
      </c>
      <c r="K1541" s="4">
        <f t="shared" si="100"/>
        <v>2044900</v>
      </c>
      <c r="L1541" s="4">
        <f t="shared" si="101"/>
        <v>2044900</v>
      </c>
    </row>
    <row r="1542" spans="1:12" x14ac:dyDescent="0.25">
      <c r="A1542" s="2">
        <v>38065</v>
      </c>
      <c r="B1542" s="4">
        <v>1592</v>
      </c>
      <c r="E1542" s="6"/>
      <c r="F1542" s="6"/>
      <c r="H1542" s="2">
        <v>38056</v>
      </c>
      <c r="I1542" s="4">
        <f t="shared" si="98"/>
        <v>794174.50431250501</v>
      </c>
      <c r="J1542" s="4">
        <f t="shared" si="99"/>
        <v>2059225</v>
      </c>
      <c r="K1542" s="4">
        <f t="shared" si="100"/>
        <v>2059225</v>
      </c>
      <c r="L1542" s="4">
        <f t="shared" si="101"/>
        <v>2059225</v>
      </c>
    </row>
    <row r="1543" spans="1:12" x14ac:dyDescent="0.25">
      <c r="A1543" s="2">
        <v>38066</v>
      </c>
      <c r="B1543" s="4">
        <v>1637</v>
      </c>
      <c r="E1543" s="6"/>
      <c r="F1543" s="6"/>
      <c r="H1543" s="2">
        <v>38057</v>
      </c>
      <c r="I1543" s="4">
        <f t="shared" si="98"/>
        <v>751974.59920301603</v>
      </c>
      <c r="J1543" s="4">
        <f t="shared" si="99"/>
        <v>2128681</v>
      </c>
      <c r="K1543" s="4">
        <f t="shared" si="100"/>
        <v>2128681</v>
      </c>
      <c r="L1543" s="4">
        <f t="shared" si="101"/>
        <v>2128681</v>
      </c>
    </row>
    <row r="1544" spans="1:12" x14ac:dyDescent="0.25">
      <c r="A1544" s="2">
        <v>38067</v>
      </c>
      <c r="B1544" s="4">
        <v>1708</v>
      </c>
      <c r="E1544" s="6"/>
      <c r="F1544" s="6"/>
      <c r="H1544" s="2">
        <v>38058</v>
      </c>
      <c r="I1544" s="4">
        <f t="shared" si="98"/>
        <v>738163.9641665197</v>
      </c>
      <c r="J1544" s="4">
        <f t="shared" si="99"/>
        <v>2152089</v>
      </c>
      <c r="K1544" s="4">
        <f t="shared" si="100"/>
        <v>2152089</v>
      </c>
      <c r="L1544" s="4">
        <f t="shared" si="101"/>
        <v>2152089</v>
      </c>
    </row>
    <row r="1545" spans="1:12" x14ac:dyDescent="0.25">
      <c r="A1545" s="2">
        <v>38068</v>
      </c>
      <c r="B1545" s="4">
        <v>1759</v>
      </c>
      <c r="E1545" s="6"/>
      <c r="F1545" s="6"/>
      <c r="H1545" s="2">
        <v>38059</v>
      </c>
      <c r="I1545" s="4">
        <f t="shared" si="98"/>
        <v>738163.9641665197</v>
      </c>
      <c r="J1545" s="4">
        <f t="shared" si="99"/>
        <v>2152089</v>
      </c>
      <c r="K1545" s="4">
        <f t="shared" si="100"/>
        <v>2152089</v>
      </c>
      <c r="L1545" s="4">
        <f t="shared" si="101"/>
        <v>2152089</v>
      </c>
    </row>
    <row r="1546" spans="1:12" x14ac:dyDescent="0.25">
      <c r="A1546" s="2">
        <v>38069</v>
      </c>
      <c r="B1546" s="4">
        <v>1932</v>
      </c>
      <c r="E1546" s="6"/>
      <c r="F1546" s="6"/>
      <c r="H1546" s="2">
        <v>38060</v>
      </c>
      <c r="I1546" s="4">
        <f t="shared" si="98"/>
        <v>790613.84555338102</v>
      </c>
      <c r="J1546" s="4">
        <f t="shared" si="99"/>
        <v>2064969</v>
      </c>
      <c r="K1546" s="4">
        <f t="shared" si="100"/>
        <v>2064969</v>
      </c>
      <c r="L1546" s="4">
        <f t="shared" si="101"/>
        <v>2064969</v>
      </c>
    </row>
    <row r="1547" spans="1:12" x14ac:dyDescent="0.25">
      <c r="A1547" s="2">
        <v>38070</v>
      </c>
      <c r="B1547" s="4">
        <v>2130</v>
      </c>
      <c r="E1547" s="6"/>
      <c r="F1547" s="6"/>
      <c r="H1547" s="2">
        <v>38061</v>
      </c>
      <c r="I1547" s="4">
        <f t="shared" si="98"/>
        <v>779979.86927600869</v>
      </c>
      <c r="J1547" s="4">
        <f t="shared" si="99"/>
        <v>2082249</v>
      </c>
      <c r="K1547" s="4">
        <f t="shared" si="100"/>
        <v>2082249</v>
      </c>
      <c r="L1547" s="4">
        <f t="shared" si="101"/>
        <v>2082249</v>
      </c>
    </row>
    <row r="1548" spans="1:12" x14ac:dyDescent="0.25">
      <c r="A1548" s="2">
        <v>38071</v>
      </c>
      <c r="B1548" s="4">
        <v>2222</v>
      </c>
      <c r="E1548" s="6"/>
      <c r="F1548" s="6"/>
      <c r="H1548" s="2">
        <v>38062</v>
      </c>
      <c r="I1548" s="4">
        <f t="shared" si="98"/>
        <v>731306.64664827147</v>
      </c>
      <c r="J1548" s="4">
        <f t="shared" si="99"/>
        <v>2163841</v>
      </c>
      <c r="K1548" s="4">
        <f t="shared" si="100"/>
        <v>2163841</v>
      </c>
      <c r="L1548" s="4">
        <f t="shared" si="101"/>
        <v>2163841</v>
      </c>
    </row>
    <row r="1549" spans="1:12" x14ac:dyDescent="0.25">
      <c r="A1549" s="2">
        <v>38072</v>
      </c>
      <c r="B1549" s="4">
        <v>2209</v>
      </c>
      <c r="E1549" s="6"/>
      <c r="F1549" s="6"/>
      <c r="H1549" s="2">
        <v>38063</v>
      </c>
      <c r="I1549" s="4">
        <f t="shared" ref="I1549:I1612" si="102">(B1540-$I$3)^2</f>
        <v>679247.4358818481</v>
      </c>
      <c r="J1549" s="4">
        <f t="shared" ref="J1549:J1612" si="103">(C1540-$B1540)^2</f>
        <v>2256004</v>
      </c>
      <c r="K1549" s="4">
        <f t="shared" ref="K1549:K1612" si="104">(D1540-$B1540)^2</f>
        <v>2256004</v>
      </c>
      <c r="L1549" s="4">
        <f t="shared" ref="L1549:L1612" si="105">(E1540-$B1540)^2</f>
        <v>2256004</v>
      </c>
    </row>
    <row r="1550" spans="1:12" x14ac:dyDescent="0.25">
      <c r="A1550" s="2">
        <v>38073</v>
      </c>
      <c r="B1550" s="4">
        <v>2147</v>
      </c>
      <c r="E1550" s="6"/>
      <c r="F1550" s="6"/>
      <c r="H1550" s="2">
        <v>38064</v>
      </c>
      <c r="I1550" s="4">
        <f t="shared" si="102"/>
        <v>618054.91945849045</v>
      </c>
      <c r="J1550" s="4">
        <f t="shared" si="103"/>
        <v>2371600</v>
      </c>
      <c r="K1550" s="4">
        <f t="shared" si="104"/>
        <v>2371600</v>
      </c>
      <c r="L1550" s="4">
        <f t="shared" si="105"/>
        <v>2371600</v>
      </c>
    </row>
    <row r="1551" spans="1:12" x14ac:dyDescent="0.25">
      <c r="A1551" s="2">
        <v>38074</v>
      </c>
      <c r="B1551" s="4">
        <v>2095</v>
      </c>
      <c r="E1551" s="6"/>
      <c r="F1551" s="6"/>
      <c r="H1551" s="2">
        <v>38065</v>
      </c>
      <c r="I1551" s="4">
        <f t="shared" si="102"/>
        <v>538997.79172126413</v>
      </c>
      <c r="J1551" s="4">
        <f t="shared" si="103"/>
        <v>2534464</v>
      </c>
      <c r="K1551" s="4">
        <f t="shared" si="104"/>
        <v>2534464</v>
      </c>
      <c r="L1551" s="4">
        <f t="shared" si="105"/>
        <v>2534464</v>
      </c>
    </row>
    <row r="1552" spans="1:12" x14ac:dyDescent="0.25">
      <c r="A1552" s="2">
        <v>38075</v>
      </c>
      <c r="B1552" s="4">
        <v>2066</v>
      </c>
      <c r="E1552" s="6"/>
      <c r="F1552" s="6"/>
      <c r="H1552" s="2">
        <v>38066</v>
      </c>
      <c r="I1552" s="4">
        <f t="shared" si="102"/>
        <v>474947.96964097221</v>
      </c>
      <c r="J1552" s="4">
        <f t="shared" si="103"/>
        <v>2679769</v>
      </c>
      <c r="K1552" s="4">
        <f t="shared" si="104"/>
        <v>2679769</v>
      </c>
      <c r="L1552" s="4">
        <f t="shared" si="105"/>
        <v>2679769</v>
      </c>
    </row>
    <row r="1553" spans="1:12" x14ac:dyDescent="0.25">
      <c r="A1553" s="2">
        <v>38076</v>
      </c>
      <c r="B1553" s="4">
        <v>2011</v>
      </c>
      <c r="E1553" s="6"/>
      <c r="F1553" s="6"/>
      <c r="H1553" s="2">
        <v>38067</v>
      </c>
      <c r="I1553" s="4">
        <f t="shared" si="102"/>
        <v>382127.58369206707</v>
      </c>
      <c r="J1553" s="4">
        <f t="shared" si="103"/>
        <v>2917264</v>
      </c>
      <c r="K1553" s="4">
        <f t="shared" si="104"/>
        <v>2917264</v>
      </c>
      <c r="L1553" s="4">
        <f t="shared" si="105"/>
        <v>2917264</v>
      </c>
    </row>
    <row r="1554" spans="1:12" x14ac:dyDescent="0.25">
      <c r="A1554" s="2">
        <v>38077</v>
      </c>
      <c r="B1554" s="4">
        <v>1912</v>
      </c>
      <c r="E1554" s="6"/>
      <c r="F1554" s="6"/>
      <c r="H1554" s="2">
        <v>38068</v>
      </c>
      <c r="I1554" s="4">
        <f t="shared" si="102"/>
        <v>321675.78533440287</v>
      </c>
      <c r="J1554" s="4">
        <f t="shared" si="103"/>
        <v>3094081</v>
      </c>
      <c r="K1554" s="4">
        <f t="shared" si="104"/>
        <v>3094081</v>
      </c>
      <c r="L1554" s="4">
        <f t="shared" si="105"/>
        <v>3094081</v>
      </c>
    </row>
    <row r="1555" spans="1:12" x14ac:dyDescent="0.25">
      <c r="A1555" s="2">
        <v>38078</v>
      </c>
      <c r="B1555" s="4">
        <v>1817</v>
      </c>
      <c r="E1555" s="6"/>
      <c r="F1555" s="6"/>
      <c r="H1555" s="2">
        <v>38069</v>
      </c>
      <c r="I1555" s="4">
        <f t="shared" si="102"/>
        <v>155365.80267016924</v>
      </c>
      <c r="J1555" s="4">
        <f t="shared" si="103"/>
        <v>3732624</v>
      </c>
      <c r="K1555" s="4">
        <f t="shared" si="104"/>
        <v>3732624</v>
      </c>
      <c r="L1555" s="4">
        <f t="shared" si="105"/>
        <v>3732624</v>
      </c>
    </row>
    <row r="1556" spans="1:12" x14ac:dyDescent="0.25">
      <c r="A1556" s="2">
        <v>38079</v>
      </c>
      <c r="B1556" s="4">
        <v>1732</v>
      </c>
      <c r="E1556" s="6"/>
      <c r="F1556" s="6"/>
      <c r="H1556" s="2">
        <v>38070</v>
      </c>
      <c r="I1556" s="4">
        <f t="shared" si="102"/>
        <v>38480.585516884574</v>
      </c>
      <c r="J1556" s="4">
        <f t="shared" si="103"/>
        <v>4536900</v>
      </c>
      <c r="K1556" s="4">
        <f t="shared" si="104"/>
        <v>4536900</v>
      </c>
      <c r="L1556" s="4">
        <f t="shared" si="105"/>
        <v>4536900</v>
      </c>
    </row>
    <row r="1557" spans="1:12" x14ac:dyDescent="0.25">
      <c r="A1557" s="2">
        <v>38080</v>
      </c>
      <c r="B1557" s="4">
        <v>1670</v>
      </c>
      <c r="E1557" s="6"/>
      <c r="F1557" s="6"/>
      <c r="H1557" s="2">
        <v>38071</v>
      </c>
      <c r="I1557" s="4">
        <f t="shared" si="102"/>
        <v>10850.282597176536</v>
      </c>
      <c r="J1557" s="4">
        <f t="shared" si="103"/>
        <v>4937284</v>
      </c>
      <c r="K1557" s="4">
        <f t="shared" si="104"/>
        <v>4937284</v>
      </c>
      <c r="L1557" s="4">
        <f t="shared" si="105"/>
        <v>4937284</v>
      </c>
    </row>
    <row r="1558" spans="1:12" x14ac:dyDescent="0.25">
      <c r="A1558" s="2">
        <v>38081</v>
      </c>
      <c r="B1558" s="4">
        <v>1651</v>
      </c>
      <c r="E1558" s="6"/>
      <c r="F1558" s="6"/>
      <c r="H1558" s="2">
        <v>38072</v>
      </c>
      <c r="I1558" s="4">
        <f t="shared" si="102"/>
        <v>13727.564531483105</v>
      </c>
      <c r="J1558" s="4">
        <f t="shared" si="103"/>
        <v>4879681</v>
      </c>
      <c r="K1558" s="4">
        <f t="shared" si="104"/>
        <v>4879681</v>
      </c>
      <c r="L1558" s="4">
        <f t="shared" si="105"/>
        <v>4879681</v>
      </c>
    </row>
    <row r="1559" spans="1:12" x14ac:dyDescent="0.25">
      <c r="A1559" s="2">
        <v>38082</v>
      </c>
      <c r="B1559" s="4">
        <v>1645</v>
      </c>
      <c r="E1559" s="6"/>
      <c r="F1559" s="6"/>
      <c r="H1559" s="2">
        <v>38073</v>
      </c>
      <c r="I1559" s="4">
        <f t="shared" si="102"/>
        <v>32099.986064329827</v>
      </c>
      <c r="J1559" s="4">
        <f t="shared" si="103"/>
        <v>4609609</v>
      </c>
      <c r="K1559" s="4">
        <f t="shared" si="104"/>
        <v>4609609</v>
      </c>
      <c r="L1559" s="4">
        <f t="shared" si="105"/>
        <v>4609609</v>
      </c>
    </row>
    <row r="1560" spans="1:12" x14ac:dyDescent="0.25">
      <c r="A1560" s="2">
        <v>38083</v>
      </c>
      <c r="B1560" s="4">
        <v>1690</v>
      </c>
      <c r="E1560" s="6"/>
      <c r="F1560" s="6"/>
      <c r="H1560" s="2">
        <v>38074</v>
      </c>
      <c r="I1560" s="4">
        <f t="shared" si="102"/>
        <v>53437.113801556108</v>
      </c>
      <c r="J1560" s="4">
        <f t="shared" si="103"/>
        <v>4389025</v>
      </c>
      <c r="K1560" s="4">
        <f t="shared" si="104"/>
        <v>4389025</v>
      </c>
      <c r="L1560" s="4">
        <f t="shared" si="105"/>
        <v>4389025</v>
      </c>
    </row>
    <row r="1561" spans="1:12" x14ac:dyDescent="0.25">
      <c r="A1561" s="2">
        <v>38084</v>
      </c>
      <c r="B1561" s="4">
        <v>1719</v>
      </c>
      <c r="E1561" s="6"/>
      <c r="F1561" s="6"/>
      <c r="H1561" s="2">
        <v>38075</v>
      </c>
      <c r="I1561" s="4">
        <f t="shared" si="102"/>
        <v>67685.665808855381</v>
      </c>
      <c r="J1561" s="4">
        <f t="shared" si="103"/>
        <v>4268356</v>
      </c>
      <c r="K1561" s="4">
        <f t="shared" si="104"/>
        <v>4268356</v>
      </c>
      <c r="L1561" s="4">
        <f t="shared" si="105"/>
        <v>4268356</v>
      </c>
    </row>
    <row r="1562" spans="1:12" x14ac:dyDescent="0.25">
      <c r="A1562" s="2">
        <v>38085</v>
      </c>
      <c r="B1562" s="4">
        <v>1748</v>
      </c>
      <c r="E1562" s="6"/>
      <c r="F1562" s="6"/>
      <c r="H1562" s="2">
        <v>38076</v>
      </c>
      <c r="I1562" s="4">
        <f t="shared" si="102"/>
        <v>99328.78168476779</v>
      </c>
      <c r="J1562" s="4">
        <f t="shared" si="103"/>
        <v>4044121</v>
      </c>
      <c r="K1562" s="4">
        <f t="shared" si="104"/>
        <v>4044121</v>
      </c>
      <c r="L1562" s="4">
        <f t="shared" si="105"/>
        <v>4044121</v>
      </c>
    </row>
    <row r="1563" spans="1:12" x14ac:dyDescent="0.25">
      <c r="A1563" s="2">
        <v>38086</v>
      </c>
      <c r="B1563" s="4">
        <v>1866</v>
      </c>
      <c r="E1563" s="6"/>
      <c r="F1563" s="6"/>
      <c r="H1563" s="2">
        <v>38077</v>
      </c>
      <c r="I1563" s="4">
        <f t="shared" si="102"/>
        <v>171532.39026141012</v>
      </c>
      <c r="J1563" s="4">
        <f t="shared" si="103"/>
        <v>3655744</v>
      </c>
      <c r="K1563" s="4">
        <f t="shared" si="104"/>
        <v>3655744</v>
      </c>
      <c r="L1563" s="4">
        <f t="shared" si="105"/>
        <v>3655744</v>
      </c>
    </row>
    <row r="1564" spans="1:12" x14ac:dyDescent="0.25">
      <c r="A1564" s="2">
        <v>38087</v>
      </c>
      <c r="B1564" s="4">
        <v>2068</v>
      </c>
      <c r="E1564" s="6"/>
      <c r="F1564" s="6"/>
      <c r="H1564" s="2">
        <v>38078</v>
      </c>
      <c r="I1564" s="4">
        <f t="shared" si="102"/>
        <v>259248.68131980431</v>
      </c>
      <c r="J1564" s="4">
        <f t="shared" si="103"/>
        <v>3301489</v>
      </c>
      <c r="K1564" s="4">
        <f t="shared" si="104"/>
        <v>3301489</v>
      </c>
      <c r="L1564" s="4">
        <f t="shared" si="105"/>
        <v>3301489</v>
      </c>
    </row>
    <row r="1565" spans="1:12" x14ac:dyDescent="0.25">
      <c r="A1565" s="2">
        <v>38088</v>
      </c>
      <c r="B1565" s="4">
        <v>2165</v>
      </c>
      <c r="E1565" s="6"/>
      <c r="F1565" s="6"/>
      <c r="H1565" s="2">
        <v>38079</v>
      </c>
      <c r="I1565" s="4">
        <f t="shared" si="102"/>
        <v>353031.67858257802</v>
      </c>
      <c r="J1565" s="4">
        <f t="shared" si="103"/>
        <v>2999824</v>
      </c>
      <c r="K1565" s="4">
        <f t="shared" si="104"/>
        <v>2999824</v>
      </c>
      <c r="L1565" s="4">
        <f t="shared" si="105"/>
        <v>2999824</v>
      </c>
    </row>
    <row r="1566" spans="1:12" x14ac:dyDescent="0.25">
      <c r="A1566" s="2">
        <v>38089</v>
      </c>
      <c r="B1566" s="4">
        <v>2144</v>
      </c>
      <c r="E1566" s="6"/>
      <c r="F1566" s="6"/>
      <c r="H1566" s="2">
        <v>38080</v>
      </c>
      <c r="I1566" s="4">
        <f t="shared" si="102"/>
        <v>430552.10011542478</v>
      </c>
      <c r="J1566" s="4">
        <f t="shared" si="103"/>
        <v>2788900</v>
      </c>
      <c r="K1566" s="4">
        <f t="shared" si="104"/>
        <v>2788900</v>
      </c>
      <c r="L1566" s="4">
        <f t="shared" si="105"/>
        <v>2788900</v>
      </c>
    </row>
    <row r="1567" spans="1:12" x14ac:dyDescent="0.25">
      <c r="A1567" s="2">
        <v>38090</v>
      </c>
      <c r="B1567" s="4">
        <v>2062</v>
      </c>
      <c r="E1567" s="6"/>
      <c r="F1567" s="6"/>
      <c r="H1567" s="2">
        <v>38081</v>
      </c>
      <c r="I1567" s="4">
        <f t="shared" si="102"/>
        <v>455847.3583271036</v>
      </c>
      <c r="J1567" s="4">
        <f t="shared" si="103"/>
        <v>2725801</v>
      </c>
      <c r="K1567" s="4">
        <f t="shared" si="104"/>
        <v>2725801</v>
      </c>
      <c r="L1567" s="4">
        <f t="shared" si="105"/>
        <v>2725801</v>
      </c>
    </row>
    <row r="1568" spans="1:12" x14ac:dyDescent="0.25">
      <c r="A1568" s="2">
        <v>38091</v>
      </c>
      <c r="B1568" s="4">
        <v>1981</v>
      </c>
      <c r="E1568" s="6"/>
      <c r="F1568" s="6"/>
      <c r="H1568" s="2">
        <v>38082</v>
      </c>
      <c r="I1568" s="4">
        <f t="shared" si="102"/>
        <v>463985.33460447582</v>
      </c>
      <c r="J1568" s="4">
        <f t="shared" si="103"/>
        <v>2706025</v>
      </c>
      <c r="K1568" s="4">
        <f t="shared" si="104"/>
        <v>2706025</v>
      </c>
      <c r="L1568" s="4">
        <f t="shared" si="105"/>
        <v>2706025</v>
      </c>
    </row>
    <row r="1569" spans="1:12" x14ac:dyDescent="0.25">
      <c r="A1569" s="2">
        <v>38092</v>
      </c>
      <c r="B1569" s="4">
        <v>1897</v>
      </c>
      <c r="E1569" s="6"/>
      <c r="F1569" s="6"/>
      <c r="H1569" s="2">
        <v>38083</v>
      </c>
      <c r="I1569" s="4">
        <f t="shared" si="102"/>
        <v>404705.5125241839</v>
      </c>
      <c r="J1569" s="4">
        <f t="shared" si="103"/>
        <v>2856100</v>
      </c>
      <c r="K1569" s="4">
        <f t="shared" si="104"/>
        <v>2856100</v>
      </c>
      <c r="L1569" s="4">
        <f t="shared" si="105"/>
        <v>2856100</v>
      </c>
    </row>
    <row r="1570" spans="1:12" x14ac:dyDescent="0.25">
      <c r="A1570" s="2">
        <v>38093</v>
      </c>
      <c r="B1570" s="4">
        <v>1827</v>
      </c>
      <c r="E1570" s="6"/>
      <c r="F1570" s="6"/>
      <c r="H1570" s="2">
        <v>38084</v>
      </c>
      <c r="I1570" s="4">
        <f t="shared" si="102"/>
        <v>368648.96051688457</v>
      </c>
      <c r="J1570" s="4">
        <f t="shared" si="103"/>
        <v>2954961</v>
      </c>
      <c r="K1570" s="4">
        <f t="shared" si="104"/>
        <v>2954961</v>
      </c>
      <c r="L1570" s="4">
        <f t="shared" si="105"/>
        <v>2954961</v>
      </c>
    </row>
    <row r="1571" spans="1:12" x14ac:dyDescent="0.25">
      <c r="A1571" s="2">
        <v>38094</v>
      </c>
      <c r="B1571" s="4">
        <v>1755</v>
      </c>
      <c r="E1571" s="6"/>
      <c r="F1571" s="6"/>
      <c r="H1571" s="2">
        <v>38085</v>
      </c>
      <c r="I1571" s="4">
        <f t="shared" si="102"/>
        <v>334274.40850958531</v>
      </c>
      <c r="J1571" s="4">
        <f t="shared" si="103"/>
        <v>3055504</v>
      </c>
      <c r="K1571" s="4">
        <f t="shared" si="104"/>
        <v>3055504</v>
      </c>
      <c r="L1571" s="4">
        <f t="shared" si="105"/>
        <v>3055504</v>
      </c>
    </row>
    <row r="1572" spans="1:12" x14ac:dyDescent="0.25">
      <c r="A1572" s="2">
        <v>38095</v>
      </c>
      <c r="B1572" s="4">
        <v>1684</v>
      </c>
      <c r="E1572" s="6"/>
      <c r="F1572" s="6"/>
      <c r="H1572" s="2">
        <v>38086</v>
      </c>
      <c r="I1572" s="4">
        <f t="shared" si="102"/>
        <v>211751.54172126416</v>
      </c>
      <c r="J1572" s="4">
        <f t="shared" si="103"/>
        <v>3481956</v>
      </c>
      <c r="K1572" s="4">
        <f t="shared" si="104"/>
        <v>3481956</v>
      </c>
      <c r="L1572" s="4">
        <f t="shared" si="105"/>
        <v>3481956</v>
      </c>
    </row>
    <row r="1573" spans="1:12" x14ac:dyDescent="0.25">
      <c r="A1573" s="2">
        <v>38096</v>
      </c>
      <c r="B1573" s="4">
        <v>1635</v>
      </c>
      <c r="E1573" s="6"/>
      <c r="F1573" s="6"/>
      <c r="H1573" s="2">
        <v>38087</v>
      </c>
      <c r="I1573" s="4">
        <f t="shared" si="102"/>
        <v>66649.007049731284</v>
      </c>
      <c r="J1573" s="4">
        <f t="shared" si="103"/>
        <v>4276624</v>
      </c>
      <c r="K1573" s="4">
        <f t="shared" si="104"/>
        <v>4276624</v>
      </c>
      <c r="L1573" s="4">
        <f t="shared" si="105"/>
        <v>4276624</v>
      </c>
    </row>
    <row r="1574" spans="1:12" x14ac:dyDescent="0.25">
      <c r="A1574" s="2">
        <v>38097</v>
      </c>
      <c r="B1574" s="4">
        <v>1576</v>
      </c>
      <c r="E1574" s="6"/>
      <c r="F1574" s="6"/>
      <c r="H1574" s="2">
        <v>38088</v>
      </c>
      <c r="I1574" s="4">
        <f t="shared" si="102"/>
        <v>25974.057232213036</v>
      </c>
      <c r="J1574" s="4">
        <f t="shared" si="103"/>
        <v>4687225</v>
      </c>
      <c r="K1574" s="4">
        <f t="shared" si="104"/>
        <v>4687225</v>
      </c>
      <c r="L1574" s="4">
        <f t="shared" si="105"/>
        <v>4687225</v>
      </c>
    </row>
    <row r="1575" spans="1:12" x14ac:dyDescent="0.25">
      <c r="A1575" s="2">
        <v>38098</v>
      </c>
      <c r="B1575" s="4">
        <v>1555</v>
      </c>
      <c r="E1575" s="6"/>
      <c r="F1575" s="6"/>
      <c r="H1575" s="2">
        <v>38089</v>
      </c>
      <c r="I1575" s="4">
        <f t="shared" si="102"/>
        <v>33183.974203015954</v>
      </c>
      <c r="J1575" s="4">
        <f t="shared" si="103"/>
        <v>4596736</v>
      </c>
      <c r="K1575" s="4">
        <f t="shared" si="104"/>
        <v>4596736</v>
      </c>
      <c r="L1575" s="4">
        <f t="shared" si="105"/>
        <v>4596736</v>
      </c>
    </row>
    <row r="1576" spans="1:12" x14ac:dyDescent="0.25">
      <c r="A1576" s="2">
        <v>38099</v>
      </c>
      <c r="B1576" s="4">
        <v>1531</v>
      </c>
      <c r="E1576" s="6"/>
      <c r="F1576" s="6"/>
      <c r="H1576" s="2">
        <v>38090</v>
      </c>
      <c r="I1576" s="4">
        <f t="shared" si="102"/>
        <v>69782.98332710356</v>
      </c>
      <c r="J1576" s="4">
        <f t="shared" si="103"/>
        <v>4251844</v>
      </c>
      <c r="K1576" s="4">
        <f t="shared" si="104"/>
        <v>4251844</v>
      </c>
      <c r="L1576" s="4">
        <f t="shared" si="105"/>
        <v>4251844</v>
      </c>
    </row>
    <row r="1577" spans="1:12" x14ac:dyDescent="0.25">
      <c r="A1577" s="2">
        <v>38100</v>
      </c>
      <c r="B1577" s="4">
        <v>1519</v>
      </c>
      <c r="E1577" s="6"/>
      <c r="F1577" s="6"/>
      <c r="H1577" s="2">
        <v>38091</v>
      </c>
      <c r="I1577" s="4">
        <f t="shared" si="102"/>
        <v>119138.66307162911</v>
      </c>
      <c r="J1577" s="4">
        <f t="shared" si="103"/>
        <v>3924361</v>
      </c>
      <c r="K1577" s="4">
        <f t="shared" si="104"/>
        <v>3924361</v>
      </c>
      <c r="L1577" s="4">
        <f t="shared" si="105"/>
        <v>3924361</v>
      </c>
    </row>
    <row r="1578" spans="1:12" x14ac:dyDescent="0.25">
      <c r="A1578" s="2">
        <v>38101</v>
      </c>
      <c r="B1578" s="4">
        <v>1544</v>
      </c>
      <c r="E1578" s="6"/>
      <c r="F1578" s="6"/>
      <c r="H1578" s="2">
        <v>38092</v>
      </c>
      <c r="I1578" s="4">
        <f t="shared" si="102"/>
        <v>184182.33095484079</v>
      </c>
      <c r="J1578" s="4">
        <f t="shared" si="103"/>
        <v>3598609</v>
      </c>
      <c r="K1578" s="4">
        <f t="shared" si="104"/>
        <v>3598609</v>
      </c>
      <c r="L1578" s="4">
        <f t="shared" si="105"/>
        <v>3598609</v>
      </c>
    </row>
    <row r="1579" spans="1:12" x14ac:dyDescent="0.25">
      <c r="A1579" s="2">
        <v>38102</v>
      </c>
      <c r="B1579" s="4">
        <v>1534</v>
      </c>
      <c r="E1579" s="6"/>
      <c r="F1579" s="6"/>
      <c r="H1579" s="2">
        <v>38093</v>
      </c>
      <c r="I1579" s="4">
        <f t="shared" si="102"/>
        <v>249165.38752418387</v>
      </c>
      <c r="J1579" s="4">
        <f t="shared" si="103"/>
        <v>3337929</v>
      </c>
      <c r="K1579" s="4">
        <f t="shared" si="104"/>
        <v>3337929</v>
      </c>
      <c r="L1579" s="4">
        <f t="shared" si="105"/>
        <v>3337929</v>
      </c>
    </row>
    <row r="1580" spans="1:12" x14ac:dyDescent="0.25">
      <c r="A1580" s="2">
        <v>38103</v>
      </c>
      <c r="B1580" s="4">
        <v>1517</v>
      </c>
      <c r="E1580" s="6"/>
      <c r="F1580" s="6"/>
      <c r="H1580" s="2">
        <v>38094</v>
      </c>
      <c r="I1580" s="4">
        <f t="shared" si="102"/>
        <v>326229.10285265103</v>
      </c>
      <c r="J1580" s="4">
        <f t="shared" si="103"/>
        <v>3080025</v>
      </c>
      <c r="K1580" s="4">
        <f t="shared" si="104"/>
        <v>3080025</v>
      </c>
      <c r="L1580" s="4">
        <f t="shared" si="105"/>
        <v>3080025</v>
      </c>
    </row>
    <row r="1581" spans="1:12" x14ac:dyDescent="0.25">
      <c r="A1581" s="2">
        <v>38104</v>
      </c>
      <c r="B1581" s="4">
        <v>1492</v>
      </c>
      <c r="E1581" s="6"/>
      <c r="F1581" s="6"/>
      <c r="H1581" s="2">
        <v>38095</v>
      </c>
      <c r="I1581" s="4">
        <f t="shared" si="102"/>
        <v>412375.48880155612</v>
      </c>
      <c r="J1581" s="4">
        <f t="shared" si="103"/>
        <v>2835856</v>
      </c>
      <c r="K1581" s="4">
        <f t="shared" si="104"/>
        <v>2835856</v>
      </c>
      <c r="L1581" s="4">
        <f t="shared" si="105"/>
        <v>2835856</v>
      </c>
    </row>
    <row r="1582" spans="1:12" x14ac:dyDescent="0.25">
      <c r="A1582" s="2">
        <v>38105</v>
      </c>
      <c r="B1582" s="4">
        <v>1500</v>
      </c>
      <c r="E1582" s="6"/>
      <c r="F1582" s="6"/>
      <c r="H1582" s="2">
        <v>38096</v>
      </c>
      <c r="I1582" s="4">
        <f t="shared" si="102"/>
        <v>477708.62840009626</v>
      </c>
      <c r="J1582" s="4">
        <f t="shared" si="103"/>
        <v>2673225</v>
      </c>
      <c r="K1582" s="4">
        <f t="shared" si="104"/>
        <v>2673225</v>
      </c>
      <c r="L1582" s="4">
        <f t="shared" si="105"/>
        <v>2673225</v>
      </c>
    </row>
    <row r="1583" spans="1:12" x14ac:dyDescent="0.25">
      <c r="A1583" s="2">
        <v>38106</v>
      </c>
      <c r="B1583" s="4">
        <v>1525</v>
      </c>
      <c r="E1583" s="6"/>
      <c r="F1583" s="6"/>
      <c r="H1583" s="2">
        <v>38097</v>
      </c>
      <c r="I1583" s="4">
        <f t="shared" si="102"/>
        <v>562747.06179425691</v>
      </c>
      <c r="J1583" s="4">
        <f t="shared" si="103"/>
        <v>2483776</v>
      </c>
      <c r="K1583" s="4">
        <f t="shared" si="104"/>
        <v>2483776</v>
      </c>
      <c r="L1583" s="4">
        <f t="shared" si="105"/>
        <v>2483776</v>
      </c>
    </row>
    <row r="1584" spans="1:12" x14ac:dyDescent="0.25">
      <c r="A1584" s="2">
        <v>38107</v>
      </c>
      <c r="B1584" s="4">
        <v>1540</v>
      </c>
      <c r="E1584" s="6"/>
      <c r="F1584" s="6"/>
      <c r="H1584" s="2">
        <v>38098</v>
      </c>
      <c r="I1584" s="4">
        <f t="shared" si="102"/>
        <v>594694.97876505984</v>
      </c>
      <c r="J1584" s="4">
        <f t="shared" si="103"/>
        <v>2418025</v>
      </c>
      <c r="K1584" s="4">
        <f t="shared" si="104"/>
        <v>2418025</v>
      </c>
      <c r="L1584" s="4">
        <f t="shared" si="105"/>
        <v>2418025</v>
      </c>
    </row>
    <row r="1585" spans="1:12" x14ac:dyDescent="0.25">
      <c r="A1585" s="2">
        <v>38108</v>
      </c>
      <c r="B1585" s="4">
        <v>1527</v>
      </c>
      <c r="E1585" s="6"/>
      <c r="F1585" s="6"/>
      <c r="H1585" s="2">
        <v>38099</v>
      </c>
      <c r="I1585" s="4">
        <f t="shared" si="102"/>
        <v>632286.88387454883</v>
      </c>
      <c r="J1585" s="4">
        <f t="shared" si="103"/>
        <v>2343961</v>
      </c>
      <c r="K1585" s="4">
        <f t="shared" si="104"/>
        <v>2343961</v>
      </c>
      <c r="L1585" s="4">
        <f t="shared" si="105"/>
        <v>2343961</v>
      </c>
    </row>
    <row r="1586" spans="1:12" x14ac:dyDescent="0.25">
      <c r="A1586" s="2">
        <v>38109</v>
      </c>
      <c r="B1586" s="4">
        <v>1534</v>
      </c>
      <c r="E1586" s="6"/>
      <c r="F1586" s="6"/>
      <c r="H1586" s="2">
        <v>38100</v>
      </c>
      <c r="I1586" s="4">
        <f t="shared" si="102"/>
        <v>651514.83642929338</v>
      </c>
      <c r="J1586" s="4">
        <f t="shared" si="103"/>
        <v>2307361</v>
      </c>
      <c r="K1586" s="4">
        <f t="shared" si="104"/>
        <v>2307361</v>
      </c>
      <c r="L1586" s="4">
        <f t="shared" si="105"/>
        <v>2307361</v>
      </c>
    </row>
    <row r="1587" spans="1:12" x14ac:dyDescent="0.25">
      <c r="A1587" s="2">
        <v>38110</v>
      </c>
      <c r="B1587" s="4">
        <v>1574</v>
      </c>
      <c r="E1587" s="6"/>
      <c r="F1587" s="6"/>
      <c r="H1587" s="2">
        <v>38101</v>
      </c>
      <c r="I1587" s="4">
        <f t="shared" si="102"/>
        <v>611781.60194024222</v>
      </c>
      <c r="J1587" s="4">
        <f t="shared" si="103"/>
        <v>2383936</v>
      </c>
      <c r="K1587" s="4">
        <f t="shared" si="104"/>
        <v>2383936</v>
      </c>
      <c r="L1587" s="4">
        <f t="shared" si="105"/>
        <v>2383936</v>
      </c>
    </row>
    <row r="1588" spans="1:12" x14ac:dyDescent="0.25">
      <c r="A1588" s="2">
        <v>38111</v>
      </c>
      <c r="B1588" s="4">
        <v>1622</v>
      </c>
      <c r="E1588" s="6"/>
      <c r="F1588" s="6"/>
      <c r="H1588" s="2">
        <v>38102</v>
      </c>
      <c r="I1588" s="4">
        <f t="shared" si="102"/>
        <v>627524.89573586266</v>
      </c>
      <c r="J1588" s="4">
        <f t="shared" si="103"/>
        <v>2353156</v>
      </c>
      <c r="K1588" s="4">
        <f t="shared" si="104"/>
        <v>2353156</v>
      </c>
      <c r="L1588" s="4">
        <f t="shared" si="105"/>
        <v>2353156</v>
      </c>
    </row>
    <row r="1589" spans="1:12" x14ac:dyDescent="0.25">
      <c r="A1589" s="2">
        <v>38112</v>
      </c>
      <c r="B1589" s="4">
        <v>1612</v>
      </c>
      <c r="E1589" s="6"/>
      <c r="F1589" s="6"/>
      <c r="H1589" s="2">
        <v>38103</v>
      </c>
      <c r="I1589" s="4">
        <f t="shared" si="102"/>
        <v>654747.4951884175</v>
      </c>
      <c r="J1589" s="4">
        <f t="shared" si="103"/>
        <v>2301289</v>
      </c>
      <c r="K1589" s="4">
        <f t="shared" si="104"/>
        <v>2301289</v>
      </c>
      <c r="L1589" s="4">
        <f t="shared" si="105"/>
        <v>2301289</v>
      </c>
    </row>
    <row r="1590" spans="1:12" x14ac:dyDescent="0.25">
      <c r="A1590" s="2">
        <v>38113</v>
      </c>
      <c r="B1590" s="4">
        <v>1583</v>
      </c>
      <c r="E1590" s="6"/>
      <c r="F1590" s="6"/>
      <c r="H1590" s="2">
        <v>38104</v>
      </c>
      <c r="I1590" s="4">
        <f t="shared" si="102"/>
        <v>695830.72967746854</v>
      </c>
      <c r="J1590" s="4">
        <f t="shared" si="103"/>
        <v>2226064</v>
      </c>
      <c r="K1590" s="4">
        <f t="shared" si="104"/>
        <v>2226064</v>
      </c>
      <c r="L1590" s="4">
        <f t="shared" si="105"/>
        <v>2226064</v>
      </c>
    </row>
    <row r="1591" spans="1:12" x14ac:dyDescent="0.25">
      <c r="A1591" s="2">
        <v>38114</v>
      </c>
      <c r="B1591" s="4">
        <v>1568</v>
      </c>
      <c r="E1591" s="6"/>
      <c r="F1591" s="6"/>
      <c r="H1591" s="2">
        <v>38105</v>
      </c>
      <c r="I1591" s="4">
        <f t="shared" si="102"/>
        <v>682548.09464097221</v>
      </c>
      <c r="J1591" s="4">
        <f t="shared" si="103"/>
        <v>2250000</v>
      </c>
      <c r="K1591" s="4">
        <f t="shared" si="104"/>
        <v>2250000</v>
      </c>
      <c r="L1591" s="4">
        <f t="shared" si="105"/>
        <v>2250000</v>
      </c>
    </row>
    <row r="1592" spans="1:12" x14ac:dyDescent="0.25">
      <c r="A1592" s="2">
        <v>38115</v>
      </c>
      <c r="B1592" s="4">
        <v>1762</v>
      </c>
      <c r="E1592" s="6"/>
      <c r="F1592" s="6"/>
      <c r="H1592" s="2">
        <v>38106</v>
      </c>
      <c r="I1592" s="4">
        <f t="shared" si="102"/>
        <v>641864.86015192117</v>
      </c>
      <c r="J1592" s="4">
        <f t="shared" si="103"/>
        <v>2325625</v>
      </c>
      <c r="K1592" s="4">
        <f t="shared" si="104"/>
        <v>2325625</v>
      </c>
      <c r="L1592" s="4">
        <f t="shared" si="105"/>
        <v>2325625</v>
      </c>
    </row>
    <row r="1593" spans="1:12" x14ac:dyDescent="0.25">
      <c r="A1593" s="2">
        <v>38116</v>
      </c>
      <c r="B1593" s="4">
        <v>2162</v>
      </c>
      <c r="E1593" s="6"/>
      <c r="F1593" s="6"/>
      <c r="H1593" s="2">
        <v>38107</v>
      </c>
      <c r="I1593" s="4">
        <f t="shared" si="102"/>
        <v>618054.91945849045</v>
      </c>
      <c r="J1593" s="4">
        <f t="shared" si="103"/>
        <v>2371600</v>
      </c>
      <c r="K1593" s="4">
        <f t="shared" si="104"/>
        <v>2371600</v>
      </c>
      <c r="L1593" s="4">
        <f t="shared" si="105"/>
        <v>2371600</v>
      </c>
    </row>
    <row r="1594" spans="1:12" x14ac:dyDescent="0.25">
      <c r="A1594" s="2">
        <v>38117</v>
      </c>
      <c r="B1594" s="4">
        <v>2837</v>
      </c>
      <c r="E1594" s="6"/>
      <c r="F1594" s="6"/>
      <c r="H1594" s="2">
        <v>38108</v>
      </c>
      <c r="I1594" s="4">
        <f t="shared" si="102"/>
        <v>638664.20139279705</v>
      </c>
      <c r="J1594" s="4">
        <f t="shared" si="103"/>
        <v>2331729</v>
      </c>
      <c r="K1594" s="4">
        <f t="shared" si="104"/>
        <v>2331729</v>
      </c>
      <c r="L1594" s="4">
        <f t="shared" si="105"/>
        <v>2331729</v>
      </c>
    </row>
    <row r="1595" spans="1:12" x14ac:dyDescent="0.25">
      <c r="A1595" s="2">
        <v>38118</v>
      </c>
      <c r="B1595" s="4">
        <v>3367</v>
      </c>
      <c r="E1595" s="6"/>
      <c r="F1595" s="6"/>
      <c r="H1595" s="2">
        <v>38109</v>
      </c>
      <c r="I1595" s="4">
        <f t="shared" si="102"/>
        <v>627524.89573586266</v>
      </c>
      <c r="J1595" s="4">
        <f t="shared" si="103"/>
        <v>2353156</v>
      </c>
      <c r="K1595" s="4">
        <f t="shared" si="104"/>
        <v>2353156</v>
      </c>
      <c r="L1595" s="4">
        <f t="shared" si="105"/>
        <v>2353156</v>
      </c>
    </row>
    <row r="1596" spans="1:12" x14ac:dyDescent="0.25">
      <c r="A1596" s="2">
        <v>38119</v>
      </c>
      <c r="B1596" s="4">
        <v>3287</v>
      </c>
      <c r="E1596" s="6"/>
      <c r="F1596" s="6"/>
      <c r="H1596" s="2">
        <v>38110</v>
      </c>
      <c r="I1596" s="4">
        <f t="shared" si="102"/>
        <v>565751.72055338102</v>
      </c>
      <c r="J1596" s="4">
        <f t="shared" si="103"/>
        <v>2477476</v>
      </c>
      <c r="K1596" s="4">
        <f t="shared" si="104"/>
        <v>2477476</v>
      </c>
      <c r="L1596" s="4">
        <f t="shared" si="105"/>
        <v>2477476</v>
      </c>
    </row>
    <row r="1597" spans="1:12" x14ac:dyDescent="0.25">
      <c r="A1597" s="2">
        <v>38120</v>
      </c>
      <c r="B1597" s="4">
        <v>3132</v>
      </c>
      <c r="E1597" s="6"/>
      <c r="F1597" s="6"/>
      <c r="H1597" s="2">
        <v>38111</v>
      </c>
      <c r="I1597" s="4">
        <f t="shared" si="102"/>
        <v>495847.91033440287</v>
      </c>
      <c r="J1597" s="4">
        <f t="shared" si="103"/>
        <v>2630884</v>
      </c>
      <c r="K1597" s="4">
        <f t="shared" si="104"/>
        <v>2630884</v>
      </c>
      <c r="L1597" s="4">
        <f t="shared" si="105"/>
        <v>2630884</v>
      </c>
    </row>
    <row r="1598" spans="1:12" x14ac:dyDescent="0.25">
      <c r="A1598" s="2">
        <v>38121</v>
      </c>
      <c r="B1598" s="4">
        <v>2914</v>
      </c>
      <c r="E1598" s="6"/>
      <c r="F1598" s="6"/>
      <c r="H1598" s="2">
        <v>38112</v>
      </c>
      <c r="I1598" s="4">
        <f t="shared" si="102"/>
        <v>510031.20413002331</v>
      </c>
      <c r="J1598" s="4">
        <f t="shared" si="103"/>
        <v>2598544</v>
      </c>
      <c r="K1598" s="4">
        <f t="shared" si="104"/>
        <v>2598544</v>
      </c>
      <c r="L1598" s="4">
        <f t="shared" si="105"/>
        <v>2598544</v>
      </c>
    </row>
    <row r="1599" spans="1:12" x14ac:dyDescent="0.25">
      <c r="A1599" s="2">
        <v>38122</v>
      </c>
      <c r="B1599" s="4">
        <v>2640</v>
      </c>
      <c r="E1599" s="6"/>
      <c r="F1599" s="6"/>
      <c r="H1599" s="2">
        <v>38113</v>
      </c>
      <c r="I1599" s="4">
        <f t="shared" si="102"/>
        <v>552293.75613732252</v>
      </c>
      <c r="J1599" s="4">
        <f t="shared" si="103"/>
        <v>2505889</v>
      </c>
      <c r="K1599" s="4">
        <f t="shared" si="104"/>
        <v>2505889</v>
      </c>
      <c r="L1599" s="4">
        <f t="shared" si="105"/>
        <v>2505889</v>
      </c>
    </row>
    <row r="1600" spans="1:12" x14ac:dyDescent="0.25">
      <c r="A1600" s="2">
        <v>38123</v>
      </c>
      <c r="B1600" s="4">
        <v>2384</v>
      </c>
      <c r="E1600" s="6"/>
      <c r="F1600" s="6"/>
      <c r="H1600" s="2">
        <v>38114</v>
      </c>
      <c r="I1600" s="4">
        <f t="shared" si="102"/>
        <v>574813.69683075324</v>
      </c>
      <c r="J1600" s="4">
        <f t="shared" si="103"/>
        <v>2458624</v>
      </c>
      <c r="K1600" s="4">
        <f t="shared" si="104"/>
        <v>2458624</v>
      </c>
      <c r="L1600" s="4">
        <f t="shared" si="105"/>
        <v>2458624</v>
      </c>
    </row>
    <row r="1601" spans="1:12" x14ac:dyDescent="0.25">
      <c r="A1601" s="2">
        <v>38124</v>
      </c>
      <c r="B1601" s="4">
        <v>2226</v>
      </c>
      <c r="E1601" s="6"/>
      <c r="F1601" s="6"/>
      <c r="H1601" s="2">
        <v>38115</v>
      </c>
      <c r="I1601" s="4">
        <f t="shared" si="102"/>
        <v>318281.7971957167</v>
      </c>
      <c r="J1601" s="4">
        <f t="shared" si="103"/>
        <v>3104644</v>
      </c>
      <c r="K1601" s="4">
        <f t="shared" si="104"/>
        <v>3104644</v>
      </c>
      <c r="L1601" s="4">
        <f t="shared" si="105"/>
        <v>3104644</v>
      </c>
    </row>
    <row r="1602" spans="1:12" x14ac:dyDescent="0.25">
      <c r="A1602" s="2">
        <v>38125</v>
      </c>
      <c r="B1602" s="4">
        <v>2099</v>
      </c>
      <c r="E1602" s="6"/>
      <c r="F1602" s="6"/>
      <c r="H1602" s="2">
        <v>38116</v>
      </c>
      <c r="I1602" s="4">
        <f t="shared" si="102"/>
        <v>26950.045370899166</v>
      </c>
      <c r="J1602" s="4">
        <f t="shared" si="103"/>
        <v>4674244</v>
      </c>
      <c r="K1602" s="4">
        <f t="shared" si="104"/>
        <v>4674244</v>
      </c>
      <c r="L1602" s="4">
        <f t="shared" si="105"/>
        <v>4674244</v>
      </c>
    </row>
    <row r="1603" spans="1:12" x14ac:dyDescent="0.25">
      <c r="A1603" s="2">
        <v>38126</v>
      </c>
      <c r="B1603" s="4">
        <v>1969</v>
      </c>
      <c r="E1603" s="6"/>
      <c r="F1603" s="6"/>
      <c r="H1603" s="2">
        <v>38117</v>
      </c>
      <c r="I1603" s="4">
        <f t="shared" si="102"/>
        <v>260952.71416651955</v>
      </c>
      <c r="J1603" s="4">
        <f t="shared" si="103"/>
        <v>8048569</v>
      </c>
      <c r="K1603" s="4">
        <f t="shared" si="104"/>
        <v>8048569</v>
      </c>
      <c r="L1603" s="4">
        <f t="shared" si="105"/>
        <v>8048569</v>
      </c>
    </row>
    <row r="1604" spans="1:12" x14ac:dyDescent="0.25">
      <c r="A1604" s="2">
        <v>38127</v>
      </c>
      <c r="B1604" s="4">
        <v>1852</v>
      </c>
      <c r="E1604" s="6"/>
      <c r="F1604" s="6"/>
      <c r="H1604" s="2">
        <v>38118</v>
      </c>
      <c r="I1604" s="4">
        <f t="shared" si="102"/>
        <v>1083338.1429986362</v>
      </c>
      <c r="J1604" s="4">
        <f t="shared" si="103"/>
        <v>11336689</v>
      </c>
      <c r="K1604" s="4">
        <f t="shared" si="104"/>
        <v>11336689</v>
      </c>
      <c r="L1604" s="4">
        <f t="shared" si="105"/>
        <v>11336689</v>
      </c>
    </row>
    <row r="1605" spans="1:12" x14ac:dyDescent="0.25">
      <c r="A1605" s="2">
        <v>38128</v>
      </c>
      <c r="B1605" s="4">
        <v>1735</v>
      </c>
      <c r="E1605" s="6"/>
      <c r="F1605" s="6"/>
      <c r="H1605" s="2">
        <v>38119</v>
      </c>
      <c r="I1605" s="4">
        <f t="shared" si="102"/>
        <v>923204.49336359976</v>
      </c>
      <c r="J1605" s="4">
        <f t="shared" si="103"/>
        <v>10804369</v>
      </c>
      <c r="K1605" s="4">
        <f t="shared" si="104"/>
        <v>10804369</v>
      </c>
      <c r="L1605" s="4">
        <f t="shared" si="105"/>
        <v>10804369</v>
      </c>
    </row>
    <row r="1606" spans="1:12" x14ac:dyDescent="0.25">
      <c r="A1606" s="2">
        <v>38129</v>
      </c>
      <c r="B1606" s="4">
        <v>1684</v>
      </c>
      <c r="E1606" s="6"/>
      <c r="F1606" s="6"/>
      <c r="H1606" s="2">
        <v>38120</v>
      </c>
      <c r="I1606" s="4">
        <f t="shared" si="102"/>
        <v>649370.54719571664</v>
      </c>
      <c r="J1606" s="4">
        <f t="shared" si="103"/>
        <v>9809424</v>
      </c>
      <c r="K1606" s="4">
        <f t="shared" si="104"/>
        <v>9809424</v>
      </c>
      <c r="L1606" s="4">
        <f t="shared" si="105"/>
        <v>9809424</v>
      </c>
    </row>
    <row r="1607" spans="1:12" x14ac:dyDescent="0.25">
      <c r="A1607" s="2">
        <v>38130</v>
      </c>
      <c r="B1607" s="4">
        <v>1630</v>
      </c>
      <c r="E1607" s="6"/>
      <c r="F1607" s="6"/>
      <c r="H1607" s="2">
        <v>38121</v>
      </c>
      <c r="I1607" s="4">
        <f t="shared" si="102"/>
        <v>345550.35194024217</v>
      </c>
      <c r="J1607" s="4">
        <f t="shared" si="103"/>
        <v>8491396</v>
      </c>
      <c r="K1607" s="4">
        <f t="shared" si="104"/>
        <v>8491396</v>
      </c>
      <c r="L1607" s="4">
        <f t="shared" si="105"/>
        <v>8491396</v>
      </c>
    </row>
    <row r="1608" spans="1:12" x14ac:dyDescent="0.25">
      <c r="A1608" s="2">
        <v>38131</v>
      </c>
      <c r="B1608" s="4">
        <v>1606</v>
      </c>
      <c r="E1608" s="6"/>
      <c r="F1608" s="6"/>
      <c r="H1608" s="2">
        <v>38122</v>
      </c>
      <c r="I1608" s="4">
        <f t="shared" si="102"/>
        <v>98492.601940242195</v>
      </c>
      <c r="J1608" s="4">
        <f t="shared" si="103"/>
        <v>6969600</v>
      </c>
      <c r="K1608" s="4">
        <f t="shared" si="104"/>
        <v>6969600</v>
      </c>
      <c r="L1608" s="4">
        <f t="shared" si="105"/>
        <v>6969600</v>
      </c>
    </row>
    <row r="1609" spans="1:12" x14ac:dyDescent="0.25">
      <c r="A1609" s="2">
        <v>38132</v>
      </c>
      <c r="B1609" s="4">
        <v>1657</v>
      </c>
      <c r="E1609" s="6"/>
      <c r="F1609" s="6"/>
      <c r="H1609" s="2">
        <v>38123</v>
      </c>
      <c r="I1609" s="4">
        <f t="shared" si="102"/>
        <v>3344.9231081254288</v>
      </c>
      <c r="J1609" s="4">
        <f t="shared" si="103"/>
        <v>5683456</v>
      </c>
      <c r="K1609" s="4">
        <f t="shared" si="104"/>
        <v>5683456</v>
      </c>
      <c r="L1609" s="4">
        <f t="shared" si="105"/>
        <v>5683456</v>
      </c>
    </row>
    <row r="1610" spans="1:12" x14ac:dyDescent="0.25">
      <c r="A1610" s="2">
        <v>38133</v>
      </c>
      <c r="B1610" s="4">
        <v>1710</v>
      </c>
      <c r="E1610" s="6"/>
      <c r="F1610" s="6"/>
      <c r="H1610" s="2">
        <v>38124</v>
      </c>
      <c r="I1610" s="4">
        <f t="shared" si="102"/>
        <v>10032.965078928361</v>
      </c>
      <c r="J1610" s="4">
        <f t="shared" si="103"/>
        <v>4955076</v>
      </c>
      <c r="K1610" s="4">
        <f t="shared" si="104"/>
        <v>4955076</v>
      </c>
      <c r="L1610" s="4">
        <f t="shared" si="105"/>
        <v>4955076</v>
      </c>
    </row>
    <row r="1611" spans="1:12" x14ac:dyDescent="0.25">
      <c r="A1611" s="2">
        <v>38134</v>
      </c>
      <c r="B1611" s="4">
        <v>1710</v>
      </c>
      <c r="E1611" s="6"/>
      <c r="F1611" s="6"/>
      <c r="H1611" s="2">
        <v>38125</v>
      </c>
      <c r="I1611" s="4">
        <f t="shared" si="102"/>
        <v>51603.796283307929</v>
      </c>
      <c r="J1611" s="4">
        <f t="shared" si="103"/>
        <v>4405801</v>
      </c>
      <c r="K1611" s="4">
        <f t="shared" si="104"/>
        <v>4405801</v>
      </c>
      <c r="L1611" s="4">
        <f t="shared" si="105"/>
        <v>4405801</v>
      </c>
    </row>
    <row r="1612" spans="1:12" x14ac:dyDescent="0.25">
      <c r="A1612" s="2">
        <v>38135</v>
      </c>
      <c r="B1612" s="4">
        <v>1684</v>
      </c>
      <c r="E1612" s="6"/>
      <c r="F1612" s="6"/>
      <c r="H1612" s="2">
        <v>38126</v>
      </c>
      <c r="I1612" s="4">
        <f t="shared" si="102"/>
        <v>127566.61562637363</v>
      </c>
      <c r="J1612" s="4">
        <f t="shared" si="103"/>
        <v>3876961</v>
      </c>
      <c r="K1612" s="4">
        <f t="shared" si="104"/>
        <v>3876961</v>
      </c>
      <c r="L1612" s="4">
        <f t="shared" si="105"/>
        <v>3876961</v>
      </c>
    </row>
    <row r="1613" spans="1:12" x14ac:dyDescent="0.25">
      <c r="A1613" s="2">
        <v>38136</v>
      </c>
      <c r="B1613" s="4">
        <v>1637</v>
      </c>
      <c r="E1613" s="6"/>
      <c r="F1613" s="6"/>
      <c r="H1613" s="2">
        <v>38127</v>
      </c>
      <c r="I1613" s="4">
        <f t="shared" ref="I1613:I1676" si="106">(B1604-$I$3)^2</f>
        <v>224832.15303513277</v>
      </c>
      <c r="J1613" s="4">
        <f t="shared" ref="J1613:J1676" si="107">(C1604-$B1604)^2</f>
        <v>3429904</v>
      </c>
      <c r="K1613" s="4">
        <f t="shared" ref="K1613:K1676" si="108">(D1604-$B1604)^2</f>
        <v>3429904</v>
      </c>
      <c r="L1613" s="4">
        <f t="shared" ref="L1613:L1676" si="109">(E1604-$B1604)^2</f>
        <v>3429904</v>
      </c>
    </row>
    <row r="1614" spans="1:12" x14ac:dyDescent="0.25">
      <c r="A1614" s="2">
        <v>38137</v>
      </c>
      <c r="B1614" s="4">
        <v>1595</v>
      </c>
      <c r="E1614" s="6"/>
      <c r="F1614" s="6"/>
      <c r="H1614" s="2">
        <v>38128</v>
      </c>
      <c r="I1614" s="4">
        <f t="shared" si="106"/>
        <v>349475.69044389192</v>
      </c>
      <c r="J1614" s="4">
        <f t="shared" si="107"/>
        <v>3010225</v>
      </c>
      <c r="K1614" s="4">
        <f t="shared" si="108"/>
        <v>3010225</v>
      </c>
      <c r="L1614" s="4">
        <f t="shared" si="109"/>
        <v>3010225</v>
      </c>
    </row>
    <row r="1615" spans="1:12" x14ac:dyDescent="0.25">
      <c r="A1615" s="2">
        <v>38138</v>
      </c>
      <c r="B1615" s="4">
        <v>1569</v>
      </c>
      <c r="E1615" s="6"/>
      <c r="F1615" s="6"/>
      <c r="H1615" s="2">
        <v>38129</v>
      </c>
      <c r="I1615" s="4">
        <f t="shared" si="106"/>
        <v>412375.48880155612</v>
      </c>
      <c r="J1615" s="4">
        <f t="shared" si="107"/>
        <v>2835856</v>
      </c>
      <c r="K1615" s="4">
        <f t="shared" si="108"/>
        <v>2835856</v>
      </c>
      <c r="L1615" s="4">
        <f t="shared" si="109"/>
        <v>2835856</v>
      </c>
    </row>
    <row r="1616" spans="1:12" x14ac:dyDescent="0.25">
      <c r="A1616" s="2">
        <v>38139</v>
      </c>
      <c r="B1616" s="4">
        <v>1612</v>
      </c>
      <c r="E1616" s="6"/>
      <c r="F1616" s="6"/>
      <c r="H1616" s="2">
        <v>38130</v>
      </c>
      <c r="I1616" s="4">
        <f t="shared" si="106"/>
        <v>484645.27529790648</v>
      </c>
      <c r="J1616" s="4">
        <f t="shared" si="107"/>
        <v>2656900</v>
      </c>
      <c r="K1616" s="4">
        <f t="shared" si="108"/>
        <v>2656900</v>
      </c>
      <c r="L1616" s="4">
        <f t="shared" si="109"/>
        <v>2656900</v>
      </c>
    </row>
    <row r="1617" spans="1:12" x14ac:dyDescent="0.25">
      <c r="A1617" s="2">
        <v>38140</v>
      </c>
      <c r="B1617" s="4">
        <v>1625</v>
      </c>
      <c r="E1617" s="6"/>
      <c r="F1617" s="6"/>
      <c r="H1617" s="2">
        <v>38131</v>
      </c>
      <c r="I1617" s="4">
        <f t="shared" si="106"/>
        <v>518637.18040739559</v>
      </c>
      <c r="J1617" s="4">
        <f t="shared" si="107"/>
        <v>2579236</v>
      </c>
      <c r="K1617" s="4">
        <f t="shared" si="108"/>
        <v>2579236</v>
      </c>
      <c r="L1617" s="4">
        <f t="shared" si="109"/>
        <v>2579236</v>
      </c>
    </row>
    <row r="1618" spans="1:12" x14ac:dyDescent="0.25">
      <c r="A1618" s="2">
        <v>38141</v>
      </c>
      <c r="B1618" s="4">
        <v>1620</v>
      </c>
      <c r="E1618" s="6"/>
      <c r="F1618" s="6"/>
      <c r="H1618" s="2">
        <v>38132</v>
      </c>
      <c r="I1618" s="4">
        <f t="shared" si="106"/>
        <v>447781.38204973133</v>
      </c>
      <c r="J1618" s="4">
        <f t="shared" si="107"/>
        <v>2745649</v>
      </c>
      <c r="K1618" s="4">
        <f t="shared" si="108"/>
        <v>2745649</v>
      </c>
      <c r="L1618" s="4">
        <f t="shared" si="109"/>
        <v>2745649</v>
      </c>
    </row>
    <row r="1619" spans="1:12" x14ac:dyDescent="0.25">
      <c r="A1619" s="2">
        <v>38142</v>
      </c>
      <c r="B1619" s="4">
        <v>1640</v>
      </c>
      <c r="E1619" s="6"/>
      <c r="F1619" s="6"/>
      <c r="H1619" s="2">
        <v>38133</v>
      </c>
      <c r="I1619" s="4">
        <f t="shared" si="106"/>
        <v>379658.92493294302</v>
      </c>
      <c r="J1619" s="4">
        <f t="shared" si="107"/>
        <v>2924100</v>
      </c>
      <c r="K1619" s="4">
        <f t="shared" si="108"/>
        <v>2924100</v>
      </c>
      <c r="L1619" s="4">
        <f t="shared" si="109"/>
        <v>2924100</v>
      </c>
    </row>
    <row r="1620" spans="1:12" x14ac:dyDescent="0.25">
      <c r="A1620" s="2">
        <v>38143</v>
      </c>
      <c r="B1620" s="4">
        <v>1653</v>
      </c>
      <c r="E1620" s="6"/>
      <c r="F1620" s="6"/>
      <c r="H1620" s="2">
        <v>38134</v>
      </c>
      <c r="I1620" s="4">
        <f t="shared" si="106"/>
        <v>379658.92493294302</v>
      </c>
      <c r="J1620" s="4">
        <f t="shared" si="107"/>
        <v>2924100</v>
      </c>
      <c r="K1620" s="4">
        <f t="shared" si="108"/>
        <v>2924100</v>
      </c>
      <c r="L1620" s="4">
        <f t="shared" si="109"/>
        <v>2924100</v>
      </c>
    </row>
    <row r="1621" spans="1:12" x14ac:dyDescent="0.25">
      <c r="A1621" s="2">
        <v>38144</v>
      </c>
      <c r="B1621" s="4">
        <v>1807</v>
      </c>
      <c r="E1621" s="6"/>
      <c r="F1621" s="6"/>
      <c r="H1621" s="2">
        <v>38135</v>
      </c>
      <c r="I1621" s="4">
        <f t="shared" si="106"/>
        <v>412375.48880155612</v>
      </c>
      <c r="J1621" s="4">
        <f t="shared" si="107"/>
        <v>2835856</v>
      </c>
      <c r="K1621" s="4">
        <f t="shared" si="108"/>
        <v>2835856</v>
      </c>
      <c r="L1621" s="4">
        <f t="shared" si="109"/>
        <v>2835856</v>
      </c>
    </row>
    <row r="1622" spans="1:12" x14ac:dyDescent="0.25">
      <c r="A1622" s="2">
        <v>38145</v>
      </c>
      <c r="B1622" s="4">
        <v>2137</v>
      </c>
      <c r="E1622" s="6"/>
      <c r="F1622" s="6"/>
      <c r="H1622" s="2">
        <v>38136</v>
      </c>
      <c r="I1622" s="4">
        <f t="shared" si="106"/>
        <v>474947.96964097221</v>
      </c>
      <c r="J1622" s="4">
        <f t="shared" si="107"/>
        <v>2679769</v>
      </c>
      <c r="K1622" s="4">
        <f t="shared" si="108"/>
        <v>2679769</v>
      </c>
      <c r="L1622" s="4">
        <f t="shared" si="109"/>
        <v>2679769</v>
      </c>
    </row>
    <row r="1623" spans="1:12" x14ac:dyDescent="0.25">
      <c r="A1623" s="2">
        <v>38146</v>
      </c>
      <c r="B1623" s="4">
        <v>2470</v>
      </c>
      <c r="E1623" s="6"/>
      <c r="F1623" s="6"/>
      <c r="H1623" s="2">
        <v>38137</v>
      </c>
      <c r="I1623" s="4">
        <f t="shared" si="106"/>
        <v>534601.80358257808</v>
      </c>
      <c r="J1623" s="4">
        <f t="shared" si="107"/>
        <v>2544025</v>
      </c>
      <c r="K1623" s="4">
        <f t="shared" si="108"/>
        <v>2544025</v>
      </c>
      <c r="L1623" s="4">
        <f t="shared" si="109"/>
        <v>2544025</v>
      </c>
    </row>
    <row r="1624" spans="1:12" x14ac:dyDescent="0.25">
      <c r="A1624" s="2">
        <v>38147</v>
      </c>
      <c r="B1624" s="4">
        <v>2534</v>
      </c>
      <c r="E1624" s="6"/>
      <c r="F1624" s="6"/>
      <c r="H1624" s="2">
        <v>38138</v>
      </c>
      <c r="I1624" s="4">
        <f t="shared" si="106"/>
        <v>573298.36745119118</v>
      </c>
      <c r="J1624" s="4">
        <f t="shared" si="107"/>
        <v>2461761</v>
      </c>
      <c r="K1624" s="4">
        <f t="shared" si="108"/>
        <v>2461761</v>
      </c>
      <c r="L1624" s="4">
        <f t="shared" si="109"/>
        <v>2461761</v>
      </c>
    </row>
    <row r="1625" spans="1:12" x14ac:dyDescent="0.25">
      <c r="A1625" s="2">
        <v>38148</v>
      </c>
      <c r="B1625" s="4">
        <v>2442</v>
      </c>
      <c r="E1625" s="6"/>
      <c r="F1625" s="6"/>
      <c r="H1625" s="2">
        <v>38139</v>
      </c>
      <c r="I1625" s="4">
        <f t="shared" si="106"/>
        <v>510031.20413002331</v>
      </c>
      <c r="J1625" s="4">
        <f t="shared" si="107"/>
        <v>2598544</v>
      </c>
      <c r="K1625" s="4">
        <f t="shared" si="108"/>
        <v>2598544</v>
      </c>
      <c r="L1625" s="4">
        <f t="shared" si="109"/>
        <v>2598544</v>
      </c>
    </row>
    <row r="1626" spans="1:12" x14ac:dyDescent="0.25">
      <c r="A1626" s="2">
        <v>38149</v>
      </c>
      <c r="B1626" s="4">
        <v>2358</v>
      </c>
      <c r="E1626" s="6"/>
      <c r="F1626" s="6"/>
      <c r="H1626" s="2">
        <v>38140</v>
      </c>
      <c r="I1626" s="4">
        <f t="shared" si="106"/>
        <v>491631.9221957167</v>
      </c>
      <c r="J1626" s="4">
        <f t="shared" si="107"/>
        <v>2640625</v>
      </c>
      <c r="K1626" s="4">
        <f t="shared" si="108"/>
        <v>2640625</v>
      </c>
      <c r="L1626" s="4">
        <f t="shared" si="109"/>
        <v>2640625</v>
      </c>
    </row>
    <row r="1627" spans="1:12" x14ac:dyDescent="0.25">
      <c r="A1627" s="2">
        <v>38150</v>
      </c>
      <c r="B1627" s="4">
        <v>2319</v>
      </c>
      <c r="E1627" s="6"/>
      <c r="F1627" s="6"/>
      <c r="H1627" s="2">
        <v>38141</v>
      </c>
      <c r="I1627" s="4">
        <f t="shared" si="106"/>
        <v>498668.56909352692</v>
      </c>
      <c r="J1627" s="4">
        <f t="shared" si="107"/>
        <v>2624400</v>
      </c>
      <c r="K1627" s="4">
        <f t="shared" si="108"/>
        <v>2624400</v>
      </c>
      <c r="L1627" s="4">
        <f t="shared" si="109"/>
        <v>2624400</v>
      </c>
    </row>
    <row r="1628" spans="1:12" x14ac:dyDescent="0.25">
      <c r="A1628" s="2">
        <v>38151</v>
      </c>
      <c r="B1628" s="4">
        <v>2357</v>
      </c>
      <c r="E1628" s="6"/>
      <c r="F1628" s="6"/>
      <c r="H1628" s="2">
        <v>38142</v>
      </c>
      <c r="I1628" s="4">
        <f t="shared" si="106"/>
        <v>470821.98150228604</v>
      </c>
      <c r="J1628" s="4">
        <f t="shared" si="107"/>
        <v>2689600</v>
      </c>
      <c r="K1628" s="4">
        <f t="shared" si="108"/>
        <v>2689600</v>
      </c>
      <c r="L1628" s="4">
        <f t="shared" si="109"/>
        <v>2689600</v>
      </c>
    </row>
    <row r="1629" spans="1:12" x14ac:dyDescent="0.25">
      <c r="A1629" s="2">
        <v>38152</v>
      </c>
      <c r="B1629" s="4">
        <v>2362</v>
      </c>
      <c r="E1629" s="6"/>
      <c r="F1629" s="6"/>
      <c r="H1629" s="2">
        <v>38143</v>
      </c>
      <c r="I1629" s="4">
        <f t="shared" si="106"/>
        <v>453150.69956797949</v>
      </c>
      <c r="J1629" s="4">
        <f t="shared" si="107"/>
        <v>2732409</v>
      </c>
      <c r="K1629" s="4">
        <f t="shared" si="108"/>
        <v>2732409</v>
      </c>
      <c r="L1629" s="4">
        <f t="shared" si="109"/>
        <v>2732409</v>
      </c>
    </row>
    <row r="1630" spans="1:12" x14ac:dyDescent="0.25">
      <c r="A1630" s="2">
        <v>38153</v>
      </c>
      <c r="B1630" s="4">
        <v>2293</v>
      </c>
      <c r="E1630" s="6"/>
      <c r="F1630" s="6"/>
      <c r="H1630" s="2">
        <v>38144</v>
      </c>
      <c r="I1630" s="4">
        <f t="shared" si="106"/>
        <v>269531.97511542472</v>
      </c>
      <c r="J1630" s="4">
        <f t="shared" si="107"/>
        <v>3265249</v>
      </c>
      <c r="K1630" s="4">
        <f t="shared" si="108"/>
        <v>3265249</v>
      </c>
      <c r="L1630" s="4">
        <f t="shared" si="109"/>
        <v>3265249</v>
      </c>
    </row>
    <row r="1631" spans="1:12" x14ac:dyDescent="0.25">
      <c r="A1631" s="2">
        <v>38154</v>
      </c>
      <c r="B1631" s="4">
        <v>2224</v>
      </c>
      <c r="E1631" s="6"/>
      <c r="F1631" s="6"/>
      <c r="H1631" s="2">
        <v>38145</v>
      </c>
      <c r="I1631" s="4">
        <f t="shared" si="106"/>
        <v>35783.279859950264</v>
      </c>
      <c r="J1631" s="4">
        <f t="shared" si="107"/>
        <v>4566769</v>
      </c>
      <c r="K1631" s="4">
        <f t="shared" si="108"/>
        <v>4566769</v>
      </c>
      <c r="L1631" s="4">
        <f t="shared" si="109"/>
        <v>4566769</v>
      </c>
    </row>
    <row r="1632" spans="1:12" x14ac:dyDescent="0.25">
      <c r="A1632" s="2">
        <v>38155</v>
      </c>
      <c r="B1632" s="4">
        <v>2177</v>
      </c>
      <c r="E1632" s="6"/>
      <c r="F1632" s="6"/>
      <c r="H1632" s="2">
        <v>38146</v>
      </c>
      <c r="I1632" s="4">
        <f t="shared" si="106"/>
        <v>20688.596465789655</v>
      </c>
      <c r="J1632" s="4">
        <f t="shared" si="107"/>
        <v>6100900</v>
      </c>
      <c r="K1632" s="4">
        <f t="shared" si="108"/>
        <v>6100900</v>
      </c>
      <c r="L1632" s="4">
        <f t="shared" si="109"/>
        <v>6100900</v>
      </c>
    </row>
    <row r="1633" spans="1:12" x14ac:dyDescent="0.25">
      <c r="A1633" s="2">
        <v>38156</v>
      </c>
      <c r="B1633" s="4">
        <v>2119</v>
      </c>
      <c r="E1633" s="6"/>
      <c r="F1633" s="6"/>
      <c r="H1633" s="2">
        <v>38147</v>
      </c>
      <c r="I1633" s="4">
        <f t="shared" si="106"/>
        <v>43195.516173818847</v>
      </c>
      <c r="J1633" s="4">
        <f t="shared" si="107"/>
        <v>6421156</v>
      </c>
      <c r="K1633" s="4">
        <f t="shared" si="108"/>
        <v>6421156</v>
      </c>
      <c r="L1633" s="4">
        <f t="shared" si="109"/>
        <v>6421156</v>
      </c>
    </row>
    <row r="1634" spans="1:12" x14ac:dyDescent="0.25">
      <c r="A1634" s="2">
        <v>38157</v>
      </c>
      <c r="B1634" s="4">
        <v>2082</v>
      </c>
      <c r="E1634" s="6"/>
      <c r="F1634" s="6"/>
      <c r="H1634" s="2">
        <v>38148</v>
      </c>
      <c r="I1634" s="4">
        <f t="shared" si="106"/>
        <v>13417.819093526885</v>
      </c>
      <c r="J1634" s="4">
        <f t="shared" si="107"/>
        <v>5963364</v>
      </c>
      <c r="K1634" s="4">
        <f t="shared" si="108"/>
        <v>5963364</v>
      </c>
      <c r="L1634" s="4">
        <f t="shared" si="109"/>
        <v>5963364</v>
      </c>
    </row>
    <row r="1635" spans="1:12" x14ac:dyDescent="0.25">
      <c r="A1635" s="2">
        <v>38158</v>
      </c>
      <c r="B1635" s="4">
        <v>2035</v>
      </c>
      <c r="E1635" s="6"/>
      <c r="F1635" s="6"/>
      <c r="H1635" s="2">
        <v>38149</v>
      </c>
      <c r="I1635" s="4">
        <f t="shared" si="106"/>
        <v>1013.4869767385693</v>
      </c>
      <c r="J1635" s="4">
        <f t="shared" si="107"/>
        <v>5560164</v>
      </c>
      <c r="K1635" s="4">
        <f t="shared" si="108"/>
        <v>5560164</v>
      </c>
      <c r="L1635" s="4">
        <f t="shared" si="109"/>
        <v>5560164</v>
      </c>
    </row>
    <row r="1636" spans="1:12" x14ac:dyDescent="0.25">
      <c r="A1636" s="2">
        <v>38159</v>
      </c>
      <c r="B1636" s="4">
        <v>1978</v>
      </c>
      <c r="E1636" s="6"/>
      <c r="F1636" s="6"/>
      <c r="H1636" s="2">
        <v>38150</v>
      </c>
      <c r="I1636" s="4">
        <f t="shared" si="106"/>
        <v>51.332779658280131</v>
      </c>
      <c r="J1636" s="4">
        <f t="shared" si="107"/>
        <v>5377761</v>
      </c>
      <c r="K1636" s="4">
        <f t="shared" si="108"/>
        <v>5377761</v>
      </c>
      <c r="L1636" s="4">
        <f t="shared" si="109"/>
        <v>5377761</v>
      </c>
    </row>
    <row r="1637" spans="1:12" x14ac:dyDescent="0.25">
      <c r="A1637" s="2">
        <v>38160</v>
      </c>
      <c r="B1637" s="4">
        <v>1935</v>
      </c>
      <c r="E1637" s="6"/>
      <c r="F1637" s="6"/>
      <c r="H1637" s="2">
        <v>38151</v>
      </c>
      <c r="I1637" s="4">
        <f t="shared" si="106"/>
        <v>950.81635630061317</v>
      </c>
      <c r="J1637" s="4">
        <f t="shared" si="107"/>
        <v>5555449</v>
      </c>
      <c r="K1637" s="4">
        <f t="shared" si="108"/>
        <v>5555449</v>
      </c>
      <c r="L1637" s="4">
        <f t="shared" si="109"/>
        <v>5555449</v>
      </c>
    </row>
    <row r="1638" spans="1:12" x14ac:dyDescent="0.25">
      <c r="A1638" s="2">
        <v>38161</v>
      </c>
      <c r="B1638" s="4">
        <v>1870</v>
      </c>
      <c r="E1638" s="6"/>
      <c r="F1638" s="6"/>
      <c r="H1638" s="2">
        <v>38152</v>
      </c>
      <c r="I1638" s="4">
        <f t="shared" si="106"/>
        <v>1284.1694584903937</v>
      </c>
      <c r="J1638" s="4">
        <f t="shared" si="107"/>
        <v>5579044</v>
      </c>
      <c r="K1638" s="4">
        <f t="shared" si="108"/>
        <v>5579044</v>
      </c>
      <c r="L1638" s="4">
        <f t="shared" si="109"/>
        <v>5579044</v>
      </c>
    </row>
    <row r="1639" spans="1:12" x14ac:dyDescent="0.25">
      <c r="A1639" s="2">
        <v>38162</v>
      </c>
      <c r="B1639" s="4">
        <v>1871</v>
      </c>
      <c r="E1639" s="6"/>
      <c r="F1639" s="6"/>
      <c r="H1639" s="2">
        <v>38153</v>
      </c>
      <c r="I1639" s="4">
        <f t="shared" si="106"/>
        <v>1099.8966482714206</v>
      </c>
      <c r="J1639" s="4">
        <f t="shared" si="107"/>
        <v>5257849</v>
      </c>
      <c r="K1639" s="4">
        <f t="shared" si="108"/>
        <v>5257849</v>
      </c>
      <c r="L1639" s="4">
        <f t="shared" si="109"/>
        <v>5257849</v>
      </c>
    </row>
    <row r="1640" spans="1:12" x14ac:dyDescent="0.25">
      <c r="A1640" s="2">
        <v>38163</v>
      </c>
      <c r="B1640" s="4">
        <v>1858</v>
      </c>
      <c r="E1640" s="6"/>
      <c r="F1640" s="6"/>
      <c r="H1640" s="2">
        <v>38154</v>
      </c>
      <c r="I1640" s="4">
        <f t="shared" si="106"/>
        <v>10437.623838052448</v>
      </c>
      <c r="J1640" s="4">
        <f t="shared" si="107"/>
        <v>4946176</v>
      </c>
      <c r="K1640" s="4">
        <f t="shared" si="108"/>
        <v>4946176</v>
      </c>
      <c r="L1640" s="4">
        <f t="shared" si="109"/>
        <v>4946176</v>
      </c>
    </row>
    <row r="1641" spans="1:12" x14ac:dyDescent="0.25">
      <c r="A1641" s="2">
        <v>38164</v>
      </c>
      <c r="B1641" s="4">
        <v>1798</v>
      </c>
      <c r="E1641" s="6"/>
      <c r="F1641" s="6"/>
      <c r="H1641" s="2">
        <v>38155</v>
      </c>
      <c r="I1641" s="4">
        <f t="shared" si="106"/>
        <v>22250.104677468509</v>
      </c>
      <c r="J1641" s="4">
        <f t="shared" si="107"/>
        <v>4739329</v>
      </c>
      <c r="K1641" s="4">
        <f t="shared" si="108"/>
        <v>4739329</v>
      </c>
      <c r="L1641" s="4">
        <f t="shared" si="109"/>
        <v>4739329</v>
      </c>
    </row>
    <row r="1642" spans="1:12" x14ac:dyDescent="0.25">
      <c r="A1642" s="2">
        <v>38165</v>
      </c>
      <c r="B1642" s="4">
        <v>1731</v>
      </c>
      <c r="E1642" s="6"/>
      <c r="F1642" s="6"/>
      <c r="H1642" s="2">
        <v>38156</v>
      </c>
      <c r="I1642" s="4">
        <f t="shared" si="106"/>
        <v>42917.208692067055</v>
      </c>
      <c r="J1642" s="4">
        <f t="shared" si="107"/>
        <v>4490161</v>
      </c>
      <c r="K1642" s="4">
        <f t="shared" si="108"/>
        <v>4490161</v>
      </c>
      <c r="L1642" s="4">
        <f t="shared" si="109"/>
        <v>4490161</v>
      </c>
    </row>
    <row r="1643" spans="1:12" x14ac:dyDescent="0.25">
      <c r="A1643" s="2">
        <v>38166</v>
      </c>
      <c r="B1643" s="4">
        <v>1675</v>
      </c>
      <c r="E1643" s="6"/>
      <c r="F1643" s="6"/>
      <c r="H1643" s="2">
        <v>38157</v>
      </c>
      <c r="I1643" s="4">
        <f t="shared" si="106"/>
        <v>59616.395735862679</v>
      </c>
      <c r="J1643" s="4">
        <f t="shared" si="107"/>
        <v>4334724</v>
      </c>
      <c r="K1643" s="4">
        <f t="shared" si="108"/>
        <v>4334724</v>
      </c>
      <c r="L1643" s="4">
        <f t="shared" si="109"/>
        <v>4334724</v>
      </c>
    </row>
    <row r="1644" spans="1:12" x14ac:dyDescent="0.25">
      <c r="A1644" s="2">
        <v>38167</v>
      </c>
      <c r="B1644" s="4">
        <v>1618</v>
      </c>
      <c r="E1644" s="6"/>
      <c r="F1644" s="6"/>
      <c r="H1644" s="2">
        <v>38158</v>
      </c>
      <c r="I1644" s="4">
        <f t="shared" si="106"/>
        <v>84776.876575278744</v>
      </c>
      <c r="J1644" s="4">
        <f t="shared" si="107"/>
        <v>4141225</v>
      </c>
      <c r="K1644" s="4">
        <f t="shared" si="108"/>
        <v>4141225</v>
      </c>
      <c r="L1644" s="4">
        <f t="shared" si="109"/>
        <v>4141225</v>
      </c>
    </row>
    <row r="1645" spans="1:12" x14ac:dyDescent="0.25">
      <c r="A1645" s="2">
        <v>38168</v>
      </c>
      <c r="B1645" s="4">
        <v>1570</v>
      </c>
      <c r="E1645" s="6"/>
      <c r="F1645" s="6"/>
      <c r="H1645" s="2">
        <v>38159</v>
      </c>
      <c r="I1645" s="4">
        <f t="shared" si="106"/>
        <v>121218.65121031523</v>
      </c>
      <c r="J1645" s="4">
        <f t="shared" si="107"/>
        <v>3912484</v>
      </c>
      <c r="K1645" s="4">
        <f t="shared" si="108"/>
        <v>3912484</v>
      </c>
      <c r="L1645" s="4">
        <f t="shared" si="109"/>
        <v>3912484</v>
      </c>
    </row>
    <row r="1646" spans="1:12" x14ac:dyDescent="0.25">
      <c r="A1646" s="2">
        <v>38169</v>
      </c>
      <c r="B1646" s="4">
        <v>1529</v>
      </c>
      <c r="E1646" s="6"/>
      <c r="F1646" s="6"/>
      <c r="H1646" s="2">
        <v>38160</v>
      </c>
      <c r="I1646" s="4">
        <f t="shared" si="106"/>
        <v>153009.81453148313</v>
      </c>
      <c r="J1646" s="4">
        <f t="shared" si="107"/>
        <v>3744225</v>
      </c>
      <c r="K1646" s="4">
        <f t="shared" si="108"/>
        <v>3744225</v>
      </c>
      <c r="L1646" s="4">
        <f t="shared" si="109"/>
        <v>3744225</v>
      </c>
    </row>
    <row r="1647" spans="1:12" x14ac:dyDescent="0.25">
      <c r="A1647" s="2">
        <v>38170</v>
      </c>
      <c r="B1647" s="4">
        <v>1503</v>
      </c>
      <c r="E1647" s="6"/>
      <c r="F1647" s="6"/>
      <c r="H1647" s="2">
        <v>38161</v>
      </c>
      <c r="I1647" s="4">
        <f t="shared" si="106"/>
        <v>208086.22420301597</v>
      </c>
      <c r="J1647" s="4">
        <f t="shared" si="107"/>
        <v>3496900</v>
      </c>
      <c r="K1647" s="4">
        <f t="shared" si="108"/>
        <v>3496900</v>
      </c>
      <c r="L1647" s="4">
        <f t="shared" si="109"/>
        <v>3496900</v>
      </c>
    </row>
    <row r="1648" spans="1:12" x14ac:dyDescent="0.25">
      <c r="A1648" s="2">
        <v>38171</v>
      </c>
      <c r="B1648" s="4">
        <v>1504</v>
      </c>
      <c r="E1648" s="6"/>
      <c r="F1648" s="6"/>
      <c r="H1648" s="2">
        <v>38162</v>
      </c>
      <c r="I1648" s="4">
        <f t="shared" si="106"/>
        <v>207174.89482345394</v>
      </c>
      <c r="J1648" s="4">
        <f t="shared" si="107"/>
        <v>3500641</v>
      </c>
      <c r="K1648" s="4">
        <f t="shared" si="108"/>
        <v>3500641</v>
      </c>
      <c r="L1648" s="4">
        <f t="shared" si="109"/>
        <v>3500641</v>
      </c>
    </row>
    <row r="1649" spans="1:12" x14ac:dyDescent="0.25">
      <c r="A1649" s="2">
        <v>38172</v>
      </c>
      <c r="B1649" s="4">
        <v>1504</v>
      </c>
      <c r="E1649" s="6"/>
      <c r="F1649" s="6"/>
      <c r="H1649" s="2">
        <v>38163</v>
      </c>
      <c r="I1649" s="4">
        <f t="shared" si="106"/>
        <v>219178.17675776049</v>
      </c>
      <c r="J1649" s="4">
        <f t="shared" si="107"/>
        <v>3452164</v>
      </c>
      <c r="K1649" s="4">
        <f t="shared" si="108"/>
        <v>3452164</v>
      </c>
      <c r="L1649" s="4">
        <f t="shared" si="109"/>
        <v>3452164</v>
      </c>
    </row>
    <row r="1650" spans="1:12" x14ac:dyDescent="0.25">
      <c r="A1650" s="2">
        <v>38173</v>
      </c>
      <c r="B1650" s="4">
        <v>1527</v>
      </c>
      <c r="E1650" s="6"/>
      <c r="F1650" s="6"/>
      <c r="H1650" s="2">
        <v>38164</v>
      </c>
      <c r="I1650" s="4">
        <f t="shared" si="106"/>
        <v>278957.93953148316</v>
      </c>
      <c r="J1650" s="4">
        <f t="shared" si="107"/>
        <v>3232804</v>
      </c>
      <c r="K1650" s="4">
        <f t="shared" si="108"/>
        <v>3232804</v>
      </c>
      <c r="L1650" s="4">
        <f t="shared" si="109"/>
        <v>3232804</v>
      </c>
    </row>
    <row r="1651" spans="1:12" x14ac:dyDescent="0.25">
      <c r="A1651" s="2">
        <v>38174</v>
      </c>
      <c r="B1651" s="4">
        <v>1556</v>
      </c>
      <c r="E1651" s="6"/>
      <c r="F1651" s="6"/>
      <c r="H1651" s="2">
        <v>38165</v>
      </c>
      <c r="I1651" s="4">
        <f t="shared" si="106"/>
        <v>354221.00796214008</v>
      </c>
      <c r="J1651" s="4">
        <f t="shared" si="107"/>
        <v>2996361</v>
      </c>
      <c r="K1651" s="4">
        <f t="shared" si="108"/>
        <v>2996361</v>
      </c>
      <c r="L1651" s="4">
        <f t="shared" si="109"/>
        <v>2996361</v>
      </c>
    </row>
    <row r="1652" spans="1:12" x14ac:dyDescent="0.25">
      <c r="A1652" s="2">
        <v>38175</v>
      </c>
      <c r="B1652" s="4">
        <v>1534</v>
      </c>
      <c r="E1652" s="6"/>
      <c r="F1652" s="6"/>
      <c r="H1652" s="2">
        <v>38166</v>
      </c>
      <c r="I1652" s="4">
        <f t="shared" si="106"/>
        <v>424015.45321761456</v>
      </c>
      <c r="J1652" s="4">
        <f t="shared" si="107"/>
        <v>2805625</v>
      </c>
      <c r="K1652" s="4">
        <f t="shared" si="108"/>
        <v>2805625</v>
      </c>
      <c r="L1652" s="4">
        <f t="shared" si="109"/>
        <v>2805625</v>
      </c>
    </row>
    <row r="1653" spans="1:12" x14ac:dyDescent="0.25">
      <c r="A1653" s="2">
        <v>38176</v>
      </c>
      <c r="B1653" s="4">
        <v>1490</v>
      </c>
      <c r="E1653" s="6"/>
      <c r="F1653" s="6"/>
      <c r="H1653" s="2">
        <v>38167</v>
      </c>
      <c r="I1653" s="4">
        <f t="shared" si="106"/>
        <v>501497.22785265103</v>
      </c>
      <c r="J1653" s="4">
        <f t="shared" si="107"/>
        <v>2617924</v>
      </c>
      <c r="K1653" s="4">
        <f t="shared" si="108"/>
        <v>2617924</v>
      </c>
      <c r="L1653" s="4">
        <f t="shared" si="109"/>
        <v>2617924</v>
      </c>
    </row>
    <row r="1654" spans="1:12" x14ac:dyDescent="0.25">
      <c r="A1654" s="2">
        <v>38177</v>
      </c>
      <c r="B1654" s="4">
        <v>1473</v>
      </c>
      <c r="E1654" s="6"/>
      <c r="F1654" s="6"/>
      <c r="H1654" s="2">
        <v>38168</v>
      </c>
      <c r="I1654" s="4">
        <f t="shared" si="106"/>
        <v>571785.03807162913</v>
      </c>
      <c r="J1654" s="4">
        <f t="shared" si="107"/>
        <v>2464900</v>
      </c>
      <c r="K1654" s="4">
        <f t="shared" si="108"/>
        <v>2464900</v>
      </c>
      <c r="L1654" s="4">
        <f t="shared" si="109"/>
        <v>2464900</v>
      </c>
    </row>
    <row r="1655" spans="1:12" x14ac:dyDescent="0.25">
      <c r="A1655" s="2">
        <v>38178</v>
      </c>
      <c r="B1655" s="4">
        <v>1517</v>
      </c>
      <c r="E1655" s="6"/>
      <c r="F1655" s="6"/>
      <c r="H1655" s="2">
        <v>38169</v>
      </c>
      <c r="I1655" s="4">
        <f t="shared" si="106"/>
        <v>635471.54263367294</v>
      </c>
      <c r="J1655" s="4">
        <f t="shared" si="107"/>
        <v>2337841</v>
      </c>
      <c r="K1655" s="4">
        <f t="shared" si="108"/>
        <v>2337841</v>
      </c>
      <c r="L1655" s="4">
        <f t="shared" si="109"/>
        <v>2337841</v>
      </c>
    </row>
    <row r="1656" spans="1:12" x14ac:dyDescent="0.25">
      <c r="A1656" s="2">
        <v>38179</v>
      </c>
      <c r="B1656" s="4">
        <v>1645</v>
      </c>
      <c r="E1656" s="6"/>
      <c r="F1656" s="6"/>
      <c r="H1656" s="2">
        <v>38170</v>
      </c>
      <c r="I1656" s="4">
        <f t="shared" si="106"/>
        <v>677600.10650228604</v>
      </c>
      <c r="J1656" s="4">
        <f t="shared" si="107"/>
        <v>2259009</v>
      </c>
      <c r="K1656" s="4">
        <f t="shared" si="108"/>
        <v>2259009</v>
      </c>
      <c r="L1656" s="4">
        <f t="shared" si="109"/>
        <v>2259009</v>
      </c>
    </row>
    <row r="1657" spans="1:12" x14ac:dyDescent="0.25">
      <c r="A1657" s="2">
        <v>38180</v>
      </c>
      <c r="B1657" s="4">
        <v>1693</v>
      </c>
      <c r="E1657" s="6"/>
      <c r="F1657" s="6"/>
      <c r="H1657" s="2">
        <v>38171</v>
      </c>
      <c r="I1657" s="4">
        <f t="shared" si="106"/>
        <v>675954.77712272399</v>
      </c>
      <c r="J1657" s="4">
        <f t="shared" si="107"/>
        <v>2262016</v>
      </c>
      <c r="K1657" s="4">
        <f t="shared" si="108"/>
        <v>2262016</v>
      </c>
      <c r="L1657" s="4">
        <f t="shared" si="109"/>
        <v>2262016</v>
      </c>
    </row>
    <row r="1658" spans="1:12" x14ac:dyDescent="0.25">
      <c r="A1658" s="2">
        <v>38181</v>
      </c>
      <c r="B1658" s="4">
        <v>1725</v>
      </c>
      <c r="E1658" s="6"/>
      <c r="F1658" s="6"/>
      <c r="H1658" s="2">
        <v>38172</v>
      </c>
      <c r="I1658" s="4">
        <f t="shared" si="106"/>
        <v>675954.77712272399</v>
      </c>
      <c r="J1658" s="4">
        <f t="shared" si="107"/>
        <v>2262016</v>
      </c>
      <c r="K1658" s="4">
        <f t="shared" si="108"/>
        <v>2262016</v>
      </c>
      <c r="L1658" s="4">
        <f t="shared" si="109"/>
        <v>2262016</v>
      </c>
    </row>
    <row r="1659" spans="1:12" x14ac:dyDescent="0.25">
      <c r="A1659" s="2">
        <v>38182</v>
      </c>
      <c r="B1659" s="4">
        <v>1733</v>
      </c>
      <c r="E1659" s="6"/>
      <c r="F1659" s="6"/>
      <c r="H1659" s="2">
        <v>38173</v>
      </c>
      <c r="I1659" s="4">
        <f t="shared" si="106"/>
        <v>638664.20139279705</v>
      </c>
      <c r="J1659" s="4">
        <f t="shared" si="107"/>
        <v>2331729</v>
      </c>
      <c r="K1659" s="4">
        <f t="shared" si="108"/>
        <v>2331729</v>
      </c>
      <c r="L1659" s="4">
        <f t="shared" si="109"/>
        <v>2331729</v>
      </c>
    </row>
    <row r="1660" spans="1:12" x14ac:dyDescent="0.25">
      <c r="A1660" s="2">
        <v>38183</v>
      </c>
      <c r="B1660" s="4">
        <v>1720</v>
      </c>
      <c r="E1660" s="6"/>
      <c r="F1660" s="6"/>
      <c r="H1660" s="2">
        <v>38174</v>
      </c>
      <c r="I1660" s="4">
        <f t="shared" si="106"/>
        <v>593153.64938549779</v>
      </c>
      <c r="J1660" s="4">
        <f t="shared" si="107"/>
        <v>2421136</v>
      </c>
      <c r="K1660" s="4">
        <f t="shared" si="108"/>
        <v>2421136</v>
      </c>
      <c r="L1660" s="4">
        <f t="shared" si="109"/>
        <v>2421136</v>
      </c>
    </row>
    <row r="1661" spans="1:12" x14ac:dyDescent="0.25">
      <c r="A1661" s="2">
        <v>38184</v>
      </c>
      <c r="B1661" s="4">
        <v>1726</v>
      </c>
      <c r="E1661" s="6"/>
      <c r="F1661" s="6"/>
      <c r="H1661" s="2">
        <v>38175</v>
      </c>
      <c r="I1661" s="4">
        <f t="shared" si="106"/>
        <v>627524.89573586266</v>
      </c>
      <c r="J1661" s="4">
        <f t="shared" si="107"/>
        <v>2353156</v>
      </c>
      <c r="K1661" s="4">
        <f t="shared" si="108"/>
        <v>2353156</v>
      </c>
      <c r="L1661" s="4">
        <f t="shared" si="109"/>
        <v>2353156</v>
      </c>
    </row>
    <row r="1662" spans="1:12" x14ac:dyDescent="0.25">
      <c r="A1662" s="2">
        <v>38185</v>
      </c>
      <c r="B1662" s="4">
        <v>1691</v>
      </c>
      <c r="E1662" s="6"/>
      <c r="F1662" s="6"/>
      <c r="H1662" s="2">
        <v>38176</v>
      </c>
      <c r="I1662" s="4">
        <f t="shared" si="106"/>
        <v>699171.38843659265</v>
      </c>
      <c r="J1662" s="4">
        <f t="shared" si="107"/>
        <v>2220100</v>
      </c>
      <c r="K1662" s="4">
        <f t="shared" si="108"/>
        <v>2220100</v>
      </c>
      <c r="L1662" s="4">
        <f t="shared" si="109"/>
        <v>2220100</v>
      </c>
    </row>
    <row r="1663" spans="1:12" x14ac:dyDescent="0.25">
      <c r="A1663" s="2">
        <v>38186</v>
      </c>
      <c r="B1663" s="4">
        <v>1696</v>
      </c>
      <c r="E1663" s="6"/>
      <c r="F1663" s="6"/>
      <c r="H1663" s="2">
        <v>38177</v>
      </c>
      <c r="I1663" s="4">
        <f t="shared" si="106"/>
        <v>727889.98788914736</v>
      </c>
      <c r="J1663" s="4">
        <f t="shared" si="107"/>
        <v>2169729</v>
      </c>
      <c r="K1663" s="4">
        <f t="shared" si="108"/>
        <v>2169729</v>
      </c>
      <c r="L1663" s="4">
        <f t="shared" si="109"/>
        <v>2169729</v>
      </c>
    </row>
    <row r="1664" spans="1:12" x14ac:dyDescent="0.25">
      <c r="A1664" s="2">
        <v>38187</v>
      </c>
      <c r="B1664" s="4">
        <v>1772</v>
      </c>
      <c r="E1664" s="6"/>
      <c r="F1664" s="6"/>
      <c r="H1664" s="2">
        <v>38178</v>
      </c>
      <c r="I1664" s="4">
        <f t="shared" si="106"/>
        <v>654747.4951884175</v>
      </c>
      <c r="J1664" s="4">
        <f t="shared" si="107"/>
        <v>2301289</v>
      </c>
      <c r="K1664" s="4">
        <f t="shared" si="108"/>
        <v>2301289</v>
      </c>
      <c r="L1664" s="4">
        <f t="shared" si="109"/>
        <v>2301289</v>
      </c>
    </row>
    <row r="1665" spans="1:12" x14ac:dyDescent="0.25">
      <c r="A1665" s="2">
        <v>38188</v>
      </c>
      <c r="B1665" s="4">
        <v>1775</v>
      </c>
      <c r="E1665" s="6"/>
      <c r="F1665" s="6"/>
      <c r="H1665" s="2">
        <v>38179</v>
      </c>
      <c r="I1665" s="4">
        <f t="shared" si="106"/>
        <v>463985.33460447582</v>
      </c>
      <c r="J1665" s="4">
        <f t="shared" si="107"/>
        <v>2706025</v>
      </c>
      <c r="K1665" s="4">
        <f t="shared" si="108"/>
        <v>2706025</v>
      </c>
      <c r="L1665" s="4">
        <f t="shared" si="109"/>
        <v>2706025</v>
      </c>
    </row>
    <row r="1666" spans="1:12" x14ac:dyDescent="0.25">
      <c r="A1666" s="2">
        <v>38189</v>
      </c>
      <c r="B1666" s="4">
        <v>1804</v>
      </c>
      <c r="E1666" s="6"/>
      <c r="F1666" s="6"/>
      <c r="H1666" s="2">
        <v>38180</v>
      </c>
      <c r="I1666" s="4">
        <f t="shared" si="106"/>
        <v>400897.52438549773</v>
      </c>
      <c r="J1666" s="4">
        <f t="shared" si="107"/>
        <v>2866249</v>
      </c>
      <c r="K1666" s="4">
        <f t="shared" si="108"/>
        <v>2866249</v>
      </c>
      <c r="L1666" s="4">
        <f t="shared" si="109"/>
        <v>2866249</v>
      </c>
    </row>
    <row r="1667" spans="1:12" x14ac:dyDescent="0.25">
      <c r="A1667" s="2">
        <v>38190</v>
      </c>
      <c r="B1667" s="4">
        <v>1759</v>
      </c>
      <c r="E1667" s="6"/>
      <c r="F1667" s="6"/>
      <c r="H1667" s="2">
        <v>38181</v>
      </c>
      <c r="I1667" s="4">
        <f t="shared" si="106"/>
        <v>361398.98423951236</v>
      </c>
      <c r="J1667" s="4">
        <f t="shared" si="107"/>
        <v>2975625</v>
      </c>
      <c r="K1667" s="4">
        <f t="shared" si="108"/>
        <v>2975625</v>
      </c>
      <c r="L1667" s="4">
        <f t="shared" si="109"/>
        <v>2975625</v>
      </c>
    </row>
    <row r="1668" spans="1:12" x14ac:dyDescent="0.25">
      <c r="A1668" s="2">
        <v>38191</v>
      </c>
      <c r="B1668" s="4">
        <v>1703</v>
      </c>
      <c r="E1668" s="6"/>
      <c r="F1668" s="6"/>
      <c r="H1668" s="2">
        <v>38182</v>
      </c>
      <c r="I1668" s="4">
        <f t="shared" si="106"/>
        <v>351844.34920301597</v>
      </c>
      <c r="J1668" s="4">
        <f t="shared" si="107"/>
        <v>3003289</v>
      </c>
      <c r="K1668" s="4">
        <f t="shared" si="108"/>
        <v>3003289</v>
      </c>
      <c r="L1668" s="4">
        <f t="shared" si="109"/>
        <v>3003289</v>
      </c>
    </row>
    <row r="1669" spans="1:12" x14ac:dyDescent="0.25">
      <c r="A1669" s="2">
        <v>38192</v>
      </c>
      <c r="B1669" s="4">
        <v>1612</v>
      </c>
      <c r="E1669" s="6"/>
      <c r="F1669" s="6"/>
      <c r="H1669" s="2">
        <v>38183</v>
      </c>
      <c r="I1669" s="4">
        <f t="shared" si="106"/>
        <v>367435.63113732258</v>
      </c>
      <c r="J1669" s="4">
        <f t="shared" si="107"/>
        <v>2958400</v>
      </c>
      <c r="K1669" s="4">
        <f t="shared" si="108"/>
        <v>2958400</v>
      </c>
      <c r="L1669" s="4">
        <f t="shared" si="109"/>
        <v>2958400</v>
      </c>
    </row>
    <row r="1670" spans="1:12" x14ac:dyDescent="0.25">
      <c r="A1670" s="2">
        <v>38193</v>
      </c>
      <c r="B1670" s="4">
        <v>1575</v>
      </c>
      <c r="E1670" s="6"/>
      <c r="F1670" s="6"/>
      <c r="H1670" s="2">
        <v>38184</v>
      </c>
      <c r="I1670" s="4">
        <f t="shared" si="106"/>
        <v>360197.6548599503</v>
      </c>
      <c r="J1670" s="4">
        <f t="shared" si="107"/>
        <v>2979076</v>
      </c>
      <c r="K1670" s="4">
        <f t="shared" si="108"/>
        <v>2979076</v>
      </c>
      <c r="L1670" s="4">
        <f t="shared" si="109"/>
        <v>2979076</v>
      </c>
    </row>
    <row r="1671" spans="1:12" x14ac:dyDescent="0.25">
      <c r="A1671" s="2">
        <v>38194</v>
      </c>
      <c r="B1671" s="4">
        <v>1601</v>
      </c>
      <c r="E1671" s="6"/>
      <c r="F1671" s="6"/>
      <c r="H1671" s="2">
        <v>38185</v>
      </c>
      <c r="I1671" s="4">
        <f t="shared" si="106"/>
        <v>403434.18314462184</v>
      </c>
      <c r="J1671" s="4">
        <f t="shared" si="107"/>
        <v>2859481</v>
      </c>
      <c r="K1671" s="4">
        <f t="shared" si="108"/>
        <v>2859481</v>
      </c>
      <c r="L1671" s="4">
        <f t="shared" si="109"/>
        <v>2859481</v>
      </c>
    </row>
    <row r="1672" spans="1:12" x14ac:dyDescent="0.25">
      <c r="A1672" s="2">
        <v>38195</v>
      </c>
      <c r="B1672" s="4">
        <v>1648</v>
      </c>
      <c r="E1672" s="6"/>
      <c r="F1672" s="6"/>
      <c r="H1672" s="2">
        <v>38186</v>
      </c>
      <c r="I1672" s="4">
        <f t="shared" si="106"/>
        <v>397107.53624681162</v>
      </c>
      <c r="J1672" s="4">
        <f t="shared" si="107"/>
        <v>2876416</v>
      </c>
      <c r="K1672" s="4">
        <f t="shared" si="108"/>
        <v>2876416</v>
      </c>
      <c r="L1672" s="4">
        <f t="shared" si="109"/>
        <v>2876416</v>
      </c>
    </row>
    <row r="1673" spans="1:12" x14ac:dyDescent="0.25">
      <c r="A1673" s="2">
        <v>38196</v>
      </c>
      <c r="B1673" s="4">
        <v>1628</v>
      </c>
      <c r="E1673" s="6"/>
      <c r="F1673" s="6"/>
      <c r="H1673" s="2">
        <v>38187</v>
      </c>
      <c r="I1673" s="4">
        <f t="shared" si="106"/>
        <v>307098.50340009626</v>
      </c>
      <c r="J1673" s="4">
        <f t="shared" si="107"/>
        <v>3139984</v>
      </c>
      <c r="K1673" s="4">
        <f t="shared" si="108"/>
        <v>3139984</v>
      </c>
      <c r="L1673" s="4">
        <f t="shared" si="109"/>
        <v>3139984</v>
      </c>
    </row>
    <row r="1674" spans="1:12" x14ac:dyDescent="0.25">
      <c r="A1674" s="2">
        <v>38197</v>
      </c>
      <c r="B1674" s="4">
        <v>1649</v>
      </c>
      <c r="E1674" s="6"/>
      <c r="F1674" s="6"/>
      <c r="H1674" s="2">
        <v>38188</v>
      </c>
      <c r="I1674" s="4">
        <f t="shared" si="106"/>
        <v>303782.51526141015</v>
      </c>
      <c r="J1674" s="4">
        <f t="shared" si="107"/>
        <v>3150625</v>
      </c>
      <c r="K1674" s="4">
        <f t="shared" si="108"/>
        <v>3150625</v>
      </c>
      <c r="L1674" s="4">
        <f t="shared" si="109"/>
        <v>3150625</v>
      </c>
    </row>
    <row r="1675" spans="1:12" x14ac:dyDescent="0.25">
      <c r="A1675" s="2">
        <v>38198</v>
      </c>
      <c r="B1675" s="4">
        <v>1620</v>
      </c>
      <c r="E1675" s="6"/>
      <c r="F1675" s="6"/>
      <c r="H1675" s="2">
        <v>38189</v>
      </c>
      <c r="I1675" s="4">
        <f t="shared" si="106"/>
        <v>272655.96325411089</v>
      </c>
      <c r="J1675" s="4">
        <f t="shared" si="107"/>
        <v>3254416</v>
      </c>
      <c r="K1675" s="4">
        <f t="shared" si="108"/>
        <v>3254416</v>
      </c>
      <c r="L1675" s="4">
        <f t="shared" si="109"/>
        <v>3254416</v>
      </c>
    </row>
    <row r="1676" spans="1:12" x14ac:dyDescent="0.25">
      <c r="A1676" s="2">
        <v>38199</v>
      </c>
      <c r="B1676" s="4">
        <v>1546</v>
      </c>
      <c r="E1676" s="6"/>
      <c r="F1676" s="6"/>
      <c r="H1676" s="2">
        <v>38190</v>
      </c>
      <c r="I1676" s="4">
        <f t="shared" si="106"/>
        <v>321675.78533440287</v>
      </c>
      <c r="J1676" s="4">
        <f t="shared" si="107"/>
        <v>3094081</v>
      </c>
      <c r="K1676" s="4">
        <f t="shared" si="108"/>
        <v>3094081</v>
      </c>
      <c r="L1676" s="4">
        <f t="shared" si="109"/>
        <v>3094081</v>
      </c>
    </row>
    <row r="1677" spans="1:12" x14ac:dyDescent="0.25">
      <c r="A1677" s="2">
        <v>38200</v>
      </c>
      <c r="B1677" s="4">
        <v>1484</v>
      </c>
      <c r="E1677" s="6"/>
      <c r="F1677" s="6"/>
      <c r="H1677" s="2">
        <v>38191</v>
      </c>
      <c r="I1677" s="4">
        <f t="shared" ref="I1677:I1740" si="110">(B1668-$I$3)^2</f>
        <v>388334.23058987729</v>
      </c>
      <c r="J1677" s="4">
        <f t="shared" ref="J1677:J1740" si="111">(C1668-$B1668)^2</f>
        <v>2900209</v>
      </c>
      <c r="K1677" s="4">
        <f t="shared" ref="K1677:K1740" si="112">(D1668-$B1668)^2</f>
        <v>2900209</v>
      </c>
      <c r="L1677" s="4">
        <f t="shared" ref="L1677:L1740" si="113">(E1668-$B1668)^2</f>
        <v>2900209</v>
      </c>
    </row>
    <row r="1678" spans="1:12" x14ac:dyDescent="0.25">
      <c r="A1678" s="2">
        <v>38201</v>
      </c>
      <c r="B1678" s="4">
        <v>1439</v>
      </c>
      <c r="E1678" s="6"/>
      <c r="F1678" s="6"/>
      <c r="H1678" s="2">
        <v>38192</v>
      </c>
      <c r="I1678" s="4">
        <f t="shared" si="110"/>
        <v>510031.20413002331</v>
      </c>
      <c r="J1678" s="4">
        <f t="shared" si="111"/>
        <v>2598544</v>
      </c>
      <c r="K1678" s="4">
        <f t="shared" si="112"/>
        <v>2598544</v>
      </c>
      <c r="L1678" s="4">
        <f t="shared" si="113"/>
        <v>2598544</v>
      </c>
    </row>
    <row r="1679" spans="1:12" x14ac:dyDescent="0.25">
      <c r="A1679" s="2">
        <v>38202</v>
      </c>
      <c r="B1679" s="4">
        <v>1413</v>
      </c>
      <c r="E1679" s="6"/>
      <c r="F1679" s="6"/>
      <c r="H1679" s="2">
        <v>38193</v>
      </c>
      <c r="I1679" s="4">
        <f t="shared" si="110"/>
        <v>564248.39117381896</v>
      </c>
      <c r="J1679" s="4">
        <f t="shared" si="111"/>
        <v>2480625</v>
      </c>
      <c r="K1679" s="4">
        <f t="shared" si="112"/>
        <v>2480625</v>
      </c>
      <c r="L1679" s="4">
        <f t="shared" si="113"/>
        <v>2480625</v>
      </c>
    </row>
    <row r="1680" spans="1:12" x14ac:dyDescent="0.25">
      <c r="A1680" s="2">
        <v>38203</v>
      </c>
      <c r="B1680" s="4">
        <v>1375</v>
      </c>
      <c r="E1680" s="6"/>
      <c r="F1680" s="6"/>
      <c r="H1680" s="2">
        <v>38194</v>
      </c>
      <c r="I1680" s="4">
        <f t="shared" si="110"/>
        <v>525863.82730520575</v>
      </c>
      <c r="J1680" s="4">
        <f t="shared" si="111"/>
        <v>2563201</v>
      </c>
      <c r="K1680" s="4">
        <f t="shared" si="112"/>
        <v>2563201</v>
      </c>
      <c r="L1680" s="4">
        <f t="shared" si="113"/>
        <v>2563201</v>
      </c>
    </row>
    <row r="1681" spans="1:12" x14ac:dyDescent="0.25">
      <c r="A1681" s="2">
        <v>38204</v>
      </c>
      <c r="B1681" s="4">
        <v>1344</v>
      </c>
      <c r="E1681" s="6"/>
      <c r="F1681" s="6"/>
      <c r="H1681" s="2">
        <v>38195</v>
      </c>
      <c r="I1681" s="4">
        <f t="shared" si="110"/>
        <v>459907.34646578971</v>
      </c>
      <c r="J1681" s="4">
        <f t="shared" si="111"/>
        <v>2715904</v>
      </c>
      <c r="K1681" s="4">
        <f t="shared" si="112"/>
        <v>2715904</v>
      </c>
      <c r="L1681" s="4">
        <f t="shared" si="113"/>
        <v>2715904</v>
      </c>
    </row>
    <row r="1682" spans="1:12" x14ac:dyDescent="0.25">
      <c r="A1682" s="2">
        <v>38205</v>
      </c>
      <c r="B1682" s="4">
        <v>1319</v>
      </c>
      <c r="E1682" s="6"/>
      <c r="F1682" s="6"/>
      <c r="H1682" s="2">
        <v>38196</v>
      </c>
      <c r="I1682" s="4">
        <f t="shared" si="110"/>
        <v>487433.93405703059</v>
      </c>
      <c r="J1682" s="4">
        <f t="shared" si="111"/>
        <v>2650384</v>
      </c>
      <c r="K1682" s="4">
        <f t="shared" si="112"/>
        <v>2650384</v>
      </c>
      <c r="L1682" s="4">
        <f t="shared" si="113"/>
        <v>2650384</v>
      </c>
    </row>
    <row r="1683" spans="1:12" x14ac:dyDescent="0.25">
      <c r="A1683" s="2">
        <v>38206</v>
      </c>
      <c r="B1683" s="4">
        <v>1294</v>
      </c>
      <c r="E1683" s="6"/>
      <c r="F1683" s="6"/>
      <c r="H1683" s="2">
        <v>38197</v>
      </c>
      <c r="I1683" s="4">
        <f t="shared" si="110"/>
        <v>458552.01708622766</v>
      </c>
      <c r="J1683" s="4">
        <f t="shared" si="111"/>
        <v>2719201</v>
      </c>
      <c r="K1683" s="4">
        <f t="shared" si="112"/>
        <v>2719201</v>
      </c>
      <c r="L1683" s="4">
        <f t="shared" si="113"/>
        <v>2719201</v>
      </c>
    </row>
    <row r="1684" spans="1:12" x14ac:dyDescent="0.25">
      <c r="A1684" s="2">
        <v>38207</v>
      </c>
      <c r="B1684" s="4">
        <v>1265</v>
      </c>
      <c r="E1684" s="6"/>
      <c r="F1684" s="6"/>
      <c r="H1684" s="2">
        <v>38198</v>
      </c>
      <c r="I1684" s="4">
        <f t="shared" si="110"/>
        <v>498668.56909352692</v>
      </c>
      <c r="J1684" s="4">
        <f t="shared" si="111"/>
        <v>2624400</v>
      </c>
      <c r="K1684" s="4">
        <f t="shared" si="112"/>
        <v>2624400</v>
      </c>
      <c r="L1684" s="4">
        <f t="shared" si="113"/>
        <v>2624400</v>
      </c>
    </row>
    <row r="1685" spans="1:12" x14ac:dyDescent="0.25">
      <c r="A1685" s="2">
        <v>38208</v>
      </c>
      <c r="B1685" s="4">
        <v>1263</v>
      </c>
      <c r="E1685" s="6"/>
      <c r="F1685" s="6"/>
      <c r="H1685" s="2">
        <v>38199</v>
      </c>
      <c r="I1685" s="4">
        <f t="shared" si="110"/>
        <v>608656.94318111823</v>
      </c>
      <c r="J1685" s="4">
        <f t="shared" si="111"/>
        <v>2390116</v>
      </c>
      <c r="K1685" s="4">
        <f t="shared" si="112"/>
        <v>2390116</v>
      </c>
      <c r="L1685" s="4">
        <f t="shared" si="113"/>
        <v>2390116</v>
      </c>
    </row>
    <row r="1686" spans="1:12" x14ac:dyDescent="0.25">
      <c r="A1686" s="2">
        <v>38209</v>
      </c>
      <c r="B1686" s="4">
        <v>1299</v>
      </c>
      <c r="E1686" s="6"/>
      <c r="F1686" s="6"/>
      <c r="H1686" s="2">
        <v>38200</v>
      </c>
      <c r="I1686" s="4">
        <f t="shared" si="110"/>
        <v>709241.36471396487</v>
      </c>
      <c r="J1686" s="4">
        <f t="shared" si="111"/>
        <v>2202256</v>
      </c>
      <c r="K1686" s="4">
        <f t="shared" si="112"/>
        <v>2202256</v>
      </c>
      <c r="L1686" s="4">
        <f t="shared" si="113"/>
        <v>2202256</v>
      </c>
    </row>
    <row r="1687" spans="1:12" x14ac:dyDescent="0.25">
      <c r="A1687" s="2">
        <v>38210</v>
      </c>
      <c r="B1687" s="4">
        <v>1310</v>
      </c>
      <c r="E1687" s="6"/>
      <c r="F1687" s="6"/>
      <c r="H1687" s="2">
        <v>38201</v>
      </c>
      <c r="I1687" s="4">
        <f t="shared" si="110"/>
        <v>787061.18679425691</v>
      </c>
      <c r="J1687" s="4">
        <f t="shared" si="111"/>
        <v>2070721</v>
      </c>
      <c r="K1687" s="4">
        <f t="shared" si="112"/>
        <v>2070721</v>
      </c>
      <c r="L1687" s="4">
        <f t="shared" si="113"/>
        <v>2070721</v>
      </c>
    </row>
    <row r="1688" spans="1:12" x14ac:dyDescent="0.25">
      <c r="A1688" s="2">
        <v>38211</v>
      </c>
      <c r="B1688" s="4">
        <v>1357</v>
      </c>
      <c r="E1688" s="6"/>
      <c r="F1688" s="6"/>
      <c r="H1688" s="2">
        <v>38202</v>
      </c>
      <c r="I1688" s="4">
        <f t="shared" si="110"/>
        <v>833869.75066287001</v>
      </c>
      <c r="J1688" s="4">
        <f t="shared" si="111"/>
        <v>1996569</v>
      </c>
      <c r="K1688" s="4">
        <f t="shared" si="112"/>
        <v>1996569</v>
      </c>
      <c r="L1688" s="4">
        <f t="shared" si="113"/>
        <v>1996569</v>
      </c>
    </row>
    <row r="1689" spans="1:12" x14ac:dyDescent="0.25">
      <c r="A1689" s="2">
        <v>38212</v>
      </c>
      <c r="B1689" s="4">
        <v>1413</v>
      </c>
      <c r="E1689" s="6"/>
      <c r="F1689" s="6"/>
      <c r="H1689" s="2">
        <v>38203</v>
      </c>
      <c r="I1689" s="4">
        <f t="shared" si="110"/>
        <v>904714.26708622766</v>
      </c>
      <c r="J1689" s="4">
        <f t="shared" si="111"/>
        <v>1890625</v>
      </c>
      <c r="K1689" s="4">
        <f t="shared" si="112"/>
        <v>1890625</v>
      </c>
      <c r="L1689" s="4">
        <f t="shared" si="113"/>
        <v>1890625</v>
      </c>
    </row>
    <row r="1690" spans="1:12" x14ac:dyDescent="0.25">
      <c r="A1690" s="2">
        <v>38213</v>
      </c>
      <c r="B1690" s="4">
        <v>1423</v>
      </c>
      <c r="E1690" s="6"/>
      <c r="F1690" s="6"/>
      <c r="H1690" s="2">
        <v>38204</v>
      </c>
      <c r="I1690" s="4">
        <f t="shared" si="110"/>
        <v>964647.47785265103</v>
      </c>
      <c r="J1690" s="4">
        <f t="shared" si="111"/>
        <v>1806336</v>
      </c>
      <c r="K1690" s="4">
        <f t="shared" si="112"/>
        <v>1806336</v>
      </c>
      <c r="L1690" s="4">
        <f t="shared" si="113"/>
        <v>1806336</v>
      </c>
    </row>
    <row r="1691" spans="1:12" x14ac:dyDescent="0.25">
      <c r="A1691" s="2">
        <v>38214</v>
      </c>
      <c r="B1691" s="4">
        <v>1402</v>
      </c>
      <c r="E1691" s="6"/>
      <c r="F1691" s="6"/>
      <c r="H1691" s="2">
        <v>38205</v>
      </c>
      <c r="I1691" s="4">
        <f t="shared" si="110"/>
        <v>1014380.7123417022</v>
      </c>
      <c r="J1691" s="4">
        <f t="shared" si="111"/>
        <v>1739761</v>
      </c>
      <c r="K1691" s="4">
        <f t="shared" si="112"/>
        <v>1739761</v>
      </c>
      <c r="L1691" s="4">
        <f t="shared" si="113"/>
        <v>1739761</v>
      </c>
    </row>
    <row r="1692" spans="1:12" x14ac:dyDescent="0.25">
      <c r="A1692" s="2">
        <v>38215</v>
      </c>
      <c r="B1692" s="4">
        <v>1445</v>
      </c>
      <c r="E1692" s="6"/>
      <c r="F1692" s="6"/>
      <c r="H1692" s="2">
        <v>38206</v>
      </c>
      <c r="I1692" s="4">
        <f t="shared" si="110"/>
        <v>1065363.9468307532</v>
      </c>
      <c r="J1692" s="4">
        <f t="shared" si="111"/>
        <v>1674436</v>
      </c>
      <c r="K1692" s="4">
        <f t="shared" si="112"/>
        <v>1674436</v>
      </c>
      <c r="L1692" s="4">
        <f t="shared" si="113"/>
        <v>1674436</v>
      </c>
    </row>
    <row r="1693" spans="1:12" x14ac:dyDescent="0.25">
      <c r="A1693" s="2">
        <v>38216</v>
      </c>
      <c r="B1693" s="4">
        <v>1491</v>
      </c>
      <c r="E1693" s="6"/>
      <c r="F1693" s="6"/>
      <c r="H1693" s="2">
        <v>38207</v>
      </c>
      <c r="I1693" s="4">
        <f t="shared" si="110"/>
        <v>1126070.4988380526</v>
      </c>
      <c r="J1693" s="4">
        <f t="shared" si="111"/>
        <v>1600225</v>
      </c>
      <c r="K1693" s="4">
        <f t="shared" si="112"/>
        <v>1600225</v>
      </c>
      <c r="L1693" s="4">
        <f t="shared" si="113"/>
        <v>1600225</v>
      </c>
    </row>
    <row r="1694" spans="1:12" x14ac:dyDescent="0.25">
      <c r="A1694" s="2">
        <v>38217</v>
      </c>
      <c r="B1694" s="4">
        <v>1504</v>
      </c>
      <c r="E1694" s="6"/>
      <c r="F1694" s="6"/>
      <c r="H1694" s="2">
        <v>38208</v>
      </c>
      <c r="I1694" s="4">
        <f t="shared" si="110"/>
        <v>1130319.1575971765</v>
      </c>
      <c r="J1694" s="4">
        <f t="shared" si="111"/>
        <v>1595169</v>
      </c>
      <c r="K1694" s="4">
        <f t="shared" si="112"/>
        <v>1595169</v>
      </c>
      <c r="L1694" s="4">
        <f t="shared" si="113"/>
        <v>1595169</v>
      </c>
    </row>
    <row r="1695" spans="1:12" x14ac:dyDescent="0.25">
      <c r="A1695" s="2">
        <v>38218</v>
      </c>
      <c r="B1695" s="4">
        <v>1525</v>
      </c>
      <c r="E1695" s="6"/>
      <c r="F1695" s="6"/>
      <c r="H1695" s="2">
        <v>38209</v>
      </c>
      <c r="I1695" s="4">
        <f t="shared" si="110"/>
        <v>1055067.299932943</v>
      </c>
      <c r="J1695" s="4">
        <f t="shared" si="111"/>
        <v>1687401</v>
      </c>
      <c r="K1695" s="4">
        <f t="shared" si="112"/>
        <v>1687401</v>
      </c>
      <c r="L1695" s="4">
        <f t="shared" si="113"/>
        <v>1687401</v>
      </c>
    </row>
    <row r="1696" spans="1:12" x14ac:dyDescent="0.25">
      <c r="A1696" s="2">
        <v>38219</v>
      </c>
      <c r="B1696" s="4">
        <v>1522</v>
      </c>
      <c r="E1696" s="6"/>
      <c r="F1696" s="6"/>
      <c r="H1696" s="2">
        <v>38210</v>
      </c>
      <c r="I1696" s="4">
        <f t="shared" si="110"/>
        <v>1032590.6767577606</v>
      </c>
      <c r="J1696" s="4">
        <f t="shared" si="111"/>
        <v>1716100</v>
      </c>
      <c r="K1696" s="4">
        <f t="shared" si="112"/>
        <v>1716100</v>
      </c>
      <c r="L1696" s="4">
        <f t="shared" si="113"/>
        <v>1716100</v>
      </c>
    </row>
    <row r="1697" spans="1:12" x14ac:dyDescent="0.25">
      <c r="A1697" s="2">
        <v>38220</v>
      </c>
      <c r="B1697" s="4">
        <v>1535</v>
      </c>
      <c r="E1697" s="6"/>
      <c r="F1697" s="6"/>
      <c r="H1697" s="2">
        <v>38211</v>
      </c>
      <c r="I1697" s="4">
        <f t="shared" si="110"/>
        <v>939280.19591834443</v>
      </c>
      <c r="J1697" s="4">
        <f t="shared" si="111"/>
        <v>1841449</v>
      </c>
      <c r="K1697" s="4">
        <f t="shared" si="112"/>
        <v>1841449</v>
      </c>
      <c r="L1697" s="4">
        <f t="shared" si="113"/>
        <v>1841449</v>
      </c>
    </row>
    <row r="1698" spans="1:12" x14ac:dyDescent="0.25">
      <c r="A1698" s="2">
        <v>38221</v>
      </c>
      <c r="B1698" s="4">
        <v>1538</v>
      </c>
      <c r="E1698" s="6"/>
      <c r="F1698" s="6"/>
      <c r="H1698" s="2">
        <v>38212</v>
      </c>
      <c r="I1698" s="4">
        <f t="shared" si="110"/>
        <v>833869.75066287001</v>
      </c>
      <c r="J1698" s="4">
        <f t="shared" si="111"/>
        <v>1996569</v>
      </c>
      <c r="K1698" s="4">
        <f t="shared" si="112"/>
        <v>1996569</v>
      </c>
      <c r="L1698" s="4">
        <f t="shared" si="113"/>
        <v>1996569</v>
      </c>
    </row>
    <row r="1699" spans="1:12" x14ac:dyDescent="0.25">
      <c r="A1699" s="2">
        <v>38222</v>
      </c>
      <c r="B1699" s="4">
        <v>1519</v>
      </c>
      <c r="E1699" s="6"/>
      <c r="F1699" s="6"/>
      <c r="H1699" s="2">
        <v>38213</v>
      </c>
      <c r="I1699" s="4">
        <f t="shared" si="110"/>
        <v>815706.45686724957</v>
      </c>
      <c r="J1699" s="4">
        <f t="shared" si="111"/>
        <v>2024929</v>
      </c>
      <c r="K1699" s="4">
        <f t="shared" si="112"/>
        <v>2024929</v>
      </c>
      <c r="L1699" s="4">
        <f t="shared" si="113"/>
        <v>2024929</v>
      </c>
    </row>
    <row r="1700" spans="1:12" x14ac:dyDescent="0.25">
      <c r="A1700" s="2">
        <v>38223</v>
      </c>
      <c r="B1700" s="4">
        <v>1532</v>
      </c>
      <c r="E1700" s="6"/>
      <c r="F1700" s="6"/>
      <c r="H1700" s="2">
        <v>38214</v>
      </c>
      <c r="I1700" s="4">
        <f t="shared" si="110"/>
        <v>854080.3738380525</v>
      </c>
      <c r="J1700" s="4">
        <f t="shared" si="111"/>
        <v>1965604</v>
      </c>
      <c r="K1700" s="4">
        <f t="shared" si="112"/>
        <v>1965604</v>
      </c>
      <c r="L1700" s="4">
        <f t="shared" si="113"/>
        <v>1965604</v>
      </c>
    </row>
    <row r="1701" spans="1:12" x14ac:dyDescent="0.25">
      <c r="A1701" s="2">
        <v>38224</v>
      </c>
      <c r="B1701" s="4">
        <v>1534</v>
      </c>
      <c r="E1701" s="6"/>
      <c r="F1701" s="6"/>
      <c r="H1701" s="2">
        <v>38215</v>
      </c>
      <c r="I1701" s="4">
        <f t="shared" si="110"/>
        <v>776451.21051688457</v>
      </c>
      <c r="J1701" s="4">
        <f t="shared" si="111"/>
        <v>2088025</v>
      </c>
      <c r="K1701" s="4">
        <f t="shared" si="112"/>
        <v>2088025</v>
      </c>
      <c r="L1701" s="4">
        <f t="shared" si="113"/>
        <v>2088025</v>
      </c>
    </row>
    <row r="1702" spans="1:12" x14ac:dyDescent="0.25">
      <c r="A1702" s="2">
        <v>38225</v>
      </c>
      <c r="B1702" s="4">
        <v>1547</v>
      </c>
      <c r="E1702" s="6"/>
      <c r="F1702" s="6"/>
      <c r="H1702" s="2">
        <v>38216</v>
      </c>
      <c r="I1702" s="4">
        <f t="shared" si="110"/>
        <v>697500.05905703059</v>
      </c>
      <c r="J1702" s="4">
        <f t="shared" si="111"/>
        <v>2223081</v>
      </c>
      <c r="K1702" s="4">
        <f t="shared" si="112"/>
        <v>2223081</v>
      </c>
      <c r="L1702" s="4">
        <f t="shared" si="113"/>
        <v>2223081</v>
      </c>
    </row>
    <row r="1703" spans="1:12" x14ac:dyDescent="0.25">
      <c r="A1703" s="2">
        <v>38226</v>
      </c>
      <c r="B1703" s="4">
        <v>1622</v>
      </c>
      <c r="E1703" s="6"/>
      <c r="F1703" s="6"/>
      <c r="H1703" s="2">
        <v>38217</v>
      </c>
      <c r="I1703" s="4">
        <f t="shared" si="110"/>
        <v>675954.77712272399</v>
      </c>
      <c r="J1703" s="4">
        <f t="shared" si="111"/>
        <v>2262016</v>
      </c>
      <c r="K1703" s="4">
        <f t="shared" si="112"/>
        <v>2262016</v>
      </c>
      <c r="L1703" s="4">
        <f t="shared" si="113"/>
        <v>2262016</v>
      </c>
    </row>
    <row r="1704" spans="1:12" x14ac:dyDescent="0.25">
      <c r="A1704" s="2">
        <v>38227</v>
      </c>
      <c r="B1704" s="4">
        <v>1743</v>
      </c>
      <c r="E1704" s="6"/>
      <c r="F1704" s="6"/>
      <c r="H1704" s="2">
        <v>38218</v>
      </c>
      <c r="I1704" s="4">
        <f t="shared" si="110"/>
        <v>641864.86015192117</v>
      </c>
      <c r="J1704" s="4">
        <f t="shared" si="111"/>
        <v>2325625</v>
      </c>
      <c r="K1704" s="4">
        <f t="shared" si="112"/>
        <v>2325625</v>
      </c>
      <c r="L1704" s="4">
        <f t="shared" si="113"/>
        <v>2325625</v>
      </c>
    </row>
    <row r="1705" spans="1:12" x14ac:dyDescent="0.25">
      <c r="A1705" s="2">
        <v>38228</v>
      </c>
      <c r="B1705" s="4">
        <v>1839</v>
      </c>
      <c r="E1705" s="6"/>
      <c r="F1705" s="6"/>
      <c r="H1705" s="2">
        <v>38219</v>
      </c>
      <c r="I1705" s="4">
        <f t="shared" si="110"/>
        <v>646680.84829060722</v>
      </c>
      <c r="J1705" s="4">
        <f t="shared" si="111"/>
        <v>2316484</v>
      </c>
      <c r="K1705" s="4">
        <f t="shared" si="112"/>
        <v>2316484</v>
      </c>
      <c r="L1705" s="4">
        <f t="shared" si="113"/>
        <v>2316484</v>
      </c>
    </row>
    <row r="1706" spans="1:12" x14ac:dyDescent="0.25">
      <c r="A1706" s="2">
        <v>38229</v>
      </c>
      <c r="B1706" s="4">
        <v>1904</v>
      </c>
      <c r="E1706" s="6"/>
      <c r="F1706" s="6"/>
      <c r="H1706" s="2">
        <v>38220</v>
      </c>
      <c r="I1706" s="4">
        <f t="shared" si="110"/>
        <v>625941.56635630073</v>
      </c>
      <c r="J1706" s="4">
        <f t="shared" si="111"/>
        <v>2356225</v>
      </c>
      <c r="K1706" s="4">
        <f t="shared" si="112"/>
        <v>2356225</v>
      </c>
      <c r="L1706" s="4">
        <f t="shared" si="113"/>
        <v>2356225</v>
      </c>
    </row>
    <row r="1707" spans="1:12" x14ac:dyDescent="0.25">
      <c r="A1707" s="2">
        <v>38230</v>
      </c>
      <c r="B1707" s="4">
        <v>2037</v>
      </c>
      <c r="E1707" s="6"/>
      <c r="F1707" s="6"/>
      <c r="H1707" s="2">
        <v>38221</v>
      </c>
      <c r="I1707" s="4">
        <f t="shared" si="110"/>
        <v>621203.57821761456</v>
      </c>
      <c r="J1707" s="4">
        <f t="shared" si="111"/>
        <v>2365444</v>
      </c>
      <c r="K1707" s="4">
        <f t="shared" si="112"/>
        <v>2365444</v>
      </c>
      <c r="L1707" s="4">
        <f t="shared" si="113"/>
        <v>2365444</v>
      </c>
    </row>
    <row r="1708" spans="1:12" x14ac:dyDescent="0.25">
      <c r="A1708" s="2">
        <v>38231</v>
      </c>
      <c r="B1708" s="4">
        <v>2101</v>
      </c>
      <c r="E1708" s="6"/>
      <c r="F1708" s="6"/>
      <c r="H1708" s="2">
        <v>38222</v>
      </c>
      <c r="I1708" s="4">
        <f t="shared" si="110"/>
        <v>651514.83642929338</v>
      </c>
      <c r="J1708" s="4">
        <f t="shared" si="111"/>
        <v>2307361</v>
      </c>
      <c r="K1708" s="4">
        <f t="shared" si="112"/>
        <v>2307361</v>
      </c>
      <c r="L1708" s="4">
        <f t="shared" si="113"/>
        <v>2307361</v>
      </c>
    </row>
    <row r="1709" spans="1:12" x14ac:dyDescent="0.25">
      <c r="A1709" s="2">
        <v>38232</v>
      </c>
      <c r="B1709" s="4">
        <v>2048</v>
      </c>
      <c r="E1709" s="6"/>
      <c r="F1709" s="6"/>
      <c r="H1709" s="2">
        <v>38223</v>
      </c>
      <c r="I1709" s="4">
        <f t="shared" si="110"/>
        <v>630697.55449498678</v>
      </c>
      <c r="J1709" s="4">
        <f t="shared" si="111"/>
        <v>2347024</v>
      </c>
      <c r="K1709" s="4">
        <f t="shared" si="112"/>
        <v>2347024</v>
      </c>
      <c r="L1709" s="4">
        <f t="shared" si="113"/>
        <v>2347024</v>
      </c>
    </row>
    <row r="1710" spans="1:12" x14ac:dyDescent="0.25">
      <c r="A1710" s="2">
        <v>38233</v>
      </c>
      <c r="B1710" s="4">
        <v>1971</v>
      </c>
      <c r="E1710" s="6"/>
      <c r="F1710" s="6"/>
      <c r="H1710" s="2">
        <v>38224</v>
      </c>
      <c r="I1710" s="4">
        <f t="shared" si="110"/>
        <v>627524.89573586266</v>
      </c>
      <c r="J1710" s="4">
        <f t="shared" si="111"/>
        <v>2353156</v>
      </c>
      <c r="K1710" s="4">
        <f t="shared" si="112"/>
        <v>2353156</v>
      </c>
      <c r="L1710" s="4">
        <f t="shared" si="113"/>
        <v>2353156</v>
      </c>
    </row>
    <row r="1711" spans="1:12" x14ac:dyDescent="0.25">
      <c r="A1711" s="2">
        <v>38234</v>
      </c>
      <c r="B1711" s="4">
        <v>1889</v>
      </c>
      <c r="E1711" s="6"/>
      <c r="F1711" s="6"/>
      <c r="H1711" s="2">
        <v>38225</v>
      </c>
      <c r="I1711" s="4">
        <f t="shared" si="110"/>
        <v>607097.61380155617</v>
      </c>
      <c r="J1711" s="4">
        <f t="shared" si="111"/>
        <v>2393209</v>
      </c>
      <c r="K1711" s="4">
        <f t="shared" si="112"/>
        <v>2393209</v>
      </c>
      <c r="L1711" s="4">
        <f t="shared" si="113"/>
        <v>2393209</v>
      </c>
    </row>
    <row r="1712" spans="1:12" x14ac:dyDescent="0.25">
      <c r="A1712" s="2">
        <v>38235</v>
      </c>
      <c r="B1712" s="4">
        <v>1776</v>
      </c>
      <c r="E1712" s="6"/>
      <c r="F1712" s="6"/>
      <c r="H1712" s="2">
        <v>38226</v>
      </c>
      <c r="I1712" s="4">
        <f t="shared" si="110"/>
        <v>495847.91033440287</v>
      </c>
      <c r="J1712" s="4">
        <f t="shared" si="111"/>
        <v>2630884</v>
      </c>
      <c r="K1712" s="4">
        <f t="shared" si="112"/>
        <v>2630884</v>
      </c>
      <c r="L1712" s="4">
        <f t="shared" si="113"/>
        <v>2630884</v>
      </c>
    </row>
    <row r="1713" spans="1:12" x14ac:dyDescent="0.25">
      <c r="A1713" s="2">
        <v>38236</v>
      </c>
      <c r="B1713" s="4">
        <v>1675</v>
      </c>
      <c r="E1713" s="6"/>
      <c r="F1713" s="6"/>
      <c r="H1713" s="2">
        <v>38227</v>
      </c>
      <c r="I1713" s="4">
        <f t="shared" si="110"/>
        <v>340081.05540739553</v>
      </c>
      <c r="J1713" s="4">
        <f t="shared" si="111"/>
        <v>3038049</v>
      </c>
      <c r="K1713" s="4">
        <f t="shared" si="112"/>
        <v>3038049</v>
      </c>
      <c r="L1713" s="4">
        <f t="shared" si="113"/>
        <v>3038049</v>
      </c>
    </row>
    <row r="1714" spans="1:12" x14ac:dyDescent="0.25">
      <c r="A1714" s="2">
        <v>38237</v>
      </c>
      <c r="B1714" s="4">
        <v>1598</v>
      </c>
      <c r="E1714" s="6"/>
      <c r="F1714" s="6"/>
      <c r="H1714" s="2">
        <v>38228</v>
      </c>
      <c r="I1714" s="4">
        <f t="shared" si="110"/>
        <v>237329.43496943935</v>
      </c>
      <c r="J1714" s="4">
        <f t="shared" si="111"/>
        <v>3381921</v>
      </c>
      <c r="K1714" s="4">
        <f t="shared" si="112"/>
        <v>3381921</v>
      </c>
      <c r="L1714" s="4">
        <f t="shared" si="113"/>
        <v>3381921</v>
      </c>
    </row>
    <row r="1715" spans="1:12" x14ac:dyDescent="0.25">
      <c r="A1715" s="2">
        <v>38238</v>
      </c>
      <c r="B1715" s="4">
        <v>1525</v>
      </c>
      <c r="E1715" s="6"/>
      <c r="F1715" s="6"/>
      <c r="H1715" s="2">
        <v>38229</v>
      </c>
      <c r="I1715" s="4">
        <f t="shared" si="110"/>
        <v>178223.02529790648</v>
      </c>
      <c r="J1715" s="4">
        <f t="shared" si="111"/>
        <v>3625216</v>
      </c>
      <c r="K1715" s="4">
        <f t="shared" si="112"/>
        <v>3625216</v>
      </c>
      <c r="L1715" s="4">
        <f t="shared" si="113"/>
        <v>3625216</v>
      </c>
    </row>
    <row r="1716" spans="1:12" x14ac:dyDescent="0.25">
      <c r="A1716" s="2">
        <v>38239</v>
      </c>
      <c r="B1716" s="4">
        <v>1452</v>
      </c>
      <c r="E1716" s="6"/>
      <c r="F1716" s="6"/>
      <c r="H1716" s="2">
        <v>38230</v>
      </c>
      <c r="I1716" s="4">
        <f t="shared" si="110"/>
        <v>83616.217816154647</v>
      </c>
      <c r="J1716" s="4">
        <f t="shared" si="111"/>
        <v>4149369</v>
      </c>
      <c r="K1716" s="4">
        <f t="shared" si="112"/>
        <v>4149369</v>
      </c>
      <c r="L1716" s="4">
        <f t="shared" si="113"/>
        <v>4149369</v>
      </c>
    </row>
    <row r="1717" spans="1:12" x14ac:dyDescent="0.25">
      <c r="A1717" s="2">
        <v>38240</v>
      </c>
      <c r="B1717" s="4">
        <v>1383</v>
      </c>
      <c r="E1717" s="6"/>
      <c r="F1717" s="6"/>
      <c r="H1717" s="2">
        <v>38231</v>
      </c>
      <c r="I1717" s="4">
        <f t="shared" si="110"/>
        <v>50699.137524183847</v>
      </c>
      <c r="J1717" s="4">
        <f t="shared" si="111"/>
        <v>4414201</v>
      </c>
      <c r="K1717" s="4">
        <f t="shared" si="112"/>
        <v>4414201</v>
      </c>
      <c r="L1717" s="4">
        <f t="shared" si="113"/>
        <v>4414201</v>
      </c>
    </row>
    <row r="1718" spans="1:12" x14ac:dyDescent="0.25">
      <c r="A1718" s="2">
        <v>38241</v>
      </c>
      <c r="B1718" s="4">
        <v>1343</v>
      </c>
      <c r="E1718" s="6"/>
      <c r="F1718" s="6"/>
      <c r="H1718" s="2">
        <v>38232</v>
      </c>
      <c r="I1718" s="4">
        <f t="shared" si="110"/>
        <v>77375.594640972166</v>
      </c>
      <c r="J1718" s="4">
        <f t="shared" si="111"/>
        <v>4194304</v>
      </c>
      <c r="K1718" s="4">
        <f t="shared" si="112"/>
        <v>4194304</v>
      </c>
      <c r="L1718" s="4">
        <f t="shared" si="113"/>
        <v>4194304</v>
      </c>
    </row>
    <row r="1719" spans="1:12" x14ac:dyDescent="0.25">
      <c r="A1719" s="2">
        <v>38242</v>
      </c>
      <c r="B1719" s="4">
        <v>1358</v>
      </c>
      <c r="E1719" s="6"/>
      <c r="F1719" s="6"/>
      <c r="H1719" s="2">
        <v>38233</v>
      </c>
      <c r="I1719" s="4">
        <f t="shared" si="110"/>
        <v>126141.95686724955</v>
      </c>
      <c r="J1719" s="4">
        <f t="shared" si="111"/>
        <v>3884841</v>
      </c>
      <c r="K1719" s="4">
        <f t="shared" si="112"/>
        <v>3884841</v>
      </c>
      <c r="L1719" s="4">
        <f t="shared" si="113"/>
        <v>3884841</v>
      </c>
    </row>
    <row r="1720" spans="1:12" x14ac:dyDescent="0.25">
      <c r="A1720" s="2">
        <v>38243</v>
      </c>
      <c r="B1720" s="4">
        <v>1314</v>
      </c>
      <c r="E1720" s="6"/>
      <c r="F1720" s="6"/>
      <c r="H1720" s="2">
        <v>38234</v>
      </c>
      <c r="I1720" s="4">
        <f t="shared" si="110"/>
        <v>191112.96599133714</v>
      </c>
      <c r="J1720" s="4">
        <f t="shared" si="111"/>
        <v>3568321</v>
      </c>
      <c r="K1720" s="4">
        <f t="shared" si="112"/>
        <v>3568321</v>
      </c>
      <c r="L1720" s="4">
        <f t="shared" si="113"/>
        <v>3568321</v>
      </c>
    </row>
    <row r="1721" spans="1:12" x14ac:dyDescent="0.25">
      <c r="A1721" s="2">
        <v>38244</v>
      </c>
      <c r="B1721" s="4">
        <v>1270</v>
      </c>
      <c r="E1721" s="6"/>
      <c r="F1721" s="6"/>
      <c r="H1721" s="2">
        <v>38235</v>
      </c>
      <c r="I1721" s="4">
        <f t="shared" si="110"/>
        <v>302681.1858818481</v>
      </c>
      <c r="J1721" s="4">
        <f t="shared" si="111"/>
        <v>3154176</v>
      </c>
      <c r="K1721" s="4">
        <f t="shared" si="112"/>
        <v>3154176</v>
      </c>
      <c r="L1721" s="4">
        <f t="shared" si="113"/>
        <v>3154176</v>
      </c>
    </row>
    <row r="1722" spans="1:12" x14ac:dyDescent="0.25">
      <c r="A1722" s="2">
        <v>38245</v>
      </c>
      <c r="B1722" s="4">
        <v>1252</v>
      </c>
      <c r="E1722" s="6"/>
      <c r="F1722" s="6"/>
      <c r="H1722" s="2">
        <v>38236</v>
      </c>
      <c r="I1722" s="4">
        <f t="shared" si="110"/>
        <v>424015.45321761456</v>
      </c>
      <c r="J1722" s="4">
        <f t="shared" si="111"/>
        <v>2805625</v>
      </c>
      <c r="K1722" s="4">
        <f t="shared" si="112"/>
        <v>2805625</v>
      </c>
      <c r="L1722" s="4">
        <f t="shared" si="113"/>
        <v>2805625</v>
      </c>
    </row>
    <row r="1723" spans="1:12" x14ac:dyDescent="0.25">
      <c r="A1723" s="2">
        <v>38246</v>
      </c>
      <c r="B1723" s="4">
        <v>1234</v>
      </c>
      <c r="E1723" s="6"/>
      <c r="F1723" s="6"/>
      <c r="H1723" s="2">
        <v>38237</v>
      </c>
      <c r="I1723" s="4">
        <f t="shared" si="110"/>
        <v>530223.81544389192</v>
      </c>
      <c r="J1723" s="4">
        <f t="shared" si="111"/>
        <v>2553604</v>
      </c>
      <c r="K1723" s="4">
        <f t="shared" si="112"/>
        <v>2553604</v>
      </c>
      <c r="L1723" s="4">
        <f t="shared" si="113"/>
        <v>2553604</v>
      </c>
    </row>
    <row r="1724" spans="1:12" x14ac:dyDescent="0.25">
      <c r="A1724" s="2">
        <v>38247</v>
      </c>
      <c r="B1724" s="4">
        <v>1215</v>
      </c>
      <c r="E1724" s="6"/>
      <c r="F1724" s="6"/>
      <c r="H1724" s="2">
        <v>38238</v>
      </c>
      <c r="I1724" s="4">
        <f t="shared" si="110"/>
        <v>641864.86015192117</v>
      </c>
      <c r="J1724" s="4">
        <f t="shared" si="111"/>
        <v>2325625</v>
      </c>
      <c r="K1724" s="4">
        <f t="shared" si="112"/>
        <v>2325625</v>
      </c>
      <c r="L1724" s="4">
        <f t="shared" si="113"/>
        <v>2325625</v>
      </c>
    </row>
    <row r="1725" spans="1:12" x14ac:dyDescent="0.25">
      <c r="A1725" s="2">
        <v>38248</v>
      </c>
      <c r="B1725" s="4">
        <v>1188</v>
      </c>
      <c r="E1725" s="6"/>
      <c r="F1725" s="6"/>
      <c r="H1725" s="2">
        <v>38239</v>
      </c>
      <c r="I1725" s="4">
        <f t="shared" si="110"/>
        <v>764163.9048599503</v>
      </c>
      <c r="J1725" s="4">
        <f t="shared" si="111"/>
        <v>2108304</v>
      </c>
      <c r="K1725" s="4">
        <f t="shared" si="112"/>
        <v>2108304</v>
      </c>
      <c r="L1725" s="4">
        <f t="shared" si="113"/>
        <v>2108304</v>
      </c>
    </row>
    <row r="1726" spans="1:12" x14ac:dyDescent="0.25">
      <c r="A1726" s="2">
        <v>38249</v>
      </c>
      <c r="B1726" s="4">
        <v>1189</v>
      </c>
      <c r="E1726" s="6"/>
      <c r="F1726" s="6"/>
      <c r="H1726" s="2">
        <v>38240</v>
      </c>
      <c r="I1726" s="4">
        <f t="shared" si="110"/>
        <v>889559.63204973133</v>
      </c>
      <c r="J1726" s="4">
        <f t="shared" si="111"/>
        <v>1912689</v>
      </c>
      <c r="K1726" s="4">
        <f t="shared" si="112"/>
        <v>1912689</v>
      </c>
      <c r="L1726" s="4">
        <f t="shared" si="113"/>
        <v>1912689</v>
      </c>
    </row>
    <row r="1727" spans="1:12" x14ac:dyDescent="0.25">
      <c r="A1727" s="2">
        <v>38250</v>
      </c>
      <c r="B1727" s="4">
        <v>1190</v>
      </c>
      <c r="E1727" s="6"/>
      <c r="F1727" s="6"/>
      <c r="H1727" s="2">
        <v>38241</v>
      </c>
      <c r="I1727" s="4">
        <f t="shared" si="110"/>
        <v>966612.80723221309</v>
      </c>
      <c r="J1727" s="4">
        <f t="shared" si="111"/>
        <v>1803649</v>
      </c>
      <c r="K1727" s="4">
        <f t="shared" si="112"/>
        <v>1803649</v>
      </c>
      <c r="L1727" s="4">
        <f t="shared" si="113"/>
        <v>1803649</v>
      </c>
    </row>
    <row r="1728" spans="1:12" x14ac:dyDescent="0.25">
      <c r="A1728" s="2">
        <v>38251</v>
      </c>
      <c r="B1728" s="4">
        <v>1190</v>
      </c>
      <c r="E1728" s="6"/>
      <c r="F1728" s="6"/>
      <c r="H1728" s="2">
        <v>38242</v>
      </c>
      <c r="I1728" s="4">
        <f t="shared" si="110"/>
        <v>937342.86653878249</v>
      </c>
      <c r="J1728" s="4">
        <f t="shared" si="111"/>
        <v>1844164</v>
      </c>
      <c r="K1728" s="4">
        <f t="shared" si="112"/>
        <v>1844164</v>
      </c>
      <c r="L1728" s="4">
        <f t="shared" si="113"/>
        <v>1844164</v>
      </c>
    </row>
    <row r="1729" spans="1:12" x14ac:dyDescent="0.25">
      <c r="A1729" s="2">
        <v>38252</v>
      </c>
      <c r="B1729" s="4">
        <v>1164</v>
      </c>
      <c r="E1729" s="6"/>
      <c r="F1729" s="6"/>
      <c r="H1729" s="2">
        <v>38243</v>
      </c>
      <c r="I1729" s="4">
        <f t="shared" si="110"/>
        <v>1024477.3592395124</v>
      </c>
      <c r="J1729" s="4">
        <f t="shared" si="111"/>
        <v>1726596</v>
      </c>
      <c r="K1729" s="4">
        <f t="shared" si="112"/>
        <v>1726596</v>
      </c>
      <c r="L1729" s="4">
        <f t="shared" si="113"/>
        <v>1726596</v>
      </c>
    </row>
    <row r="1730" spans="1:12" x14ac:dyDescent="0.25">
      <c r="A1730" s="2">
        <v>38253</v>
      </c>
      <c r="B1730" s="4">
        <v>1200</v>
      </c>
      <c r="E1730" s="6"/>
      <c r="F1730" s="6"/>
      <c r="H1730" s="2">
        <v>38244</v>
      </c>
      <c r="I1730" s="4">
        <f t="shared" si="110"/>
        <v>1115483.8519402423</v>
      </c>
      <c r="J1730" s="4">
        <f t="shared" si="111"/>
        <v>1612900</v>
      </c>
      <c r="K1730" s="4">
        <f t="shared" si="112"/>
        <v>1612900</v>
      </c>
      <c r="L1730" s="4">
        <f t="shared" si="113"/>
        <v>1612900</v>
      </c>
    </row>
    <row r="1731" spans="1:12" x14ac:dyDescent="0.25">
      <c r="A1731" s="2">
        <v>38254</v>
      </c>
      <c r="B1731" s="4">
        <v>1339</v>
      </c>
      <c r="E1731" s="6"/>
      <c r="F1731" s="6"/>
      <c r="H1731" s="2">
        <v>38245</v>
      </c>
      <c r="I1731" s="4">
        <f t="shared" si="110"/>
        <v>1153829.7807723591</v>
      </c>
      <c r="J1731" s="4">
        <f t="shared" si="111"/>
        <v>1567504</v>
      </c>
      <c r="K1731" s="4">
        <f t="shared" si="112"/>
        <v>1567504</v>
      </c>
      <c r="L1731" s="4">
        <f t="shared" si="113"/>
        <v>1567504</v>
      </c>
    </row>
    <row r="1732" spans="1:12" x14ac:dyDescent="0.25">
      <c r="A1732" s="2">
        <v>38255</v>
      </c>
      <c r="B1732" s="4">
        <v>1442</v>
      </c>
      <c r="E1732" s="6"/>
      <c r="F1732" s="6"/>
      <c r="H1732" s="2">
        <v>38246</v>
      </c>
      <c r="I1732" s="4">
        <f t="shared" si="110"/>
        <v>1192823.7096044759</v>
      </c>
      <c r="J1732" s="4">
        <f t="shared" si="111"/>
        <v>1522756</v>
      </c>
      <c r="K1732" s="4">
        <f t="shared" si="112"/>
        <v>1522756</v>
      </c>
      <c r="L1732" s="4">
        <f t="shared" si="113"/>
        <v>1522756</v>
      </c>
    </row>
    <row r="1733" spans="1:12" x14ac:dyDescent="0.25">
      <c r="A1733" s="2">
        <v>38256</v>
      </c>
      <c r="B1733" s="4">
        <v>1487</v>
      </c>
      <c r="E1733" s="6"/>
      <c r="F1733" s="6"/>
      <c r="H1733" s="2">
        <v>38247</v>
      </c>
      <c r="I1733" s="4">
        <f t="shared" si="110"/>
        <v>1234686.9678161547</v>
      </c>
      <c r="J1733" s="4">
        <f t="shared" si="111"/>
        <v>1476225</v>
      </c>
      <c r="K1733" s="4">
        <f t="shared" si="112"/>
        <v>1476225</v>
      </c>
      <c r="L1733" s="4">
        <f t="shared" si="113"/>
        <v>1476225</v>
      </c>
    </row>
    <row r="1734" spans="1:12" x14ac:dyDescent="0.25">
      <c r="A1734" s="2">
        <v>38257</v>
      </c>
      <c r="B1734" s="4">
        <v>1517</v>
      </c>
      <c r="E1734" s="6"/>
      <c r="F1734" s="6"/>
      <c r="H1734" s="2">
        <v>38248</v>
      </c>
      <c r="I1734" s="4">
        <f t="shared" si="110"/>
        <v>1295418.86106433</v>
      </c>
      <c r="J1734" s="4">
        <f t="shared" si="111"/>
        <v>1411344</v>
      </c>
      <c r="K1734" s="4">
        <f t="shared" si="112"/>
        <v>1411344</v>
      </c>
      <c r="L1734" s="4">
        <f t="shared" si="113"/>
        <v>1411344</v>
      </c>
    </row>
    <row r="1735" spans="1:12" x14ac:dyDescent="0.25">
      <c r="A1735" s="2">
        <v>38258</v>
      </c>
      <c r="B1735" s="4">
        <v>1550</v>
      </c>
      <c r="E1735" s="6"/>
      <c r="F1735" s="6"/>
      <c r="H1735" s="2">
        <v>38249</v>
      </c>
      <c r="I1735" s="4">
        <f t="shared" si="110"/>
        <v>1293143.5316847679</v>
      </c>
      <c r="J1735" s="4">
        <f t="shared" si="111"/>
        <v>1413721</v>
      </c>
      <c r="K1735" s="4">
        <f t="shared" si="112"/>
        <v>1413721</v>
      </c>
      <c r="L1735" s="4">
        <f t="shared" si="113"/>
        <v>1413721</v>
      </c>
    </row>
    <row r="1736" spans="1:12" x14ac:dyDescent="0.25">
      <c r="A1736" s="2">
        <v>38259</v>
      </c>
      <c r="B1736" s="4">
        <v>1594</v>
      </c>
      <c r="E1736" s="6"/>
      <c r="F1736" s="6"/>
      <c r="H1736" s="2">
        <v>38250</v>
      </c>
      <c r="I1736" s="4">
        <f t="shared" si="110"/>
        <v>1290870.2023052059</v>
      </c>
      <c r="J1736" s="4">
        <f t="shared" si="111"/>
        <v>1416100</v>
      </c>
      <c r="K1736" s="4">
        <f t="shared" si="112"/>
        <v>1416100</v>
      </c>
      <c r="L1736" s="4">
        <f t="shared" si="113"/>
        <v>1416100</v>
      </c>
    </row>
    <row r="1737" spans="1:12" x14ac:dyDescent="0.25">
      <c r="A1737" s="2">
        <v>38260</v>
      </c>
      <c r="B1737" s="4">
        <v>1602</v>
      </c>
      <c r="E1737" s="6"/>
      <c r="F1737" s="6"/>
      <c r="H1737" s="2">
        <v>38251</v>
      </c>
      <c r="I1737" s="4">
        <f t="shared" si="110"/>
        <v>1290870.2023052059</v>
      </c>
      <c r="J1737" s="4">
        <f t="shared" si="111"/>
        <v>1416100</v>
      </c>
      <c r="K1737" s="4">
        <f t="shared" si="112"/>
        <v>1416100</v>
      </c>
      <c r="L1737" s="4">
        <f t="shared" si="113"/>
        <v>1416100</v>
      </c>
    </row>
    <row r="1738" spans="1:12" x14ac:dyDescent="0.25">
      <c r="A1738" s="2">
        <v>38261</v>
      </c>
      <c r="B1738" s="4">
        <v>1574</v>
      </c>
      <c r="E1738" s="6"/>
      <c r="F1738" s="6"/>
      <c r="H1738" s="2">
        <v>38252</v>
      </c>
      <c r="I1738" s="4">
        <f t="shared" si="110"/>
        <v>1350626.7661738188</v>
      </c>
      <c r="J1738" s="4">
        <f t="shared" si="111"/>
        <v>1354896</v>
      </c>
      <c r="K1738" s="4">
        <f t="shared" si="112"/>
        <v>1354896</v>
      </c>
      <c r="L1738" s="4">
        <f t="shared" si="113"/>
        <v>1354896</v>
      </c>
    </row>
    <row r="1739" spans="1:12" x14ac:dyDescent="0.25">
      <c r="A1739" s="2">
        <v>38262</v>
      </c>
      <c r="B1739" s="4">
        <v>1525</v>
      </c>
      <c r="E1739" s="6"/>
      <c r="F1739" s="6"/>
      <c r="H1739" s="2">
        <v>38253</v>
      </c>
      <c r="I1739" s="4">
        <f t="shared" si="110"/>
        <v>1268246.9085095853</v>
      </c>
      <c r="J1739" s="4">
        <f t="shared" si="111"/>
        <v>1440000</v>
      </c>
      <c r="K1739" s="4">
        <f t="shared" si="112"/>
        <v>1440000</v>
      </c>
      <c r="L1739" s="4">
        <f t="shared" si="113"/>
        <v>1440000</v>
      </c>
    </row>
    <row r="1740" spans="1:12" x14ac:dyDescent="0.25">
      <c r="A1740" s="2">
        <v>38263</v>
      </c>
      <c r="B1740" s="4">
        <v>1471</v>
      </c>
      <c r="E1740" s="6"/>
      <c r="F1740" s="6"/>
      <c r="H1740" s="2">
        <v>38254</v>
      </c>
      <c r="I1740" s="4">
        <f t="shared" si="110"/>
        <v>974494.12475046131</v>
      </c>
      <c r="J1740" s="4">
        <f t="shared" si="111"/>
        <v>1792921</v>
      </c>
      <c r="K1740" s="4">
        <f t="shared" si="112"/>
        <v>1792921</v>
      </c>
      <c r="L1740" s="4">
        <f t="shared" si="113"/>
        <v>1792921</v>
      </c>
    </row>
    <row r="1741" spans="1:12" x14ac:dyDescent="0.25">
      <c r="A1741" s="2">
        <v>38264</v>
      </c>
      <c r="B1741" s="4">
        <v>1435</v>
      </c>
      <c r="E1741" s="6"/>
      <c r="F1741" s="6"/>
      <c r="H1741" s="2">
        <v>38255</v>
      </c>
      <c r="I1741" s="4">
        <f t="shared" ref="I1741:I1804" si="114">(B1732-$I$3)^2</f>
        <v>781747.19865557074</v>
      </c>
      <c r="J1741" s="4">
        <f t="shared" ref="J1741:J1804" si="115">(C1732-$B1732)^2</f>
        <v>2079364</v>
      </c>
      <c r="K1741" s="4">
        <f t="shared" ref="K1741:K1804" si="116">(D1732-$B1732)^2</f>
        <v>2079364</v>
      </c>
      <c r="L1741" s="4">
        <f t="shared" ref="L1741:L1804" si="117">(E1732-$B1732)^2</f>
        <v>2079364</v>
      </c>
    </row>
    <row r="1742" spans="1:12" x14ac:dyDescent="0.25">
      <c r="A1742" s="2">
        <v>38265</v>
      </c>
      <c r="B1742" s="4">
        <v>1410</v>
      </c>
      <c r="E1742" s="6"/>
      <c r="F1742" s="6"/>
      <c r="H1742" s="2">
        <v>38256</v>
      </c>
      <c r="I1742" s="4">
        <f t="shared" si="114"/>
        <v>704197.37657527882</v>
      </c>
      <c r="J1742" s="4">
        <f t="shared" si="115"/>
        <v>2211169</v>
      </c>
      <c r="K1742" s="4">
        <f t="shared" si="116"/>
        <v>2211169</v>
      </c>
      <c r="L1742" s="4">
        <f t="shared" si="117"/>
        <v>2211169</v>
      </c>
    </row>
    <row r="1743" spans="1:12" x14ac:dyDescent="0.25">
      <c r="A1743" s="2">
        <v>38266</v>
      </c>
      <c r="B1743" s="4">
        <v>1419</v>
      </c>
      <c r="E1743" s="6"/>
      <c r="F1743" s="6"/>
      <c r="H1743" s="2">
        <v>38257</v>
      </c>
      <c r="I1743" s="4">
        <f t="shared" si="114"/>
        <v>654747.4951884175</v>
      </c>
      <c r="J1743" s="4">
        <f t="shared" si="115"/>
        <v>2301289</v>
      </c>
      <c r="K1743" s="4">
        <f t="shared" si="116"/>
        <v>2301289</v>
      </c>
      <c r="L1743" s="4">
        <f t="shared" si="117"/>
        <v>2301289</v>
      </c>
    </row>
    <row r="1744" spans="1:12" x14ac:dyDescent="0.25">
      <c r="A1744" s="2">
        <v>38267</v>
      </c>
      <c r="B1744" s="4">
        <v>1380</v>
      </c>
      <c r="E1744" s="6"/>
      <c r="F1744" s="6"/>
      <c r="H1744" s="2">
        <v>38258</v>
      </c>
      <c r="I1744" s="4">
        <f t="shared" si="114"/>
        <v>602431.62566287001</v>
      </c>
      <c r="J1744" s="4">
        <f t="shared" si="115"/>
        <v>2402500</v>
      </c>
      <c r="K1744" s="4">
        <f t="shared" si="116"/>
        <v>2402500</v>
      </c>
      <c r="L1744" s="4">
        <f t="shared" si="117"/>
        <v>2402500</v>
      </c>
    </row>
    <row r="1745" spans="1:12" x14ac:dyDescent="0.25">
      <c r="A1745" s="2">
        <v>38268</v>
      </c>
      <c r="B1745" s="4">
        <v>1308</v>
      </c>
      <c r="E1745" s="6"/>
      <c r="F1745" s="6"/>
      <c r="H1745" s="2">
        <v>38259</v>
      </c>
      <c r="I1745" s="4">
        <f t="shared" si="114"/>
        <v>536065.13296214014</v>
      </c>
      <c r="J1745" s="4">
        <f t="shared" si="115"/>
        <v>2540836</v>
      </c>
      <c r="K1745" s="4">
        <f t="shared" si="116"/>
        <v>2540836</v>
      </c>
      <c r="L1745" s="4">
        <f t="shared" si="117"/>
        <v>2540836</v>
      </c>
    </row>
    <row r="1746" spans="1:12" x14ac:dyDescent="0.25">
      <c r="A1746" s="2">
        <v>38269</v>
      </c>
      <c r="B1746" s="4">
        <v>1263</v>
      </c>
      <c r="E1746" s="6"/>
      <c r="F1746" s="6"/>
      <c r="H1746" s="2">
        <v>38260</v>
      </c>
      <c r="I1746" s="4">
        <f t="shared" si="114"/>
        <v>524414.49792564369</v>
      </c>
      <c r="J1746" s="4">
        <f t="shared" si="115"/>
        <v>2566404</v>
      </c>
      <c r="K1746" s="4">
        <f t="shared" si="116"/>
        <v>2566404</v>
      </c>
      <c r="L1746" s="4">
        <f t="shared" si="117"/>
        <v>2566404</v>
      </c>
    </row>
    <row r="1747" spans="1:12" x14ac:dyDescent="0.25">
      <c r="A1747" s="2">
        <v>38270</v>
      </c>
      <c r="B1747" s="4">
        <v>1233</v>
      </c>
      <c r="E1747" s="6"/>
      <c r="F1747" s="6"/>
      <c r="H1747" s="2">
        <v>38261</v>
      </c>
      <c r="I1747" s="4">
        <f t="shared" si="114"/>
        <v>565751.72055338102</v>
      </c>
      <c r="J1747" s="4">
        <f t="shared" si="115"/>
        <v>2477476</v>
      </c>
      <c r="K1747" s="4">
        <f t="shared" si="116"/>
        <v>2477476</v>
      </c>
      <c r="L1747" s="4">
        <f t="shared" si="117"/>
        <v>2477476</v>
      </c>
    </row>
    <row r="1748" spans="1:12" x14ac:dyDescent="0.25">
      <c r="A1748" s="2">
        <v>38271</v>
      </c>
      <c r="B1748" s="4">
        <v>1227</v>
      </c>
      <c r="E1748" s="6"/>
      <c r="F1748" s="6"/>
      <c r="H1748" s="2">
        <v>38262</v>
      </c>
      <c r="I1748" s="4">
        <f t="shared" si="114"/>
        <v>641864.86015192117</v>
      </c>
      <c r="J1748" s="4">
        <f t="shared" si="115"/>
        <v>2325625</v>
      </c>
      <c r="K1748" s="4">
        <f t="shared" si="116"/>
        <v>2325625</v>
      </c>
      <c r="L1748" s="4">
        <f t="shared" si="117"/>
        <v>2325625</v>
      </c>
    </row>
    <row r="1749" spans="1:12" x14ac:dyDescent="0.25">
      <c r="A1749" s="2">
        <v>38272</v>
      </c>
      <c r="B1749" s="4">
        <v>1242</v>
      </c>
      <c r="E1749" s="6"/>
      <c r="F1749" s="6"/>
      <c r="H1749" s="2">
        <v>38263</v>
      </c>
      <c r="I1749" s="4">
        <f t="shared" si="114"/>
        <v>731306.64664827147</v>
      </c>
      <c r="J1749" s="4">
        <f t="shared" si="115"/>
        <v>2163841</v>
      </c>
      <c r="K1749" s="4">
        <f t="shared" si="116"/>
        <v>2163841</v>
      </c>
      <c r="L1749" s="4">
        <f t="shared" si="117"/>
        <v>2163841</v>
      </c>
    </row>
    <row r="1750" spans="1:12" x14ac:dyDescent="0.25">
      <c r="A1750" s="2">
        <v>38273</v>
      </c>
      <c r="B1750" s="4">
        <v>1296</v>
      </c>
      <c r="E1750" s="6"/>
      <c r="F1750" s="6"/>
      <c r="H1750" s="2">
        <v>38264</v>
      </c>
      <c r="I1750" s="4">
        <f t="shared" si="114"/>
        <v>794174.50431250501</v>
      </c>
      <c r="J1750" s="4">
        <f t="shared" si="115"/>
        <v>2059225</v>
      </c>
      <c r="K1750" s="4">
        <f t="shared" si="116"/>
        <v>2059225</v>
      </c>
      <c r="L1750" s="4">
        <f t="shared" si="117"/>
        <v>2059225</v>
      </c>
    </row>
    <row r="1751" spans="1:12" x14ac:dyDescent="0.25">
      <c r="A1751" s="2">
        <v>38274</v>
      </c>
      <c r="B1751" s="4">
        <v>1376</v>
      </c>
      <c r="E1751" s="6"/>
      <c r="F1751" s="6"/>
      <c r="H1751" s="2">
        <v>38265</v>
      </c>
      <c r="I1751" s="4">
        <f t="shared" si="114"/>
        <v>839357.73880155617</v>
      </c>
      <c r="J1751" s="4">
        <f t="shared" si="115"/>
        <v>1988100</v>
      </c>
      <c r="K1751" s="4">
        <f t="shared" si="116"/>
        <v>1988100</v>
      </c>
      <c r="L1751" s="4">
        <f t="shared" si="117"/>
        <v>1988100</v>
      </c>
    </row>
    <row r="1752" spans="1:12" x14ac:dyDescent="0.25">
      <c r="A1752" s="2">
        <v>38275</v>
      </c>
      <c r="B1752" s="4">
        <v>1441</v>
      </c>
      <c r="E1752" s="6"/>
      <c r="F1752" s="6"/>
      <c r="H1752" s="2">
        <v>38266</v>
      </c>
      <c r="I1752" s="4">
        <f t="shared" si="114"/>
        <v>822947.77438549779</v>
      </c>
      <c r="J1752" s="4">
        <f t="shared" si="115"/>
        <v>2013561</v>
      </c>
      <c r="K1752" s="4">
        <f t="shared" si="116"/>
        <v>2013561</v>
      </c>
      <c r="L1752" s="4">
        <f t="shared" si="117"/>
        <v>2013561</v>
      </c>
    </row>
    <row r="1753" spans="1:12" x14ac:dyDescent="0.25">
      <c r="A1753" s="2">
        <v>38276</v>
      </c>
      <c r="B1753" s="4">
        <v>1447</v>
      </c>
      <c r="E1753" s="6"/>
      <c r="F1753" s="6"/>
      <c r="H1753" s="2">
        <v>38267</v>
      </c>
      <c r="I1753" s="4">
        <f t="shared" si="114"/>
        <v>895227.6201884175</v>
      </c>
      <c r="J1753" s="4">
        <f t="shared" si="115"/>
        <v>1904400</v>
      </c>
      <c r="K1753" s="4">
        <f t="shared" si="116"/>
        <v>1904400</v>
      </c>
      <c r="L1753" s="4">
        <f t="shared" si="117"/>
        <v>1904400</v>
      </c>
    </row>
    <row r="1754" spans="1:12" x14ac:dyDescent="0.25">
      <c r="A1754" s="2">
        <v>38277</v>
      </c>
      <c r="B1754" s="4">
        <v>1411</v>
      </c>
      <c r="E1754" s="6"/>
      <c r="F1754" s="6"/>
      <c r="H1754" s="2">
        <v>38268</v>
      </c>
      <c r="I1754" s="4">
        <f t="shared" si="114"/>
        <v>1036659.3355168846</v>
      </c>
      <c r="J1754" s="4">
        <f t="shared" si="115"/>
        <v>1710864</v>
      </c>
      <c r="K1754" s="4">
        <f t="shared" si="116"/>
        <v>1710864</v>
      </c>
      <c r="L1754" s="4">
        <f t="shared" si="117"/>
        <v>1710864</v>
      </c>
    </row>
    <row r="1755" spans="1:12" x14ac:dyDescent="0.25">
      <c r="A1755" s="2">
        <v>38278</v>
      </c>
      <c r="B1755" s="4">
        <v>1405</v>
      </c>
      <c r="E1755" s="6"/>
      <c r="F1755" s="6"/>
      <c r="H1755" s="2">
        <v>38269</v>
      </c>
      <c r="I1755" s="4">
        <f t="shared" si="114"/>
        <v>1130319.1575971765</v>
      </c>
      <c r="J1755" s="4">
        <f t="shared" si="115"/>
        <v>1595169</v>
      </c>
      <c r="K1755" s="4">
        <f t="shared" si="116"/>
        <v>1595169</v>
      </c>
      <c r="L1755" s="4">
        <f t="shared" si="117"/>
        <v>1595169</v>
      </c>
    </row>
    <row r="1756" spans="1:12" x14ac:dyDescent="0.25">
      <c r="A1756" s="2">
        <v>38279</v>
      </c>
      <c r="B1756" s="4">
        <v>1450</v>
      </c>
      <c r="E1756" s="6"/>
      <c r="F1756" s="6"/>
      <c r="H1756" s="2">
        <v>38270</v>
      </c>
      <c r="I1756" s="4">
        <f t="shared" si="114"/>
        <v>1195009.0389840379</v>
      </c>
      <c r="J1756" s="4">
        <f t="shared" si="115"/>
        <v>1520289</v>
      </c>
      <c r="K1756" s="4">
        <f t="shared" si="116"/>
        <v>1520289</v>
      </c>
      <c r="L1756" s="4">
        <f t="shared" si="117"/>
        <v>1520289</v>
      </c>
    </row>
    <row r="1757" spans="1:12" x14ac:dyDescent="0.25">
      <c r="A1757" s="2">
        <v>38280</v>
      </c>
      <c r="B1757" s="4">
        <v>1526</v>
      </c>
      <c r="E1757" s="6"/>
      <c r="F1757" s="6"/>
      <c r="H1757" s="2">
        <v>38271</v>
      </c>
      <c r="I1757" s="4">
        <f t="shared" si="114"/>
        <v>1208163.0152614103</v>
      </c>
      <c r="J1757" s="4">
        <f t="shared" si="115"/>
        <v>1505529</v>
      </c>
      <c r="K1757" s="4">
        <f t="shared" si="116"/>
        <v>1505529</v>
      </c>
      <c r="L1757" s="4">
        <f t="shared" si="117"/>
        <v>1505529</v>
      </c>
    </row>
    <row r="1758" spans="1:12" x14ac:dyDescent="0.25">
      <c r="A1758" s="2">
        <v>38281</v>
      </c>
      <c r="B1758" s="4">
        <v>1581</v>
      </c>
      <c r="E1758" s="6"/>
      <c r="F1758" s="6"/>
      <c r="H1758" s="2">
        <v>38272</v>
      </c>
      <c r="I1758" s="4">
        <f t="shared" si="114"/>
        <v>1175413.0745679794</v>
      </c>
      <c r="J1758" s="4">
        <f t="shared" si="115"/>
        <v>1542564</v>
      </c>
      <c r="K1758" s="4">
        <f t="shared" si="116"/>
        <v>1542564</v>
      </c>
      <c r="L1758" s="4">
        <f t="shared" si="117"/>
        <v>1542564</v>
      </c>
    </row>
    <row r="1759" spans="1:12" x14ac:dyDescent="0.25">
      <c r="A1759" s="2">
        <v>38282</v>
      </c>
      <c r="B1759" s="4">
        <v>1688</v>
      </c>
      <c r="E1759" s="6"/>
      <c r="F1759" s="6"/>
      <c r="H1759" s="2">
        <v>38273</v>
      </c>
      <c r="I1759" s="4">
        <f t="shared" si="114"/>
        <v>1061239.2880716291</v>
      </c>
      <c r="J1759" s="4">
        <f t="shared" si="115"/>
        <v>1679616</v>
      </c>
      <c r="K1759" s="4">
        <f t="shared" si="116"/>
        <v>1679616</v>
      </c>
      <c r="L1759" s="4">
        <f t="shared" si="117"/>
        <v>1679616</v>
      </c>
    </row>
    <row r="1760" spans="1:12" x14ac:dyDescent="0.25">
      <c r="A1760" s="2">
        <v>38283</v>
      </c>
      <c r="B1760" s="4">
        <v>1763</v>
      </c>
      <c r="E1760" s="6"/>
      <c r="F1760" s="6"/>
      <c r="H1760" s="2">
        <v>38274</v>
      </c>
      <c r="I1760" s="4">
        <f t="shared" si="114"/>
        <v>902812.9377066656</v>
      </c>
      <c r="J1760" s="4">
        <f t="shared" si="115"/>
        <v>1893376</v>
      </c>
      <c r="K1760" s="4">
        <f t="shared" si="116"/>
        <v>1893376</v>
      </c>
      <c r="L1760" s="4">
        <f t="shared" si="117"/>
        <v>1893376</v>
      </c>
    </row>
    <row r="1761" spans="1:12" x14ac:dyDescent="0.25">
      <c r="A1761" s="2">
        <v>38284</v>
      </c>
      <c r="B1761" s="4">
        <v>1792</v>
      </c>
      <c r="E1761" s="6"/>
      <c r="F1761" s="6"/>
      <c r="H1761" s="2">
        <v>38275</v>
      </c>
      <c r="I1761" s="4">
        <f t="shared" si="114"/>
        <v>783516.5280351328</v>
      </c>
      <c r="J1761" s="4">
        <f t="shared" si="115"/>
        <v>2076481</v>
      </c>
      <c r="K1761" s="4">
        <f t="shared" si="116"/>
        <v>2076481</v>
      </c>
      <c r="L1761" s="4">
        <f t="shared" si="117"/>
        <v>2076481</v>
      </c>
    </row>
    <row r="1762" spans="1:12" x14ac:dyDescent="0.25">
      <c r="A1762" s="2">
        <v>38285</v>
      </c>
      <c r="B1762" s="4">
        <v>1754</v>
      </c>
      <c r="E1762" s="6"/>
      <c r="F1762" s="6"/>
      <c r="H1762" s="2">
        <v>38276</v>
      </c>
      <c r="I1762" s="4">
        <f t="shared" si="114"/>
        <v>772930.55175776058</v>
      </c>
      <c r="J1762" s="4">
        <f t="shared" si="115"/>
        <v>2093809</v>
      </c>
      <c r="K1762" s="4">
        <f t="shared" si="116"/>
        <v>2093809</v>
      </c>
      <c r="L1762" s="4">
        <f t="shared" si="117"/>
        <v>2093809</v>
      </c>
    </row>
    <row r="1763" spans="1:12" x14ac:dyDescent="0.25">
      <c r="A1763" s="2">
        <v>38286</v>
      </c>
      <c r="B1763" s="4">
        <v>1687</v>
      </c>
      <c r="E1763" s="6"/>
      <c r="F1763" s="6"/>
      <c r="H1763" s="2">
        <v>38277</v>
      </c>
      <c r="I1763" s="4">
        <f t="shared" si="114"/>
        <v>837526.40942199412</v>
      </c>
      <c r="J1763" s="4">
        <f t="shared" si="115"/>
        <v>1990921</v>
      </c>
      <c r="K1763" s="4">
        <f t="shared" si="116"/>
        <v>1990921</v>
      </c>
      <c r="L1763" s="4">
        <f t="shared" si="117"/>
        <v>1990921</v>
      </c>
    </row>
    <row r="1764" spans="1:12" x14ac:dyDescent="0.25">
      <c r="A1764" s="2">
        <v>38287</v>
      </c>
      <c r="B1764" s="4">
        <v>1593</v>
      </c>
      <c r="E1764" s="6"/>
      <c r="F1764" s="6"/>
      <c r="H1764" s="2">
        <v>38278</v>
      </c>
      <c r="I1764" s="4">
        <f t="shared" si="114"/>
        <v>848544.38569936634</v>
      </c>
      <c r="J1764" s="4">
        <f t="shared" si="115"/>
        <v>1974025</v>
      </c>
      <c r="K1764" s="4">
        <f t="shared" si="116"/>
        <v>1974025</v>
      </c>
      <c r="L1764" s="4">
        <f t="shared" si="117"/>
        <v>1974025</v>
      </c>
    </row>
    <row r="1765" spans="1:12" x14ac:dyDescent="0.25">
      <c r="A1765" s="2">
        <v>38288</v>
      </c>
      <c r="B1765" s="4">
        <v>1530</v>
      </c>
      <c r="E1765" s="6"/>
      <c r="F1765" s="6"/>
      <c r="H1765" s="2">
        <v>38279</v>
      </c>
      <c r="I1765" s="4">
        <f t="shared" si="114"/>
        <v>767664.56361907441</v>
      </c>
      <c r="J1765" s="4">
        <f t="shared" si="115"/>
        <v>2102500</v>
      </c>
      <c r="K1765" s="4">
        <f t="shared" si="116"/>
        <v>2102500</v>
      </c>
      <c r="L1765" s="4">
        <f t="shared" si="117"/>
        <v>2102500</v>
      </c>
    </row>
    <row r="1766" spans="1:12" x14ac:dyDescent="0.25">
      <c r="A1766" s="2">
        <v>38289</v>
      </c>
      <c r="B1766" s="4">
        <v>1519</v>
      </c>
      <c r="E1766" s="6"/>
      <c r="F1766" s="6"/>
      <c r="H1766" s="2">
        <v>38280</v>
      </c>
      <c r="I1766" s="4">
        <f t="shared" si="114"/>
        <v>640263.53077235911</v>
      </c>
      <c r="J1766" s="4">
        <f t="shared" si="115"/>
        <v>2328676</v>
      </c>
      <c r="K1766" s="4">
        <f t="shared" si="116"/>
        <v>2328676</v>
      </c>
      <c r="L1766" s="4">
        <f t="shared" si="117"/>
        <v>2328676</v>
      </c>
    </row>
    <row r="1767" spans="1:12" x14ac:dyDescent="0.25">
      <c r="A1767" s="2">
        <v>38290</v>
      </c>
      <c r="B1767" s="4">
        <v>1752</v>
      </c>
      <c r="E1767" s="6"/>
      <c r="F1767" s="6"/>
      <c r="H1767" s="2">
        <v>38281</v>
      </c>
      <c r="I1767" s="4">
        <f t="shared" si="114"/>
        <v>555270.41489644663</v>
      </c>
      <c r="J1767" s="4">
        <f t="shared" si="115"/>
        <v>2499561</v>
      </c>
      <c r="K1767" s="4">
        <f t="shared" si="116"/>
        <v>2499561</v>
      </c>
      <c r="L1767" s="4">
        <f t="shared" si="117"/>
        <v>2499561</v>
      </c>
    </row>
    <row r="1768" spans="1:12" x14ac:dyDescent="0.25">
      <c r="A1768" s="2">
        <v>38291</v>
      </c>
      <c r="B1768" s="4">
        <v>2070</v>
      </c>
      <c r="E1768" s="6"/>
      <c r="F1768" s="6"/>
      <c r="H1768" s="2">
        <v>38282</v>
      </c>
      <c r="I1768" s="4">
        <f t="shared" si="114"/>
        <v>407254.17128330795</v>
      </c>
      <c r="J1768" s="4">
        <f t="shared" si="115"/>
        <v>2849344</v>
      </c>
      <c r="K1768" s="4">
        <f t="shared" si="116"/>
        <v>2849344</v>
      </c>
      <c r="L1768" s="4">
        <f t="shared" si="117"/>
        <v>2849344</v>
      </c>
    </row>
    <row r="1769" spans="1:12" x14ac:dyDescent="0.25">
      <c r="A1769" s="2">
        <v>38292</v>
      </c>
      <c r="B1769" s="4">
        <v>2161</v>
      </c>
      <c r="E1769" s="6"/>
      <c r="F1769" s="6"/>
      <c r="H1769" s="2">
        <v>38283</v>
      </c>
      <c r="I1769" s="4">
        <f t="shared" si="114"/>
        <v>317154.46781615465</v>
      </c>
      <c r="J1769" s="4">
        <f t="shared" si="115"/>
        <v>3108169</v>
      </c>
      <c r="K1769" s="4">
        <f t="shared" si="116"/>
        <v>3108169</v>
      </c>
      <c r="L1769" s="4">
        <f t="shared" si="117"/>
        <v>3108169</v>
      </c>
    </row>
    <row r="1770" spans="1:12" x14ac:dyDescent="0.25">
      <c r="A1770" s="2">
        <v>38293</v>
      </c>
      <c r="B1770" s="4">
        <v>2229</v>
      </c>
      <c r="E1770" s="6"/>
      <c r="F1770" s="6"/>
      <c r="H1770" s="2">
        <v>38284</v>
      </c>
      <c r="I1770" s="4">
        <f t="shared" si="114"/>
        <v>285331.91580885538</v>
      </c>
      <c r="J1770" s="4">
        <f t="shared" si="115"/>
        <v>3211264</v>
      </c>
      <c r="K1770" s="4">
        <f t="shared" si="116"/>
        <v>3211264</v>
      </c>
      <c r="L1770" s="4">
        <f t="shared" si="117"/>
        <v>3211264</v>
      </c>
    </row>
    <row r="1771" spans="1:12" x14ac:dyDescent="0.25">
      <c r="A1771" s="2">
        <v>38294</v>
      </c>
      <c r="B1771" s="4">
        <v>2246</v>
      </c>
      <c r="E1771" s="6"/>
      <c r="F1771" s="6"/>
      <c r="H1771" s="2">
        <v>38285</v>
      </c>
      <c r="I1771" s="4">
        <f t="shared" si="114"/>
        <v>327372.43223221309</v>
      </c>
      <c r="J1771" s="4">
        <f t="shared" si="115"/>
        <v>3076516</v>
      </c>
      <c r="K1771" s="4">
        <f t="shared" si="116"/>
        <v>3076516</v>
      </c>
      <c r="L1771" s="4">
        <f t="shared" si="117"/>
        <v>3076516</v>
      </c>
    </row>
    <row r="1772" spans="1:12" x14ac:dyDescent="0.25">
      <c r="A1772" s="2">
        <v>38295</v>
      </c>
      <c r="B1772" s="4">
        <v>2105</v>
      </c>
      <c r="E1772" s="6"/>
      <c r="F1772" s="6"/>
      <c r="H1772" s="2">
        <v>38286</v>
      </c>
      <c r="I1772" s="4">
        <f t="shared" si="114"/>
        <v>408531.50066287001</v>
      </c>
      <c r="J1772" s="4">
        <f t="shared" si="115"/>
        <v>2845969</v>
      </c>
      <c r="K1772" s="4">
        <f t="shared" si="116"/>
        <v>2845969</v>
      </c>
      <c r="L1772" s="4">
        <f t="shared" si="117"/>
        <v>2845969</v>
      </c>
    </row>
    <row r="1773" spans="1:12" x14ac:dyDescent="0.25">
      <c r="A1773" s="2">
        <v>38296</v>
      </c>
      <c r="B1773" s="4">
        <v>1960</v>
      </c>
      <c r="E1773" s="6"/>
      <c r="F1773" s="6"/>
      <c r="H1773" s="2">
        <v>38287</v>
      </c>
      <c r="I1773" s="4">
        <f t="shared" si="114"/>
        <v>537530.46234170208</v>
      </c>
      <c r="J1773" s="4">
        <f t="shared" si="115"/>
        <v>2537649</v>
      </c>
      <c r="K1773" s="4">
        <f t="shared" si="116"/>
        <v>2537649</v>
      </c>
      <c r="L1773" s="4">
        <f t="shared" si="117"/>
        <v>2537649</v>
      </c>
    </row>
    <row r="1774" spans="1:12" x14ac:dyDescent="0.25">
      <c r="A1774" s="2">
        <v>38297</v>
      </c>
      <c r="B1774" s="4">
        <v>1851</v>
      </c>
      <c r="E1774" s="6"/>
      <c r="F1774" s="6"/>
      <c r="H1774" s="2">
        <v>38288</v>
      </c>
      <c r="I1774" s="4">
        <f t="shared" si="114"/>
        <v>633878.21325411089</v>
      </c>
      <c r="J1774" s="4">
        <f t="shared" si="115"/>
        <v>2340900</v>
      </c>
      <c r="K1774" s="4">
        <f t="shared" si="116"/>
        <v>2340900</v>
      </c>
      <c r="L1774" s="4">
        <f t="shared" si="117"/>
        <v>2340900</v>
      </c>
    </row>
    <row r="1775" spans="1:12" x14ac:dyDescent="0.25">
      <c r="A1775" s="2">
        <v>38298</v>
      </c>
      <c r="B1775" s="4">
        <v>1780</v>
      </c>
      <c r="E1775" s="6"/>
      <c r="F1775" s="6"/>
      <c r="H1775" s="2">
        <v>38289</v>
      </c>
      <c r="I1775" s="4">
        <f t="shared" si="114"/>
        <v>651514.83642929338</v>
      </c>
      <c r="J1775" s="4">
        <f t="shared" si="115"/>
        <v>2307361</v>
      </c>
      <c r="K1775" s="4">
        <f t="shared" si="116"/>
        <v>2307361</v>
      </c>
      <c r="L1775" s="4">
        <f t="shared" si="117"/>
        <v>2307361</v>
      </c>
    </row>
    <row r="1776" spans="1:12" x14ac:dyDescent="0.25">
      <c r="A1776" s="2">
        <v>38299</v>
      </c>
      <c r="B1776" s="4">
        <v>1740</v>
      </c>
      <c r="E1776" s="6"/>
      <c r="F1776" s="6"/>
      <c r="H1776" s="2">
        <v>38290</v>
      </c>
      <c r="I1776" s="4">
        <f t="shared" si="114"/>
        <v>329665.09099133714</v>
      </c>
      <c r="J1776" s="4">
        <f t="shared" si="115"/>
        <v>3069504</v>
      </c>
      <c r="K1776" s="4">
        <f t="shared" si="116"/>
        <v>3069504</v>
      </c>
      <c r="L1776" s="4">
        <f t="shared" si="117"/>
        <v>3069504</v>
      </c>
    </row>
    <row r="1777" spans="1:12" x14ac:dyDescent="0.25">
      <c r="A1777" s="2">
        <v>38300</v>
      </c>
      <c r="B1777" s="4">
        <v>1709</v>
      </c>
      <c r="E1777" s="6"/>
      <c r="F1777" s="6"/>
      <c r="H1777" s="2">
        <v>38291</v>
      </c>
      <c r="I1777" s="4">
        <f t="shared" si="114"/>
        <v>65620.348290607202</v>
      </c>
      <c r="J1777" s="4">
        <f t="shared" si="115"/>
        <v>4284900</v>
      </c>
      <c r="K1777" s="4">
        <f t="shared" si="116"/>
        <v>4284900</v>
      </c>
      <c r="L1777" s="4">
        <f t="shared" si="117"/>
        <v>4284900</v>
      </c>
    </row>
    <row r="1778" spans="1:12" x14ac:dyDescent="0.25">
      <c r="A1778" s="2">
        <v>38301</v>
      </c>
      <c r="B1778" s="4">
        <v>1652</v>
      </c>
      <c r="E1778" s="6"/>
      <c r="F1778" s="6"/>
      <c r="H1778" s="2">
        <v>38292</v>
      </c>
      <c r="I1778" s="4">
        <f t="shared" si="114"/>
        <v>27279.374750461211</v>
      </c>
      <c r="J1778" s="4">
        <f t="shared" si="115"/>
        <v>4669921</v>
      </c>
      <c r="K1778" s="4">
        <f t="shared" si="116"/>
        <v>4669921</v>
      </c>
      <c r="L1778" s="4">
        <f t="shared" si="117"/>
        <v>4669921</v>
      </c>
    </row>
    <row r="1779" spans="1:12" x14ac:dyDescent="0.25">
      <c r="A1779" s="2">
        <v>38302</v>
      </c>
      <c r="B1779" s="4">
        <v>1652</v>
      </c>
      <c r="E1779" s="6"/>
      <c r="F1779" s="6"/>
      <c r="H1779" s="2">
        <v>38293</v>
      </c>
      <c r="I1779" s="4">
        <f t="shared" si="114"/>
        <v>9440.976940242228</v>
      </c>
      <c r="J1779" s="4">
        <f t="shared" si="115"/>
        <v>4968441</v>
      </c>
      <c r="K1779" s="4">
        <f t="shared" si="116"/>
        <v>4968441</v>
      </c>
      <c r="L1779" s="4">
        <f t="shared" si="117"/>
        <v>4968441</v>
      </c>
    </row>
    <row r="1780" spans="1:12" x14ac:dyDescent="0.25">
      <c r="A1780" s="2">
        <v>38303</v>
      </c>
      <c r="B1780" s="4">
        <v>1605</v>
      </c>
      <c r="E1780" s="6"/>
      <c r="F1780" s="6"/>
      <c r="H1780" s="2">
        <v>38294</v>
      </c>
      <c r="I1780" s="4">
        <f t="shared" si="114"/>
        <v>6426.3774876874822</v>
      </c>
      <c r="J1780" s="4">
        <f t="shared" si="115"/>
        <v>5044516</v>
      </c>
      <c r="K1780" s="4">
        <f t="shared" si="116"/>
        <v>5044516</v>
      </c>
      <c r="L1780" s="4">
        <f t="shared" si="117"/>
        <v>5044516</v>
      </c>
    </row>
    <row r="1781" spans="1:12" x14ac:dyDescent="0.25">
      <c r="A1781" s="2">
        <v>38304</v>
      </c>
      <c r="B1781" s="4">
        <v>1591</v>
      </c>
      <c r="E1781" s="6"/>
      <c r="F1781" s="6"/>
      <c r="H1781" s="2">
        <v>38295</v>
      </c>
      <c r="I1781" s="4">
        <f t="shared" si="114"/>
        <v>48913.820005935668</v>
      </c>
      <c r="J1781" s="4">
        <f t="shared" si="115"/>
        <v>4431025</v>
      </c>
      <c r="K1781" s="4">
        <f t="shared" si="116"/>
        <v>4431025</v>
      </c>
      <c r="L1781" s="4">
        <f t="shared" si="117"/>
        <v>4431025</v>
      </c>
    </row>
    <row r="1782" spans="1:12" x14ac:dyDescent="0.25">
      <c r="A1782" s="2">
        <v>38305</v>
      </c>
      <c r="B1782" s="4">
        <v>1581</v>
      </c>
      <c r="E1782" s="6"/>
      <c r="F1782" s="6"/>
      <c r="H1782" s="2">
        <v>38296</v>
      </c>
      <c r="I1782" s="4">
        <f t="shared" si="114"/>
        <v>134076.58004243203</v>
      </c>
      <c r="J1782" s="4">
        <f t="shared" si="115"/>
        <v>3841600</v>
      </c>
      <c r="K1782" s="4">
        <f t="shared" si="116"/>
        <v>3841600</v>
      </c>
      <c r="L1782" s="4">
        <f t="shared" si="117"/>
        <v>3841600</v>
      </c>
    </row>
    <row r="1783" spans="1:12" x14ac:dyDescent="0.25">
      <c r="A1783" s="2">
        <v>38306</v>
      </c>
      <c r="B1783" s="4">
        <v>1567</v>
      </c>
      <c r="E1783" s="6"/>
      <c r="F1783" s="6"/>
      <c r="H1783" s="2">
        <v>38297</v>
      </c>
      <c r="I1783" s="4">
        <f t="shared" si="114"/>
        <v>225781.48241469482</v>
      </c>
      <c r="J1783" s="4">
        <f t="shared" si="115"/>
        <v>3426201</v>
      </c>
      <c r="K1783" s="4">
        <f t="shared" si="116"/>
        <v>3426201</v>
      </c>
      <c r="L1783" s="4">
        <f t="shared" si="117"/>
        <v>3426201</v>
      </c>
    </row>
    <row r="1784" spans="1:12" x14ac:dyDescent="0.25">
      <c r="A1784" s="2">
        <v>38307</v>
      </c>
      <c r="B1784" s="4">
        <v>1537</v>
      </c>
      <c r="E1784" s="6"/>
      <c r="F1784" s="6"/>
      <c r="H1784" s="2">
        <v>38298</v>
      </c>
      <c r="I1784" s="4">
        <f t="shared" si="114"/>
        <v>298295.86836359993</v>
      </c>
      <c r="J1784" s="4">
        <f t="shared" si="115"/>
        <v>3168400</v>
      </c>
      <c r="K1784" s="4">
        <f t="shared" si="116"/>
        <v>3168400</v>
      </c>
      <c r="L1784" s="4">
        <f t="shared" si="117"/>
        <v>3168400</v>
      </c>
    </row>
    <row r="1785" spans="1:12" x14ac:dyDescent="0.25">
      <c r="A1785" s="2">
        <v>38308</v>
      </c>
      <c r="B1785" s="4">
        <v>1528</v>
      </c>
      <c r="E1785" s="6"/>
      <c r="F1785" s="6"/>
      <c r="H1785" s="2">
        <v>38299</v>
      </c>
      <c r="I1785" s="4">
        <f t="shared" si="114"/>
        <v>343589.0435460817</v>
      </c>
      <c r="J1785" s="4">
        <f t="shared" si="115"/>
        <v>3027600</v>
      </c>
      <c r="K1785" s="4">
        <f t="shared" si="116"/>
        <v>3027600</v>
      </c>
      <c r="L1785" s="4">
        <f t="shared" si="117"/>
        <v>3027600</v>
      </c>
    </row>
    <row r="1786" spans="1:12" x14ac:dyDescent="0.25">
      <c r="A1786" s="2">
        <v>38309</v>
      </c>
      <c r="B1786" s="4">
        <v>1526</v>
      </c>
      <c r="E1786" s="6"/>
      <c r="F1786" s="6"/>
      <c r="H1786" s="2">
        <v>38300</v>
      </c>
      <c r="I1786" s="4">
        <f t="shared" si="114"/>
        <v>380892.25431250501</v>
      </c>
      <c r="J1786" s="4">
        <f t="shared" si="115"/>
        <v>2920681</v>
      </c>
      <c r="K1786" s="4">
        <f t="shared" si="116"/>
        <v>2920681</v>
      </c>
      <c r="L1786" s="4">
        <f t="shared" si="117"/>
        <v>2920681</v>
      </c>
    </row>
    <row r="1787" spans="1:12" x14ac:dyDescent="0.25">
      <c r="A1787" s="2">
        <v>38310</v>
      </c>
      <c r="B1787" s="4">
        <v>1706</v>
      </c>
      <c r="E1787" s="6"/>
      <c r="F1787" s="6"/>
      <c r="H1787" s="2">
        <v>38301</v>
      </c>
      <c r="I1787" s="4">
        <f t="shared" si="114"/>
        <v>454498.02894754155</v>
      </c>
      <c r="J1787" s="4">
        <f t="shared" si="115"/>
        <v>2729104</v>
      </c>
      <c r="K1787" s="4">
        <f t="shared" si="116"/>
        <v>2729104</v>
      </c>
      <c r="L1787" s="4">
        <f t="shared" si="117"/>
        <v>2729104</v>
      </c>
    </row>
    <row r="1788" spans="1:12" x14ac:dyDescent="0.25">
      <c r="A1788" s="2">
        <v>38311</v>
      </c>
      <c r="B1788" s="4">
        <v>2183</v>
      </c>
      <c r="E1788" s="6"/>
      <c r="F1788" s="6"/>
      <c r="H1788" s="2">
        <v>38302</v>
      </c>
      <c r="I1788" s="4">
        <f t="shared" si="114"/>
        <v>454498.02894754155</v>
      </c>
      <c r="J1788" s="4">
        <f t="shared" si="115"/>
        <v>2729104</v>
      </c>
      <c r="K1788" s="4">
        <f t="shared" si="116"/>
        <v>2729104</v>
      </c>
      <c r="L1788" s="4">
        <f t="shared" si="117"/>
        <v>2729104</v>
      </c>
    </row>
    <row r="1789" spans="1:12" x14ac:dyDescent="0.25">
      <c r="A1789" s="2">
        <v>38312</v>
      </c>
      <c r="B1789" s="4">
        <v>2421</v>
      </c>
      <c r="E1789" s="6"/>
      <c r="F1789" s="6"/>
      <c r="H1789" s="2">
        <v>38303</v>
      </c>
      <c r="I1789" s="4">
        <f t="shared" si="114"/>
        <v>520078.50978695758</v>
      </c>
      <c r="J1789" s="4">
        <f t="shared" si="115"/>
        <v>2576025</v>
      </c>
      <c r="K1789" s="4">
        <f t="shared" si="116"/>
        <v>2576025</v>
      </c>
      <c r="L1789" s="4">
        <f t="shared" si="117"/>
        <v>2576025</v>
      </c>
    </row>
    <row r="1790" spans="1:12" x14ac:dyDescent="0.25">
      <c r="A1790" s="2">
        <v>38313</v>
      </c>
      <c r="B1790" s="4">
        <v>2374</v>
      </c>
      <c r="E1790" s="6"/>
      <c r="F1790" s="6"/>
      <c r="H1790" s="2">
        <v>38304</v>
      </c>
      <c r="I1790" s="4">
        <f t="shared" si="114"/>
        <v>540467.12110082619</v>
      </c>
      <c r="J1790" s="4">
        <f t="shared" si="115"/>
        <v>2531281</v>
      </c>
      <c r="K1790" s="4">
        <f t="shared" si="116"/>
        <v>2531281</v>
      </c>
      <c r="L1790" s="4">
        <f t="shared" si="117"/>
        <v>2531281</v>
      </c>
    </row>
    <row r="1791" spans="1:12" x14ac:dyDescent="0.25">
      <c r="A1791" s="2">
        <v>38314</v>
      </c>
      <c r="B1791" s="4">
        <v>2259</v>
      </c>
      <c r="E1791" s="6"/>
      <c r="F1791" s="6"/>
      <c r="H1791" s="2">
        <v>38305</v>
      </c>
      <c r="I1791" s="4">
        <f t="shared" si="114"/>
        <v>555270.41489644663</v>
      </c>
      <c r="J1791" s="4">
        <f t="shared" si="115"/>
        <v>2499561</v>
      </c>
      <c r="K1791" s="4">
        <f t="shared" si="116"/>
        <v>2499561</v>
      </c>
      <c r="L1791" s="4">
        <f t="shared" si="117"/>
        <v>2499561</v>
      </c>
    </row>
    <row r="1792" spans="1:12" x14ac:dyDescent="0.25">
      <c r="A1792" s="2">
        <v>38315</v>
      </c>
      <c r="B1792" s="4">
        <v>2235</v>
      </c>
      <c r="E1792" s="6"/>
      <c r="F1792" s="6"/>
      <c r="H1792" s="2">
        <v>38306</v>
      </c>
      <c r="I1792" s="4">
        <f t="shared" si="114"/>
        <v>576331.02621031529</v>
      </c>
      <c r="J1792" s="4">
        <f t="shared" si="115"/>
        <v>2455489</v>
      </c>
      <c r="K1792" s="4">
        <f t="shared" si="116"/>
        <v>2455489</v>
      </c>
      <c r="L1792" s="4">
        <f t="shared" si="117"/>
        <v>2455489</v>
      </c>
    </row>
    <row r="1793" spans="1:12" x14ac:dyDescent="0.25">
      <c r="A1793" s="2">
        <v>38316</v>
      </c>
      <c r="B1793" s="4">
        <v>2225</v>
      </c>
      <c r="E1793" s="6"/>
      <c r="F1793" s="6"/>
      <c r="H1793" s="2">
        <v>38307</v>
      </c>
      <c r="I1793" s="4">
        <f t="shared" si="114"/>
        <v>622780.90759717661</v>
      </c>
      <c r="J1793" s="4">
        <f t="shared" si="115"/>
        <v>2362369</v>
      </c>
      <c r="K1793" s="4">
        <f t="shared" si="116"/>
        <v>2362369</v>
      </c>
      <c r="L1793" s="4">
        <f t="shared" si="117"/>
        <v>2362369</v>
      </c>
    </row>
    <row r="1794" spans="1:12" x14ac:dyDescent="0.25">
      <c r="A1794" s="2">
        <v>38317</v>
      </c>
      <c r="B1794" s="4">
        <v>2149</v>
      </c>
      <c r="E1794" s="6"/>
      <c r="F1794" s="6"/>
      <c r="H1794" s="2">
        <v>38308</v>
      </c>
      <c r="I1794" s="4">
        <f t="shared" si="114"/>
        <v>637066.872013235</v>
      </c>
      <c r="J1794" s="4">
        <f t="shared" si="115"/>
        <v>2334784</v>
      </c>
      <c r="K1794" s="4">
        <f t="shared" si="116"/>
        <v>2334784</v>
      </c>
      <c r="L1794" s="4">
        <f t="shared" si="117"/>
        <v>2334784</v>
      </c>
    </row>
    <row r="1795" spans="1:12" x14ac:dyDescent="0.25">
      <c r="A1795" s="2">
        <v>38318</v>
      </c>
      <c r="B1795" s="4">
        <v>2072</v>
      </c>
      <c r="E1795" s="6"/>
      <c r="F1795" s="6"/>
      <c r="H1795" s="2">
        <v>38309</v>
      </c>
      <c r="I1795" s="4">
        <f t="shared" si="114"/>
        <v>640263.53077235911</v>
      </c>
      <c r="J1795" s="4">
        <f t="shared" si="115"/>
        <v>2328676</v>
      </c>
      <c r="K1795" s="4">
        <f t="shared" si="116"/>
        <v>2328676</v>
      </c>
      <c r="L1795" s="4">
        <f t="shared" si="117"/>
        <v>2328676</v>
      </c>
    </row>
    <row r="1796" spans="1:12" x14ac:dyDescent="0.25">
      <c r="A1796" s="2">
        <v>38319</v>
      </c>
      <c r="B1796" s="4">
        <v>2020</v>
      </c>
      <c r="E1796" s="6"/>
      <c r="F1796" s="6"/>
      <c r="H1796" s="2">
        <v>38310</v>
      </c>
      <c r="I1796" s="4">
        <f t="shared" si="114"/>
        <v>384604.24245119118</v>
      </c>
      <c r="J1796" s="4">
        <f t="shared" si="115"/>
        <v>2910436</v>
      </c>
      <c r="K1796" s="4">
        <f t="shared" si="116"/>
        <v>2910436</v>
      </c>
      <c r="L1796" s="4">
        <f t="shared" si="117"/>
        <v>2910436</v>
      </c>
    </row>
    <row r="1797" spans="1:12" x14ac:dyDescent="0.25">
      <c r="A1797" s="2">
        <v>38320</v>
      </c>
      <c r="B1797" s="4">
        <v>1943</v>
      </c>
      <c r="E1797" s="6"/>
      <c r="F1797" s="6"/>
      <c r="H1797" s="2">
        <v>38311</v>
      </c>
      <c r="I1797" s="4">
        <f t="shared" si="114"/>
        <v>20496.128400096248</v>
      </c>
      <c r="J1797" s="4">
        <f t="shared" si="115"/>
        <v>4765489</v>
      </c>
      <c r="K1797" s="4">
        <f t="shared" si="116"/>
        <v>4765489</v>
      </c>
      <c r="L1797" s="4">
        <f t="shared" si="117"/>
        <v>4765489</v>
      </c>
    </row>
    <row r="1798" spans="1:12" x14ac:dyDescent="0.25">
      <c r="A1798" s="2">
        <v>38321</v>
      </c>
      <c r="B1798" s="4">
        <v>1848</v>
      </c>
      <c r="E1798" s="6"/>
      <c r="F1798" s="6"/>
      <c r="H1798" s="2">
        <v>38312</v>
      </c>
      <c r="I1798" s="4">
        <f t="shared" si="114"/>
        <v>8993.7360643298052</v>
      </c>
      <c r="J1798" s="4">
        <f t="shared" si="115"/>
        <v>5861241</v>
      </c>
      <c r="K1798" s="4">
        <f t="shared" si="116"/>
        <v>5861241</v>
      </c>
      <c r="L1798" s="4">
        <f t="shared" si="117"/>
        <v>5861241</v>
      </c>
    </row>
    <row r="1799" spans="1:12" x14ac:dyDescent="0.25">
      <c r="A1799" s="2">
        <v>38322</v>
      </c>
      <c r="B1799" s="4">
        <v>1735</v>
      </c>
      <c r="E1799" s="6"/>
      <c r="F1799" s="6"/>
      <c r="H1799" s="2">
        <v>38313</v>
      </c>
      <c r="I1799" s="4">
        <f t="shared" si="114"/>
        <v>2288.2169037458675</v>
      </c>
      <c r="J1799" s="4">
        <f t="shared" si="115"/>
        <v>5635876</v>
      </c>
      <c r="K1799" s="4">
        <f t="shared" si="116"/>
        <v>5635876</v>
      </c>
      <c r="L1799" s="4">
        <f t="shared" si="117"/>
        <v>5635876</v>
      </c>
    </row>
    <row r="1800" spans="1:12" x14ac:dyDescent="0.25">
      <c r="A1800" s="2">
        <v>38323</v>
      </c>
      <c r="B1800" s="4">
        <v>1649</v>
      </c>
      <c r="E1800" s="6"/>
      <c r="F1800" s="6"/>
      <c r="H1800" s="2">
        <v>38314</v>
      </c>
      <c r="I1800" s="4">
        <f t="shared" si="114"/>
        <v>4511.095553380912</v>
      </c>
      <c r="J1800" s="4">
        <f t="shared" si="115"/>
        <v>5103081</v>
      </c>
      <c r="K1800" s="4">
        <f t="shared" si="116"/>
        <v>5103081</v>
      </c>
      <c r="L1800" s="4">
        <f t="shared" si="117"/>
        <v>5103081</v>
      </c>
    </row>
    <row r="1801" spans="1:12" x14ac:dyDescent="0.25">
      <c r="A1801" s="2">
        <v>38324</v>
      </c>
      <c r="B1801" s="4">
        <v>1605</v>
      </c>
      <c r="E1801" s="6"/>
      <c r="F1801" s="6"/>
      <c r="H1801" s="2">
        <v>38315</v>
      </c>
      <c r="I1801" s="4">
        <f t="shared" si="114"/>
        <v>8311.0006628699648</v>
      </c>
      <c r="J1801" s="4">
        <f t="shared" si="115"/>
        <v>4995225</v>
      </c>
      <c r="K1801" s="4">
        <f t="shared" si="116"/>
        <v>4995225</v>
      </c>
      <c r="L1801" s="4">
        <f t="shared" si="117"/>
        <v>4995225</v>
      </c>
    </row>
    <row r="1802" spans="1:12" x14ac:dyDescent="0.25">
      <c r="A1802" s="2">
        <v>38325</v>
      </c>
      <c r="B1802" s="4">
        <v>1564</v>
      </c>
      <c r="E1802" s="6"/>
      <c r="F1802" s="6"/>
      <c r="H1802" s="2">
        <v>38316</v>
      </c>
      <c r="I1802" s="4">
        <f t="shared" si="114"/>
        <v>10234.294458490403</v>
      </c>
      <c r="J1802" s="4">
        <f t="shared" si="115"/>
        <v>4950625</v>
      </c>
      <c r="K1802" s="4">
        <f t="shared" si="116"/>
        <v>4950625</v>
      </c>
      <c r="L1802" s="4">
        <f t="shared" si="117"/>
        <v>4950625</v>
      </c>
    </row>
    <row r="1803" spans="1:12" x14ac:dyDescent="0.25">
      <c r="A1803" s="2">
        <v>38326</v>
      </c>
      <c r="B1803" s="4">
        <v>1512</v>
      </c>
      <c r="E1803" s="6"/>
      <c r="F1803" s="6"/>
      <c r="H1803" s="2">
        <v>38317</v>
      </c>
      <c r="I1803" s="4">
        <f t="shared" si="114"/>
        <v>31387.327305205738</v>
      </c>
      <c r="J1803" s="4">
        <f t="shared" si="115"/>
        <v>4618201</v>
      </c>
      <c r="K1803" s="4">
        <f t="shared" si="116"/>
        <v>4618201</v>
      </c>
      <c r="L1803" s="4">
        <f t="shared" si="117"/>
        <v>4618201</v>
      </c>
    </row>
    <row r="1804" spans="1:12" x14ac:dyDescent="0.25">
      <c r="A1804" s="2">
        <v>38327</v>
      </c>
      <c r="B1804" s="4">
        <v>1483</v>
      </c>
      <c r="E1804" s="6"/>
      <c r="F1804" s="6"/>
      <c r="H1804" s="2">
        <v>38318</v>
      </c>
      <c r="I1804" s="4">
        <f t="shared" si="114"/>
        <v>64599.689531483113</v>
      </c>
      <c r="J1804" s="4">
        <f t="shared" si="115"/>
        <v>4293184</v>
      </c>
      <c r="K1804" s="4">
        <f t="shared" si="116"/>
        <v>4293184</v>
      </c>
      <c r="L1804" s="4">
        <f t="shared" si="117"/>
        <v>4293184</v>
      </c>
    </row>
    <row r="1805" spans="1:12" x14ac:dyDescent="0.25">
      <c r="A1805" s="2">
        <v>38328</v>
      </c>
      <c r="B1805" s="4">
        <v>1485</v>
      </c>
      <c r="E1805" s="6"/>
      <c r="F1805" s="6"/>
      <c r="H1805" s="2">
        <v>38319</v>
      </c>
      <c r="I1805" s="4">
        <f t="shared" ref="I1805:I1868" si="118">(B1796-$I$3)^2</f>
        <v>93736.81726870939</v>
      </c>
      <c r="J1805" s="4">
        <f t="shared" ref="J1805:J1868" si="119">(C1796-$B1796)^2</f>
        <v>4080400</v>
      </c>
      <c r="K1805" s="4">
        <f t="shared" ref="K1805:K1868" si="120">(D1796-$B1796)^2</f>
        <v>4080400</v>
      </c>
      <c r="L1805" s="4">
        <f t="shared" ref="L1805:L1868" si="121">(E1796-$B1796)^2</f>
        <v>4080400</v>
      </c>
    </row>
    <row r="1806" spans="1:12" x14ac:dyDescent="0.25">
      <c r="A1806" s="2">
        <v>38329</v>
      </c>
      <c r="B1806" s="4">
        <v>1451</v>
      </c>
      <c r="E1806" s="6"/>
      <c r="F1806" s="6"/>
      <c r="H1806" s="2">
        <v>38320</v>
      </c>
      <c r="I1806" s="4">
        <f t="shared" si="118"/>
        <v>146815.17949498678</v>
      </c>
      <c r="J1806" s="4">
        <f t="shared" si="119"/>
        <v>3775249</v>
      </c>
      <c r="K1806" s="4">
        <f t="shared" si="120"/>
        <v>3775249</v>
      </c>
      <c r="L1806" s="4">
        <f t="shared" si="121"/>
        <v>3775249</v>
      </c>
    </row>
    <row r="1807" spans="1:12" x14ac:dyDescent="0.25">
      <c r="A1807" s="2">
        <v>38330</v>
      </c>
      <c r="B1807" s="4">
        <v>1424</v>
      </c>
      <c r="E1807" s="6"/>
      <c r="F1807" s="6"/>
      <c r="H1807" s="2">
        <v>38321</v>
      </c>
      <c r="I1807" s="4">
        <f t="shared" si="118"/>
        <v>228641.47055338093</v>
      </c>
      <c r="J1807" s="4">
        <f t="shared" si="119"/>
        <v>3415104</v>
      </c>
      <c r="K1807" s="4">
        <f t="shared" si="120"/>
        <v>3415104</v>
      </c>
      <c r="L1807" s="4">
        <f t="shared" si="121"/>
        <v>3415104</v>
      </c>
    </row>
    <row r="1808" spans="1:12" x14ac:dyDescent="0.25">
      <c r="A1808" s="2">
        <v>38331</v>
      </c>
      <c r="B1808" s="4">
        <v>1377</v>
      </c>
      <c r="E1808" s="6"/>
      <c r="F1808" s="6"/>
      <c r="H1808" s="2">
        <v>38322</v>
      </c>
      <c r="I1808" s="4">
        <f t="shared" si="118"/>
        <v>349475.69044389192</v>
      </c>
      <c r="J1808" s="4">
        <f t="shared" si="119"/>
        <v>3010225</v>
      </c>
      <c r="K1808" s="4">
        <f t="shared" si="120"/>
        <v>3010225</v>
      </c>
      <c r="L1808" s="4">
        <f t="shared" si="121"/>
        <v>3010225</v>
      </c>
    </row>
    <row r="1809" spans="1:12" x14ac:dyDescent="0.25">
      <c r="A1809" s="2">
        <v>38332</v>
      </c>
      <c r="B1809" s="4">
        <v>1348</v>
      </c>
      <c r="E1809" s="6"/>
      <c r="F1809" s="6"/>
      <c r="H1809" s="2">
        <v>38323</v>
      </c>
      <c r="I1809" s="4">
        <f t="shared" si="118"/>
        <v>458552.01708622766</v>
      </c>
      <c r="J1809" s="4">
        <f t="shared" si="119"/>
        <v>2719201</v>
      </c>
      <c r="K1809" s="4">
        <f t="shared" si="120"/>
        <v>2719201</v>
      </c>
      <c r="L1809" s="4">
        <f t="shared" si="121"/>
        <v>2719201</v>
      </c>
    </row>
    <row r="1810" spans="1:12" x14ac:dyDescent="0.25">
      <c r="A1810" s="2">
        <v>38333</v>
      </c>
      <c r="B1810" s="4">
        <v>1317</v>
      </c>
      <c r="E1810" s="6"/>
      <c r="F1810" s="6"/>
      <c r="H1810" s="2">
        <v>38324</v>
      </c>
      <c r="I1810" s="4">
        <f t="shared" si="118"/>
        <v>520078.50978695758</v>
      </c>
      <c r="J1810" s="4">
        <f t="shared" si="119"/>
        <v>2576025</v>
      </c>
      <c r="K1810" s="4">
        <f t="shared" si="120"/>
        <v>2576025</v>
      </c>
      <c r="L1810" s="4">
        <f t="shared" si="121"/>
        <v>2576025</v>
      </c>
    </row>
    <row r="1811" spans="1:12" x14ac:dyDescent="0.25">
      <c r="A1811" s="2">
        <v>38334</v>
      </c>
      <c r="B1811" s="4">
        <v>1290</v>
      </c>
      <c r="E1811" s="6"/>
      <c r="F1811" s="6"/>
      <c r="H1811" s="2">
        <v>38325</v>
      </c>
      <c r="I1811" s="4">
        <f t="shared" si="118"/>
        <v>580895.01434900134</v>
      </c>
      <c r="J1811" s="4">
        <f t="shared" si="119"/>
        <v>2446096</v>
      </c>
      <c r="K1811" s="4">
        <f t="shared" si="120"/>
        <v>2446096</v>
      </c>
      <c r="L1811" s="4">
        <f t="shared" si="121"/>
        <v>2446096</v>
      </c>
    </row>
    <row r="1812" spans="1:12" x14ac:dyDescent="0.25">
      <c r="A1812" s="2">
        <v>38335</v>
      </c>
      <c r="B1812" s="4">
        <v>1261</v>
      </c>
      <c r="E1812" s="6"/>
      <c r="F1812" s="6"/>
      <c r="H1812" s="2">
        <v>38326</v>
      </c>
      <c r="I1812" s="4">
        <f t="shared" si="118"/>
        <v>662864.14208622766</v>
      </c>
      <c r="J1812" s="4">
        <f t="shared" si="119"/>
        <v>2286144</v>
      </c>
      <c r="K1812" s="4">
        <f t="shared" si="120"/>
        <v>2286144</v>
      </c>
      <c r="L1812" s="4">
        <f t="shared" si="121"/>
        <v>2286144</v>
      </c>
    </row>
    <row r="1813" spans="1:12" x14ac:dyDescent="0.25">
      <c r="A1813" s="2">
        <v>38336</v>
      </c>
      <c r="B1813" s="4">
        <v>1232</v>
      </c>
      <c r="E1813" s="6"/>
      <c r="F1813" s="6"/>
      <c r="H1813" s="2">
        <v>38327</v>
      </c>
      <c r="I1813" s="4">
        <f t="shared" si="118"/>
        <v>710926.69409352692</v>
      </c>
      <c r="J1813" s="4">
        <f t="shared" si="119"/>
        <v>2199289</v>
      </c>
      <c r="K1813" s="4">
        <f t="shared" si="120"/>
        <v>2199289</v>
      </c>
      <c r="L1813" s="4">
        <f t="shared" si="121"/>
        <v>2199289</v>
      </c>
    </row>
    <row r="1814" spans="1:12" x14ac:dyDescent="0.25">
      <c r="A1814" s="2">
        <v>38337</v>
      </c>
      <c r="B1814" s="4">
        <v>1206</v>
      </c>
      <c r="E1814" s="6"/>
      <c r="F1814" s="6"/>
      <c r="H1814" s="2">
        <v>38328</v>
      </c>
      <c r="I1814" s="4">
        <f t="shared" si="118"/>
        <v>707558.03533440281</v>
      </c>
      <c r="J1814" s="4">
        <f t="shared" si="119"/>
        <v>2205225</v>
      </c>
      <c r="K1814" s="4">
        <f t="shared" si="120"/>
        <v>2205225</v>
      </c>
      <c r="L1814" s="4">
        <f t="shared" si="121"/>
        <v>2205225</v>
      </c>
    </row>
    <row r="1815" spans="1:12" x14ac:dyDescent="0.25">
      <c r="A1815" s="2">
        <v>38338</v>
      </c>
      <c r="B1815" s="4">
        <v>1191</v>
      </c>
      <c r="E1815" s="6"/>
      <c r="F1815" s="6"/>
      <c r="H1815" s="2">
        <v>38329</v>
      </c>
      <c r="I1815" s="4">
        <f t="shared" si="118"/>
        <v>765913.23423951236</v>
      </c>
      <c r="J1815" s="4">
        <f t="shared" si="119"/>
        <v>2105401</v>
      </c>
      <c r="K1815" s="4">
        <f t="shared" si="120"/>
        <v>2105401</v>
      </c>
      <c r="L1815" s="4">
        <f t="shared" si="121"/>
        <v>2105401</v>
      </c>
    </row>
    <row r="1816" spans="1:12" x14ac:dyDescent="0.25">
      <c r="A1816" s="2">
        <v>38339</v>
      </c>
      <c r="B1816" s="4">
        <v>1223</v>
      </c>
      <c r="E1816" s="6"/>
      <c r="F1816" s="6"/>
      <c r="H1816" s="2">
        <v>38330</v>
      </c>
      <c r="I1816" s="4">
        <f t="shared" si="118"/>
        <v>813901.12748768751</v>
      </c>
      <c r="J1816" s="4">
        <f t="shared" si="119"/>
        <v>2027776</v>
      </c>
      <c r="K1816" s="4">
        <f t="shared" si="120"/>
        <v>2027776</v>
      </c>
      <c r="L1816" s="4">
        <f t="shared" si="121"/>
        <v>2027776</v>
      </c>
    </row>
    <row r="1817" spans="1:12" x14ac:dyDescent="0.25">
      <c r="A1817" s="2">
        <v>38340</v>
      </c>
      <c r="B1817" s="4">
        <v>1282</v>
      </c>
      <c r="E1817" s="6"/>
      <c r="F1817" s="6"/>
      <c r="H1817" s="2">
        <v>38331</v>
      </c>
      <c r="I1817" s="4">
        <f t="shared" si="118"/>
        <v>900913.60832710366</v>
      </c>
      <c r="J1817" s="4">
        <f t="shared" si="119"/>
        <v>1896129</v>
      </c>
      <c r="K1817" s="4">
        <f t="shared" si="120"/>
        <v>1896129</v>
      </c>
      <c r="L1817" s="4">
        <f t="shared" si="121"/>
        <v>1896129</v>
      </c>
    </row>
    <row r="1818" spans="1:12" x14ac:dyDescent="0.25">
      <c r="A1818" s="2">
        <v>38341</v>
      </c>
      <c r="B1818" s="4">
        <v>1382</v>
      </c>
      <c r="E1818" s="6"/>
      <c r="F1818" s="6"/>
      <c r="H1818" s="2">
        <v>38332</v>
      </c>
      <c r="I1818" s="4">
        <f t="shared" si="118"/>
        <v>956806.16033440293</v>
      </c>
      <c r="J1818" s="4">
        <f t="shared" si="119"/>
        <v>1817104</v>
      </c>
      <c r="K1818" s="4">
        <f t="shared" si="120"/>
        <v>1817104</v>
      </c>
      <c r="L1818" s="4">
        <f t="shared" si="121"/>
        <v>1817104</v>
      </c>
    </row>
    <row r="1819" spans="1:12" x14ac:dyDescent="0.25">
      <c r="A1819" s="2">
        <v>38342</v>
      </c>
      <c r="B1819" s="4">
        <v>1551</v>
      </c>
      <c r="E1819" s="6"/>
      <c r="F1819" s="6"/>
      <c r="H1819" s="2">
        <v>38333</v>
      </c>
      <c r="I1819" s="4">
        <f t="shared" si="118"/>
        <v>1018413.3711008262</v>
      </c>
      <c r="J1819" s="4">
        <f t="shared" si="119"/>
        <v>1734489</v>
      </c>
      <c r="K1819" s="4">
        <f t="shared" si="120"/>
        <v>1734489</v>
      </c>
      <c r="L1819" s="4">
        <f t="shared" si="121"/>
        <v>1734489</v>
      </c>
    </row>
    <row r="1820" spans="1:12" x14ac:dyDescent="0.25">
      <c r="A1820" s="2">
        <v>38343</v>
      </c>
      <c r="B1820" s="4">
        <v>1759</v>
      </c>
      <c r="E1820" s="6"/>
      <c r="F1820" s="6"/>
      <c r="H1820" s="2">
        <v>38334</v>
      </c>
      <c r="I1820" s="4">
        <f t="shared" si="118"/>
        <v>1073637.2643490015</v>
      </c>
      <c r="J1820" s="4">
        <f t="shared" si="119"/>
        <v>1664100</v>
      </c>
      <c r="K1820" s="4">
        <f t="shared" si="120"/>
        <v>1664100</v>
      </c>
      <c r="L1820" s="4">
        <f t="shared" si="121"/>
        <v>1664100</v>
      </c>
    </row>
    <row r="1821" spans="1:12" x14ac:dyDescent="0.25">
      <c r="A1821" s="2">
        <v>38344</v>
      </c>
      <c r="B1821" s="4">
        <v>1894</v>
      </c>
      <c r="E1821" s="6"/>
      <c r="F1821" s="6"/>
      <c r="H1821" s="2">
        <v>38335</v>
      </c>
      <c r="I1821" s="4">
        <f t="shared" si="118"/>
        <v>1134575.8163563006</v>
      </c>
      <c r="J1821" s="4">
        <f t="shared" si="119"/>
        <v>1590121</v>
      </c>
      <c r="K1821" s="4">
        <f t="shared" si="120"/>
        <v>1590121</v>
      </c>
      <c r="L1821" s="4">
        <f t="shared" si="121"/>
        <v>1590121</v>
      </c>
    </row>
    <row r="1822" spans="1:12" x14ac:dyDescent="0.25">
      <c r="A1822" s="2">
        <v>38345</v>
      </c>
      <c r="B1822" s="4">
        <v>1879</v>
      </c>
      <c r="E1822" s="6"/>
      <c r="F1822" s="6"/>
      <c r="H1822" s="2">
        <v>38336</v>
      </c>
      <c r="I1822" s="4">
        <f t="shared" si="118"/>
        <v>1197196.3683636</v>
      </c>
      <c r="J1822" s="4">
        <f t="shared" si="119"/>
        <v>1517824</v>
      </c>
      <c r="K1822" s="4">
        <f t="shared" si="120"/>
        <v>1517824</v>
      </c>
      <c r="L1822" s="4">
        <f t="shared" si="121"/>
        <v>1517824</v>
      </c>
    </row>
    <row r="1823" spans="1:12" x14ac:dyDescent="0.25">
      <c r="A1823" s="2">
        <v>38346</v>
      </c>
      <c r="B1823" s="4">
        <v>1809</v>
      </c>
      <c r="E1823" s="6"/>
      <c r="F1823" s="6"/>
      <c r="H1823" s="2">
        <v>38337</v>
      </c>
      <c r="I1823" s="4">
        <f t="shared" si="118"/>
        <v>1254768.9322322132</v>
      </c>
      <c r="J1823" s="4">
        <f t="shared" si="119"/>
        <v>1454436</v>
      </c>
      <c r="K1823" s="4">
        <f t="shared" si="120"/>
        <v>1454436</v>
      </c>
      <c r="L1823" s="4">
        <f t="shared" si="121"/>
        <v>1454436</v>
      </c>
    </row>
    <row r="1824" spans="1:12" x14ac:dyDescent="0.25">
      <c r="A1824" s="2">
        <v>38347</v>
      </c>
      <c r="B1824" s="4">
        <v>1880</v>
      </c>
      <c r="E1824" s="6"/>
      <c r="F1824" s="6"/>
      <c r="H1824" s="2">
        <v>38338</v>
      </c>
      <c r="I1824" s="4">
        <f t="shared" si="118"/>
        <v>1288598.8729256438</v>
      </c>
      <c r="J1824" s="4">
        <f t="shared" si="119"/>
        <v>1418481</v>
      </c>
      <c r="K1824" s="4">
        <f t="shared" si="120"/>
        <v>1418481</v>
      </c>
      <c r="L1824" s="4">
        <f t="shared" si="121"/>
        <v>1418481</v>
      </c>
    </row>
    <row r="1825" spans="1:12" x14ac:dyDescent="0.25">
      <c r="A1825" s="2">
        <v>38348</v>
      </c>
      <c r="B1825" s="4">
        <v>2136</v>
      </c>
      <c r="E1825" s="6"/>
      <c r="F1825" s="6"/>
      <c r="H1825" s="2">
        <v>38339</v>
      </c>
      <c r="I1825" s="4">
        <f t="shared" si="118"/>
        <v>1216972.3327796583</v>
      </c>
      <c r="J1825" s="4">
        <f t="shared" si="119"/>
        <v>1495729</v>
      </c>
      <c r="K1825" s="4">
        <f t="shared" si="120"/>
        <v>1495729</v>
      </c>
      <c r="L1825" s="4">
        <f t="shared" si="121"/>
        <v>1495729</v>
      </c>
    </row>
    <row r="1826" spans="1:12" x14ac:dyDescent="0.25">
      <c r="A1826" s="2">
        <v>38349</v>
      </c>
      <c r="B1826" s="4">
        <v>2441</v>
      </c>
      <c r="E1826" s="6"/>
      <c r="F1826" s="6"/>
      <c r="H1826" s="2">
        <v>38340</v>
      </c>
      <c r="I1826" s="4">
        <f t="shared" si="118"/>
        <v>1090279.8993854977</v>
      </c>
      <c r="J1826" s="4">
        <f t="shared" si="119"/>
        <v>1643524</v>
      </c>
      <c r="K1826" s="4">
        <f t="shared" si="120"/>
        <v>1643524</v>
      </c>
      <c r="L1826" s="4">
        <f t="shared" si="121"/>
        <v>1643524</v>
      </c>
    </row>
    <row r="1827" spans="1:12" x14ac:dyDescent="0.25">
      <c r="A1827" s="2">
        <v>38350</v>
      </c>
      <c r="B1827" s="4">
        <v>2537</v>
      </c>
      <c r="E1827" s="6"/>
      <c r="F1827" s="6"/>
      <c r="H1827" s="2">
        <v>38341</v>
      </c>
      <c r="I1827" s="4">
        <f t="shared" si="118"/>
        <v>891446.96142929338</v>
      </c>
      <c r="J1827" s="4">
        <f t="shared" si="119"/>
        <v>1909924</v>
      </c>
      <c r="K1827" s="4">
        <f t="shared" si="120"/>
        <v>1909924</v>
      </c>
      <c r="L1827" s="4">
        <f t="shared" si="121"/>
        <v>1909924</v>
      </c>
    </row>
    <row r="1828" spans="1:12" x14ac:dyDescent="0.25">
      <c r="A1828" s="2">
        <v>38351</v>
      </c>
      <c r="B1828" s="4">
        <v>2460</v>
      </c>
      <c r="E1828" s="6"/>
      <c r="F1828" s="6"/>
      <c r="H1828" s="2">
        <v>38342</v>
      </c>
      <c r="I1828" s="4">
        <f t="shared" si="118"/>
        <v>600880.29628330795</v>
      </c>
      <c r="J1828" s="4">
        <f t="shared" si="119"/>
        <v>2405601</v>
      </c>
      <c r="K1828" s="4">
        <f t="shared" si="120"/>
        <v>2405601</v>
      </c>
      <c r="L1828" s="4">
        <f t="shared" si="121"/>
        <v>2405601</v>
      </c>
    </row>
    <row r="1829" spans="1:12" x14ac:dyDescent="0.25">
      <c r="A1829" s="2">
        <v>38352</v>
      </c>
      <c r="B1829" s="4">
        <v>2291</v>
      </c>
      <c r="E1829" s="6"/>
      <c r="F1829" s="6"/>
      <c r="H1829" s="2">
        <v>38343</v>
      </c>
      <c r="I1829" s="4">
        <f t="shared" si="118"/>
        <v>321675.78533440287</v>
      </c>
      <c r="J1829" s="4">
        <f t="shared" si="119"/>
        <v>3094081</v>
      </c>
      <c r="K1829" s="4">
        <f t="shared" si="120"/>
        <v>3094081</v>
      </c>
      <c r="L1829" s="4">
        <f t="shared" si="121"/>
        <v>3094081</v>
      </c>
    </row>
    <row r="1830" spans="1:12" x14ac:dyDescent="0.25">
      <c r="A1830" s="2">
        <v>38353</v>
      </c>
      <c r="B1830" s="4">
        <v>2145</v>
      </c>
      <c r="E1830" s="6"/>
      <c r="F1830" s="6"/>
      <c r="H1830" s="2">
        <v>38344</v>
      </c>
      <c r="I1830" s="4">
        <f t="shared" si="118"/>
        <v>186766.31909352692</v>
      </c>
      <c r="J1830" s="4">
        <f t="shared" si="119"/>
        <v>3587236</v>
      </c>
      <c r="K1830" s="4">
        <f t="shared" si="120"/>
        <v>3587236</v>
      </c>
      <c r="L1830" s="4">
        <f t="shared" si="121"/>
        <v>3587236</v>
      </c>
    </row>
    <row r="1831" spans="1:12" x14ac:dyDescent="0.25">
      <c r="A1831" s="2">
        <v>38354</v>
      </c>
      <c r="B1831" s="4">
        <v>2049</v>
      </c>
      <c r="E1831" s="6"/>
      <c r="F1831" s="6"/>
      <c r="H1831" s="2">
        <v>38345</v>
      </c>
      <c r="I1831" s="4">
        <f t="shared" si="118"/>
        <v>199956.25978695758</v>
      </c>
      <c r="J1831" s="4">
        <f t="shared" si="119"/>
        <v>3530641</v>
      </c>
      <c r="K1831" s="4">
        <f t="shared" si="120"/>
        <v>3530641</v>
      </c>
      <c r="L1831" s="4">
        <f t="shared" si="121"/>
        <v>3530641</v>
      </c>
    </row>
    <row r="1832" spans="1:12" x14ac:dyDescent="0.25">
      <c r="A1832" s="2">
        <v>38355</v>
      </c>
      <c r="B1832" s="4">
        <v>2005</v>
      </c>
      <c r="E1832" s="6"/>
      <c r="F1832" s="6"/>
      <c r="H1832" s="2">
        <v>38346</v>
      </c>
      <c r="I1832" s="4">
        <f t="shared" si="118"/>
        <v>267459.31635630067</v>
      </c>
      <c r="J1832" s="4">
        <f t="shared" si="119"/>
        <v>3272481</v>
      </c>
      <c r="K1832" s="4">
        <f t="shared" si="120"/>
        <v>3272481</v>
      </c>
      <c r="L1832" s="4">
        <f t="shared" si="121"/>
        <v>3272481</v>
      </c>
    </row>
    <row r="1833" spans="1:12" x14ac:dyDescent="0.25">
      <c r="A1833" s="2">
        <v>38356</v>
      </c>
      <c r="B1833" s="4">
        <v>2003</v>
      </c>
      <c r="E1833" s="6"/>
      <c r="F1833" s="6"/>
      <c r="H1833" s="2">
        <v>38347</v>
      </c>
      <c r="I1833" s="4">
        <f t="shared" si="118"/>
        <v>199062.93040739553</v>
      </c>
      <c r="J1833" s="4">
        <f t="shared" si="119"/>
        <v>3534400</v>
      </c>
      <c r="K1833" s="4">
        <f t="shared" si="120"/>
        <v>3534400</v>
      </c>
      <c r="L1833" s="4">
        <f t="shared" si="121"/>
        <v>3534400</v>
      </c>
    </row>
    <row r="1834" spans="1:12" x14ac:dyDescent="0.25">
      <c r="A1834" s="2">
        <v>38357</v>
      </c>
      <c r="B1834" s="4">
        <v>2040</v>
      </c>
      <c r="E1834" s="6"/>
      <c r="F1834" s="6"/>
      <c r="H1834" s="2">
        <v>38348</v>
      </c>
      <c r="I1834" s="4">
        <f t="shared" si="118"/>
        <v>36162.609239512305</v>
      </c>
      <c r="J1834" s="4">
        <f t="shared" si="119"/>
        <v>4562496</v>
      </c>
      <c r="K1834" s="4">
        <f t="shared" si="120"/>
        <v>4562496</v>
      </c>
      <c r="L1834" s="4">
        <f t="shared" si="121"/>
        <v>4562496</v>
      </c>
    </row>
    <row r="1835" spans="1:12" x14ac:dyDescent="0.25">
      <c r="A1835" s="2">
        <v>38358</v>
      </c>
      <c r="B1835" s="4">
        <v>2137</v>
      </c>
      <c r="E1835" s="6"/>
      <c r="F1835" s="6"/>
      <c r="H1835" s="2">
        <v>38349</v>
      </c>
      <c r="I1835" s="4">
        <f t="shared" si="118"/>
        <v>13187.148473088928</v>
      </c>
      <c r="J1835" s="4">
        <f t="shared" si="119"/>
        <v>5958481</v>
      </c>
      <c r="K1835" s="4">
        <f t="shared" si="120"/>
        <v>5958481</v>
      </c>
      <c r="L1835" s="4">
        <f t="shared" si="121"/>
        <v>5958481</v>
      </c>
    </row>
    <row r="1836" spans="1:12" x14ac:dyDescent="0.25">
      <c r="A1836" s="2">
        <v>38359</v>
      </c>
      <c r="B1836" s="4">
        <v>2190</v>
      </c>
      <c r="E1836" s="6"/>
      <c r="F1836" s="6"/>
      <c r="H1836" s="2">
        <v>38350</v>
      </c>
      <c r="I1836" s="4">
        <f t="shared" si="118"/>
        <v>44451.528035132716</v>
      </c>
      <c r="J1836" s="4">
        <f t="shared" si="119"/>
        <v>6436369</v>
      </c>
      <c r="K1836" s="4">
        <f t="shared" si="120"/>
        <v>6436369</v>
      </c>
      <c r="L1836" s="4">
        <f t="shared" si="121"/>
        <v>6436369</v>
      </c>
    </row>
    <row r="1837" spans="1:12" x14ac:dyDescent="0.25">
      <c r="A1837" s="2">
        <v>38360</v>
      </c>
      <c r="B1837" s="4">
        <v>2203</v>
      </c>
      <c r="E1837" s="6"/>
      <c r="F1837" s="6"/>
      <c r="H1837" s="2">
        <v>38351</v>
      </c>
      <c r="I1837" s="4">
        <f t="shared" si="118"/>
        <v>17911.890261410095</v>
      </c>
      <c r="J1837" s="4">
        <f t="shared" si="119"/>
        <v>6051600</v>
      </c>
      <c r="K1837" s="4">
        <f t="shared" si="120"/>
        <v>6051600</v>
      </c>
      <c r="L1837" s="4">
        <f t="shared" si="121"/>
        <v>6051600</v>
      </c>
    </row>
    <row r="1838" spans="1:12" x14ac:dyDescent="0.25">
      <c r="A1838" s="2">
        <v>38361</v>
      </c>
      <c r="B1838" s="4">
        <v>2224</v>
      </c>
      <c r="E1838" s="6"/>
      <c r="F1838" s="6"/>
      <c r="H1838" s="2">
        <v>38352</v>
      </c>
      <c r="I1838" s="4">
        <f t="shared" si="118"/>
        <v>1236.5554073955084</v>
      </c>
      <c r="J1838" s="4">
        <f t="shared" si="119"/>
        <v>5248681</v>
      </c>
      <c r="K1838" s="4">
        <f t="shared" si="120"/>
        <v>5248681</v>
      </c>
      <c r="L1838" s="4">
        <f t="shared" si="121"/>
        <v>5248681</v>
      </c>
    </row>
    <row r="1839" spans="1:12" x14ac:dyDescent="0.25">
      <c r="A1839" s="2">
        <v>38362</v>
      </c>
      <c r="B1839" s="4">
        <v>2243</v>
      </c>
      <c r="E1839" s="6"/>
      <c r="F1839" s="6"/>
      <c r="H1839" s="2">
        <v>38353</v>
      </c>
      <c r="I1839" s="4">
        <f t="shared" si="118"/>
        <v>32820.644823453913</v>
      </c>
      <c r="J1839" s="4">
        <f t="shared" si="119"/>
        <v>4601025</v>
      </c>
      <c r="K1839" s="4">
        <f t="shared" si="120"/>
        <v>4601025</v>
      </c>
      <c r="L1839" s="4">
        <f t="shared" si="121"/>
        <v>4601025</v>
      </c>
    </row>
    <row r="1840" spans="1:12" x14ac:dyDescent="0.25">
      <c r="A1840" s="2">
        <v>38363</v>
      </c>
      <c r="B1840" s="4">
        <v>2216</v>
      </c>
      <c r="E1840" s="6"/>
      <c r="F1840" s="6"/>
      <c r="H1840" s="2">
        <v>38354</v>
      </c>
      <c r="I1840" s="4">
        <f t="shared" si="118"/>
        <v>76820.265261410124</v>
      </c>
      <c r="J1840" s="4">
        <f t="shared" si="119"/>
        <v>4198401</v>
      </c>
      <c r="K1840" s="4">
        <f t="shared" si="120"/>
        <v>4198401</v>
      </c>
      <c r="L1840" s="4">
        <f t="shared" si="121"/>
        <v>4198401</v>
      </c>
    </row>
    <row r="1841" spans="1:12" x14ac:dyDescent="0.25">
      <c r="A1841" s="2">
        <v>38364</v>
      </c>
      <c r="B1841" s="4">
        <v>2127</v>
      </c>
      <c r="E1841" s="6"/>
      <c r="F1841" s="6"/>
      <c r="H1841" s="2">
        <v>38355</v>
      </c>
      <c r="I1841" s="4">
        <f t="shared" si="118"/>
        <v>103146.75796214005</v>
      </c>
      <c r="J1841" s="4">
        <f t="shared" si="119"/>
        <v>4020025</v>
      </c>
      <c r="K1841" s="4">
        <f t="shared" si="120"/>
        <v>4020025</v>
      </c>
      <c r="L1841" s="4">
        <f t="shared" si="121"/>
        <v>4020025</v>
      </c>
    </row>
    <row r="1842" spans="1:12" x14ac:dyDescent="0.25">
      <c r="A1842" s="2">
        <v>38365</v>
      </c>
      <c r="B1842" s="4">
        <v>2033</v>
      </c>
      <c r="E1842" s="6"/>
      <c r="F1842" s="6"/>
      <c r="H1842" s="2">
        <v>38356</v>
      </c>
      <c r="I1842" s="4">
        <f t="shared" si="118"/>
        <v>104435.41672126415</v>
      </c>
      <c r="J1842" s="4">
        <f t="shared" si="119"/>
        <v>4012009</v>
      </c>
      <c r="K1842" s="4">
        <f t="shared" si="120"/>
        <v>4012009</v>
      </c>
      <c r="L1842" s="4">
        <f t="shared" si="121"/>
        <v>4012009</v>
      </c>
    </row>
    <row r="1843" spans="1:12" x14ac:dyDescent="0.25">
      <c r="A1843" s="2">
        <v>38366</v>
      </c>
      <c r="B1843" s="4">
        <v>1942</v>
      </c>
      <c r="E1843" s="6"/>
      <c r="F1843" s="6"/>
      <c r="H1843" s="2">
        <v>38357</v>
      </c>
      <c r="I1843" s="4">
        <f t="shared" si="118"/>
        <v>81890.229677468524</v>
      </c>
      <c r="J1843" s="4">
        <f t="shared" si="119"/>
        <v>4161600</v>
      </c>
      <c r="K1843" s="4">
        <f t="shared" si="120"/>
        <v>4161600</v>
      </c>
      <c r="L1843" s="4">
        <f t="shared" si="121"/>
        <v>4161600</v>
      </c>
    </row>
    <row r="1844" spans="1:12" x14ac:dyDescent="0.25">
      <c r="A1844" s="2">
        <v>38367</v>
      </c>
      <c r="B1844" s="4">
        <v>1876</v>
      </c>
      <c r="E1844" s="6"/>
      <c r="F1844" s="6"/>
      <c r="H1844" s="2">
        <v>38358</v>
      </c>
      <c r="I1844" s="4">
        <f t="shared" si="118"/>
        <v>35783.279859950264</v>
      </c>
      <c r="J1844" s="4">
        <f t="shared" si="119"/>
        <v>4566769</v>
      </c>
      <c r="K1844" s="4">
        <f t="shared" si="120"/>
        <v>4566769</v>
      </c>
      <c r="L1844" s="4">
        <f t="shared" si="121"/>
        <v>4566769</v>
      </c>
    </row>
    <row r="1845" spans="1:12" x14ac:dyDescent="0.25">
      <c r="A1845" s="2">
        <v>38368</v>
      </c>
      <c r="B1845" s="4">
        <v>1807</v>
      </c>
      <c r="E1845" s="6"/>
      <c r="F1845" s="6"/>
      <c r="H1845" s="2">
        <v>38359</v>
      </c>
      <c r="I1845" s="4">
        <f t="shared" si="118"/>
        <v>18540.822743161938</v>
      </c>
      <c r="J1845" s="4">
        <f t="shared" si="119"/>
        <v>4796100</v>
      </c>
      <c r="K1845" s="4">
        <f t="shared" si="120"/>
        <v>4796100</v>
      </c>
      <c r="L1845" s="4">
        <f t="shared" si="121"/>
        <v>4796100</v>
      </c>
    </row>
    <row r="1846" spans="1:12" x14ac:dyDescent="0.25">
      <c r="A1846" s="2">
        <v>38369</v>
      </c>
      <c r="B1846" s="4">
        <v>1755</v>
      </c>
      <c r="E1846" s="6"/>
      <c r="F1846" s="6"/>
      <c r="H1846" s="2">
        <v>38360</v>
      </c>
      <c r="I1846" s="4">
        <f t="shared" si="118"/>
        <v>15169.540808855369</v>
      </c>
      <c r="J1846" s="4">
        <f t="shared" si="119"/>
        <v>4853209</v>
      </c>
      <c r="K1846" s="4">
        <f t="shared" si="120"/>
        <v>4853209</v>
      </c>
      <c r="L1846" s="4">
        <f t="shared" si="121"/>
        <v>4853209</v>
      </c>
    </row>
    <row r="1847" spans="1:12" x14ac:dyDescent="0.25">
      <c r="A1847" s="2">
        <v>38370</v>
      </c>
      <c r="B1847" s="4">
        <v>1720</v>
      </c>
      <c r="E1847" s="6"/>
      <c r="F1847" s="6"/>
      <c r="H1847" s="2">
        <v>38361</v>
      </c>
      <c r="I1847" s="4">
        <f t="shared" si="118"/>
        <v>10437.623838052448</v>
      </c>
      <c r="J1847" s="4">
        <f t="shared" si="119"/>
        <v>4946176</v>
      </c>
      <c r="K1847" s="4">
        <f t="shared" si="120"/>
        <v>4946176</v>
      </c>
      <c r="L1847" s="4">
        <f t="shared" si="121"/>
        <v>4946176</v>
      </c>
    </row>
    <row r="1848" spans="1:12" x14ac:dyDescent="0.25">
      <c r="A1848" s="2">
        <v>38371</v>
      </c>
      <c r="B1848" s="4">
        <v>1790</v>
      </c>
      <c r="E1848" s="6"/>
      <c r="F1848" s="6"/>
      <c r="H1848" s="2">
        <v>38362</v>
      </c>
      <c r="I1848" s="4">
        <f t="shared" si="118"/>
        <v>6916.3656263736138</v>
      </c>
      <c r="J1848" s="4">
        <f t="shared" si="119"/>
        <v>5031049</v>
      </c>
      <c r="K1848" s="4">
        <f t="shared" si="120"/>
        <v>5031049</v>
      </c>
      <c r="L1848" s="4">
        <f t="shared" si="121"/>
        <v>5031049</v>
      </c>
    </row>
    <row r="1849" spans="1:12" x14ac:dyDescent="0.25">
      <c r="A1849" s="2">
        <v>38372</v>
      </c>
      <c r="B1849" s="4">
        <v>1872</v>
      </c>
      <c r="E1849" s="6"/>
      <c r="F1849" s="6"/>
      <c r="H1849" s="2">
        <v>38363</v>
      </c>
      <c r="I1849" s="4">
        <f t="shared" si="118"/>
        <v>12136.258874548799</v>
      </c>
      <c r="J1849" s="4">
        <f t="shared" si="119"/>
        <v>4910656</v>
      </c>
      <c r="K1849" s="4">
        <f t="shared" si="120"/>
        <v>4910656</v>
      </c>
      <c r="L1849" s="4">
        <f t="shared" si="121"/>
        <v>4910656</v>
      </c>
    </row>
    <row r="1850" spans="1:12" x14ac:dyDescent="0.25">
      <c r="A1850" s="2">
        <v>38373</v>
      </c>
      <c r="B1850" s="4">
        <v>2164</v>
      </c>
      <c r="E1850" s="6"/>
      <c r="F1850" s="6"/>
      <c r="H1850" s="2">
        <v>38364</v>
      </c>
      <c r="I1850" s="4">
        <f t="shared" si="118"/>
        <v>39666.573655570704</v>
      </c>
      <c r="J1850" s="4">
        <f t="shared" si="119"/>
        <v>4524129</v>
      </c>
      <c r="K1850" s="4">
        <f t="shared" si="120"/>
        <v>4524129</v>
      </c>
      <c r="L1850" s="4">
        <f t="shared" si="121"/>
        <v>4524129</v>
      </c>
    </row>
    <row r="1851" spans="1:12" x14ac:dyDescent="0.25">
      <c r="A1851" s="2">
        <v>38374</v>
      </c>
      <c r="B1851" s="4">
        <v>2730</v>
      </c>
      <c r="E1851" s="6"/>
      <c r="F1851" s="6"/>
      <c r="H1851" s="2">
        <v>38365</v>
      </c>
      <c r="I1851" s="4">
        <f t="shared" si="118"/>
        <v>85945.535334402826</v>
      </c>
      <c r="J1851" s="4">
        <f t="shared" si="119"/>
        <v>4133089</v>
      </c>
      <c r="K1851" s="4">
        <f t="shared" si="120"/>
        <v>4133089</v>
      </c>
      <c r="L1851" s="4">
        <f t="shared" si="121"/>
        <v>4133089</v>
      </c>
    </row>
    <row r="1852" spans="1:12" x14ac:dyDescent="0.25">
      <c r="A1852" s="2">
        <v>38375</v>
      </c>
      <c r="B1852" s="4">
        <v>3245</v>
      </c>
      <c r="E1852" s="6"/>
      <c r="F1852" s="6"/>
      <c r="H1852" s="2">
        <v>38366</v>
      </c>
      <c r="I1852" s="4">
        <f t="shared" si="118"/>
        <v>147582.50887454883</v>
      </c>
      <c r="J1852" s="4">
        <f t="shared" si="119"/>
        <v>3771364</v>
      </c>
      <c r="K1852" s="4">
        <f t="shared" si="120"/>
        <v>3771364</v>
      </c>
      <c r="L1852" s="4">
        <f t="shared" si="121"/>
        <v>3771364</v>
      </c>
    </row>
    <row r="1853" spans="1:12" x14ac:dyDescent="0.25">
      <c r="A1853" s="2">
        <v>38376</v>
      </c>
      <c r="B1853" s="4">
        <v>3676</v>
      </c>
      <c r="E1853" s="6"/>
      <c r="F1853" s="6"/>
      <c r="H1853" s="2">
        <v>38367</v>
      </c>
      <c r="I1853" s="4">
        <f t="shared" si="118"/>
        <v>202648.24792564372</v>
      </c>
      <c r="J1853" s="4">
        <f t="shared" si="119"/>
        <v>3519376</v>
      </c>
      <c r="K1853" s="4">
        <f t="shared" si="120"/>
        <v>3519376</v>
      </c>
      <c r="L1853" s="4">
        <f t="shared" si="121"/>
        <v>3519376</v>
      </c>
    </row>
    <row r="1854" spans="1:12" x14ac:dyDescent="0.25">
      <c r="A1854" s="2">
        <v>38377</v>
      </c>
      <c r="B1854" s="4">
        <v>3917</v>
      </c>
      <c r="E1854" s="6"/>
      <c r="F1854" s="6"/>
      <c r="H1854" s="2">
        <v>38368</v>
      </c>
      <c r="I1854" s="4">
        <f t="shared" si="118"/>
        <v>269531.97511542472</v>
      </c>
      <c r="J1854" s="4">
        <f t="shared" si="119"/>
        <v>3265249</v>
      </c>
      <c r="K1854" s="4">
        <f t="shared" si="120"/>
        <v>3265249</v>
      </c>
      <c r="L1854" s="4">
        <f t="shared" si="121"/>
        <v>3265249</v>
      </c>
    </row>
    <row r="1855" spans="1:12" x14ac:dyDescent="0.25">
      <c r="A1855" s="2">
        <v>38378</v>
      </c>
      <c r="B1855" s="4">
        <v>3652</v>
      </c>
      <c r="E1855" s="6"/>
      <c r="F1855" s="6"/>
      <c r="H1855" s="2">
        <v>38369</v>
      </c>
      <c r="I1855" s="4">
        <f t="shared" si="118"/>
        <v>326229.10285265103</v>
      </c>
      <c r="J1855" s="4">
        <f t="shared" si="119"/>
        <v>3080025</v>
      </c>
      <c r="K1855" s="4">
        <f t="shared" si="120"/>
        <v>3080025</v>
      </c>
      <c r="L1855" s="4">
        <f t="shared" si="121"/>
        <v>3080025</v>
      </c>
    </row>
    <row r="1856" spans="1:12" x14ac:dyDescent="0.25">
      <c r="A1856" s="2">
        <v>38379</v>
      </c>
      <c r="B1856" s="4">
        <v>3190</v>
      </c>
      <c r="E1856" s="6"/>
      <c r="F1856" s="6"/>
      <c r="H1856" s="2">
        <v>38370</v>
      </c>
      <c r="I1856" s="4">
        <f t="shared" si="118"/>
        <v>367435.63113732258</v>
      </c>
      <c r="J1856" s="4">
        <f t="shared" si="119"/>
        <v>2958400</v>
      </c>
      <c r="K1856" s="4">
        <f t="shared" si="120"/>
        <v>2958400</v>
      </c>
      <c r="L1856" s="4">
        <f t="shared" si="121"/>
        <v>2958400</v>
      </c>
    </row>
    <row r="1857" spans="1:12" x14ac:dyDescent="0.25">
      <c r="A1857" s="2">
        <v>38380</v>
      </c>
      <c r="B1857" s="4">
        <v>2779</v>
      </c>
      <c r="E1857" s="6"/>
      <c r="F1857" s="6"/>
      <c r="H1857" s="2">
        <v>38371</v>
      </c>
      <c r="I1857" s="4">
        <f t="shared" si="118"/>
        <v>287472.57456797949</v>
      </c>
      <c r="J1857" s="4">
        <f t="shared" si="119"/>
        <v>3204100</v>
      </c>
      <c r="K1857" s="4">
        <f t="shared" si="120"/>
        <v>3204100</v>
      </c>
      <c r="L1857" s="4">
        <f t="shared" si="121"/>
        <v>3204100</v>
      </c>
    </row>
    <row r="1858" spans="1:12" x14ac:dyDescent="0.25">
      <c r="A1858" s="2">
        <v>38381</v>
      </c>
      <c r="B1858" s="4">
        <v>2534</v>
      </c>
      <c r="E1858" s="6"/>
      <c r="F1858" s="6"/>
      <c r="H1858" s="2">
        <v>38372</v>
      </c>
      <c r="I1858" s="4">
        <f t="shared" si="118"/>
        <v>206265.56544389189</v>
      </c>
      <c r="J1858" s="4">
        <f t="shared" si="119"/>
        <v>3504384</v>
      </c>
      <c r="K1858" s="4">
        <f t="shared" si="120"/>
        <v>3504384</v>
      </c>
      <c r="L1858" s="4">
        <f t="shared" si="121"/>
        <v>3504384</v>
      </c>
    </row>
    <row r="1859" spans="1:12" x14ac:dyDescent="0.25">
      <c r="A1859" s="2">
        <v>38382</v>
      </c>
      <c r="B1859" s="4">
        <v>2298</v>
      </c>
      <c r="E1859" s="6"/>
      <c r="F1859" s="6"/>
      <c r="H1859" s="2">
        <v>38373</v>
      </c>
      <c r="I1859" s="4">
        <f t="shared" si="118"/>
        <v>26297.38661177508</v>
      </c>
      <c r="J1859" s="4">
        <f t="shared" si="119"/>
        <v>4682896</v>
      </c>
      <c r="K1859" s="4">
        <f t="shared" si="120"/>
        <v>4682896</v>
      </c>
      <c r="L1859" s="4">
        <f t="shared" si="121"/>
        <v>4682896</v>
      </c>
    </row>
    <row r="1860" spans="1:12" x14ac:dyDescent="0.25">
      <c r="A1860" s="2">
        <v>38383</v>
      </c>
      <c r="B1860" s="4">
        <v>2147</v>
      </c>
      <c r="E1860" s="6"/>
      <c r="F1860" s="6"/>
      <c r="H1860" s="2">
        <v>38374</v>
      </c>
      <c r="I1860" s="4">
        <f t="shared" si="118"/>
        <v>163082.95777965826</v>
      </c>
      <c r="J1860" s="4">
        <f t="shared" si="119"/>
        <v>7452900</v>
      </c>
      <c r="K1860" s="4">
        <f t="shared" si="120"/>
        <v>7452900</v>
      </c>
      <c r="L1860" s="4">
        <f t="shared" si="121"/>
        <v>7452900</v>
      </c>
    </row>
    <row r="1861" spans="1:12" x14ac:dyDescent="0.25">
      <c r="A1861" s="2">
        <v>38384</v>
      </c>
      <c r="B1861" s="4">
        <v>2057</v>
      </c>
      <c r="E1861" s="6"/>
      <c r="F1861" s="6"/>
      <c r="H1861" s="2">
        <v>38375</v>
      </c>
      <c r="I1861" s="4">
        <f t="shared" si="118"/>
        <v>844258.32730520563</v>
      </c>
      <c r="J1861" s="4">
        <f t="shared" si="119"/>
        <v>10530025</v>
      </c>
      <c r="K1861" s="4">
        <f t="shared" si="120"/>
        <v>10530025</v>
      </c>
      <c r="L1861" s="4">
        <f t="shared" si="121"/>
        <v>10530025</v>
      </c>
    </row>
    <row r="1862" spans="1:12" x14ac:dyDescent="0.25">
      <c r="A1862" s="2">
        <v>38385</v>
      </c>
      <c r="B1862" s="4">
        <v>2039</v>
      </c>
      <c r="E1862" s="6"/>
      <c r="F1862" s="6"/>
      <c r="H1862" s="2">
        <v>38376</v>
      </c>
      <c r="I1862" s="4">
        <f t="shared" si="118"/>
        <v>1822055.3647139648</v>
      </c>
      <c r="J1862" s="4">
        <f t="shared" si="119"/>
        <v>13512976</v>
      </c>
      <c r="K1862" s="4">
        <f t="shared" si="120"/>
        <v>13512976</v>
      </c>
      <c r="L1862" s="4">
        <f t="shared" si="121"/>
        <v>13512976</v>
      </c>
    </row>
    <row r="1863" spans="1:12" x14ac:dyDescent="0.25">
      <c r="A1863" s="2">
        <v>38386</v>
      </c>
      <c r="B1863" s="4">
        <v>2041</v>
      </c>
      <c r="E1863" s="6"/>
      <c r="F1863" s="6"/>
      <c r="H1863" s="2">
        <v>38377</v>
      </c>
      <c r="I1863" s="4">
        <f t="shared" si="118"/>
        <v>2530756.9842395121</v>
      </c>
      <c r="J1863" s="4">
        <f t="shared" si="119"/>
        <v>15342889</v>
      </c>
      <c r="K1863" s="4">
        <f t="shared" si="120"/>
        <v>15342889</v>
      </c>
      <c r="L1863" s="4">
        <f t="shared" si="121"/>
        <v>15342889</v>
      </c>
    </row>
    <row r="1864" spans="1:12" x14ac:dyDescent="0.25">
      <c r="A1864" s="2">
        <v>38387</v>
      </c>
      <c r="B1864" s="4">
        <v>2068</v>
      </c>
      <c r="E1864" s="6"/>
      <c r="F1864" s="6"/>
      <c r="H1864" s="2">
        <v>38378</v>
      </c>
      <c r="I1864" s="4">
        <f t="shared" si="118"/>
        <v>1757839.2698234539</v>
      </c>
      <c r="J1864" s="4">
        <f t="shared" si="119"/>
        <v>13337104</v>
      </c>
      <c r="K1864" s="4">
        <f t="shared" si="120"/>
        <v>13337104</v>
      </c>
      <c r="L1864" s="4">
        <f t="shared" si="121"/>
        <v>13337104</v>
      </c>
    </row>
    <row r="1865" spans="1:12" x14ac:dyDescent="0.25">
      <c r="A1865" s="2">
        <v>38388</v>
      </c>
      <c r="B1865" s="4">
        <v>2101</v>
      </c>
      <c r="E1865" s="6"/>
      <c r="F1865" s="6"/>
      <c r="H1865" s="2">
        <v>38379</v>
      </c>
      <c r="I1865" s="4">
        <f t="shared" si="118"/>
        <v>746211.44318111811</v>
      </c>
      <c r="J1865" s="4">
        <f t="shared" si="119"/>
        <v>10176100</v>
      </c>
      <c r="K1865" s="4">
        <f t="shared" si="120"/>
        <v>10176100</v>
      </c>
      <c r="L1865" s="4">
        <f t="shared" si="121"/>
        <v>10176100</v>
      </c>
    </row>
    <row r="1866" spans="1:12" x14ac:dyDescent="0.25">
      <c r="A1866" s="2">
        <v>38389</v>
      </c>
      <c r="B1866" s="4">
        <v>2062</v>
      </c>
      <c r="E1866" s="6"/>
      <c r="F1866" s="6"/>
      <c r="H1866" s="2">
        <v>38380</v>
      </c>
      <c r="I1866" s="4">
        <f t="shared" si="118"/>
        <v>205059.81818111811</v>
      </c>
      <c r="J1866" s="4">
        <f t="shared" si="119"/>
        <v>7722841</v>
      </c>
      <c r="K1866" s="4">
        <f t="shared" si="120"/>
        <v>7722841</v>
      </c>
      <c r="L1866" s="4">
        <f t="shared" si="121"/>
        <v>7722841</v>
      </c>
    </row>
    <row r="1867" spans="1:12" x14ac:dyDescent="0.25">
      <c r="A1867" s="2">
        <v>38390</v>
      </c>
      <c r="B1867" s="4">
        <v>2019</v>
      </c>
      <c r="E1867" s="6"/>
      <c r="F1867" s="6"/>
      <c r="H1867" s="2">
        <v>38381</v>
      </c>
      <c r="I1867" s="4">
        <f t="shared" si="118"/>
        <v>43195.516173818847</v>
      </c>
      <c r="J1867" s="4">
        <f t="shared" si="119"/>
        <v>6421156</v>
      </c>
      <c r="K1867" s="4">
        <f t="shared" si="120"/>
        <v>6421156</v>
      </c>
      <c r="L1867" s="4">
        <f t="shared" si="121"/>
        <v>6421156</v>
      </c>
    </row>
    <row r="1868" spans="1:12" x14ac:dyDescent="0.25">
      <c r="A1868" s="2">
        <v>38391</v>
      </c>
      <c r="B1868" s="4">
        <v>1963</v>
      </c>
      <c r="E1868" s="6"/>
      <c r="F1868" s="6"/>
      <c r="H1868" s="2">
        <v>38382</v>
      </c>
      <c r="I1868" s="4">
        <f t="shared" si="118"/>
        <v>793.24975046120142</v>
      </c>
      <c r="J1868" s="4">
        <f t="shared" si="119"/>
        <v>5280804</v>
      </c>
      <c r="K1868" s="4">
        <f t="shared" si="120"/>
        <v>5280804</v>
      </c>
      <c r="L1868" s="4">
        <f t="shared" si="121"/>
        <v>5280804</v>
      </c>
    </row>
    <row r="1869" spans="1:12" x14ac:dyDescent="0.25">
      <c r="A1869" s="2">
        <v>38392</v>
      </c>
      <c r="B1869" s="4">
        <v>1869</v>
      </c>
      <c r="E1869" s="6"/>
      <c r="F1869" s="6"/>
      <c r="H1869" s="2">
        <v>38383</v>
      </c>
      <c r="I1869" s="4">
        <f t="shared" ref="I1869:I1932" si="122">(B1860-$I$3)^2</f>
        <v>32099.986064329827</v>
      </c>
      <c r="J1869" s="4">
        <f t="shared" ref="J1869:J1932" si="123">(C1860-$B1860)^2</f>
        <v>4609609</v>
      </c>
      <c r="K1869" s="4">
        <f t="shared" ref="K1869:K1932" si="124">(D1860-$B1860)^2</f>
        <v>4609609</v>
      </c>
      <c r="L1869" s="4">
        <f t="shared" ref="L1869:L1932" si="125">(E1860-$B1860)^2</f>
        <v>4609609</v>
      </c>
    </row>
    <row r="1870" spans="1:12" x14ac:dyDescent="0.25">
      <c r="A1870" s="2">
        <v>38393</v>
      </c>
      <c r="B1870" s="4">
        <v>1758</v>
      </c>
      <c r="E1870" s="6"/>
      <c r="F1870" s="6"/>
      <c r="H1870" s="2">
        <v>38384</v>
      </c>
      <c r="I1870" s="4">
        <f t="shared" si="122"/>
        <v>72449.630224913781</v>
      </c>
      <c r="J1870" s="4">
        <f t="shared" si="123"/>
        <v>4231249</v>
      </c>
      <c r="K1870" s="4">
        <f t="shared" si="124"/>
        <v>4231249</v>
      </c>
      <c r="L1870" s="4">
        <f t="shared" si="125"/>
        <v>4231249</v>
      </c>
    </row>
    <row r="1871" spans="1:12" x14ac:dyDescent="0.25">
      <c r="A1871" s="2">
        <v>38394</v>
      </c>
      <c r="B1871" s="4">
        <v>1729</v>
      </c>
      <c r="E1871" s="6"/>
      <c r="F1871" s="6"/>
      <c r="H1871" s="2">
        <v>38385</v>
      </c>
      <c r="I1871" s="4">
        <f t="shared" si="122"/>
        <v>82463.559057030565</v>
      </c>
      <c r="J1871" s="4">
        <f t="shared" si="123"/>
        <v>4157521</v>
      </c>
      <c r="K1871" s="4">
        <f t="shared" si="124"/>
        <v>4157521</v>
      </c>
      <c r="L1871" s="4">
        <f t="shared" si="125"/>
        <v>4157521</v>
      </c>
    </row>
    <row r="1872" spans="1:12" x14ac:dyDescent="0.25">
      <c r="A1872" s="2">
        <v>38395</v>
      </c>
      <c r="B1872" s="4">
        <v>1940</v>
      </c>
      <c r="E1872" s="6"/>
      <c r="F1872" s="6"/>
      <c r="H1872" s="2">
        <v>38386</v>
      </c>
      <c r="I1872" s="4">
        <f t="shared" si="122"/>
        <v>81318.900297906483</v>
      </c>
      <c r="J1872" s="4">
        <f t="shared" si="123"/>
        <v>4165681</v>
      </c>
      <c r="K1872" s="4">
        <f t="shared" si="124"/>
        <v>4165681</v>
      </c>
      <c r="L1872" s="4">
        <f t="shared" si="125"/>
        <v>4165681</v>
      </c>
    </row>
    <row r="1873" spans="1:12" x14ac:dyDescent="0.25">
      <c r="A1873" s="2">
        <v>38396</v>
      </c>
      <c r="B1873" s="4">
        <v>2348</v>
      </c>
      <c r="E1873" s="6"/>
      <c r="F1873" s="6"/>
      <c r="H1873" s="2">
        <v>38387</v>
      </c>
      <c r="I1873" s="4">
        <f t="shared" si="122"/>
        <v>66649.007049731284</v>
      </c>
      <c r="J1873" s="4">
        <f t="shared" si="123"/>
        <v>4276624</v>
      </c>
      <c r="K1873" s="4">
        <f t="shared" si="124"/>
        <v>4276624</v>
      </c>
      <c r="L1873" s="4">
        <f t="shared" si="125"/>
        <v>4276624</v>
      </c>
    </row>
    <row r="1874" spans="1:12" x14ac:dyDescent="0.25">
      <c r="A1874" s="2">
        <v>38397</v>
      </c>
      <c r="B1874" s="4">
        <v>3279</v>
      </c>
      <c r="E1874" s="6"/>
      <c r="F1874" s="6"/>
      <c r="H1874" s="2">
        <v>38388</v>
      </c>
      <c r="I1874" s="4">
        <f t="shared" si="122"/>
        <v>50699.137524183847</v>
      </c>
      <c r="J1874" s="4">
        <f t="shared" si="123"/>
        <v>4414201</v>
      </c>
      <c r="K1874" s="4">
        <f t="shared" si="124"/>
        <v>4414201</v>
      </c>
      <c r="L1874" s="4">
        <f t="shared" si="125"/>
        <v>4414201</v>
      </c>
    </row>
    <row r="1875" spans="1:12" x14ac:dyDescent="0.25">
      <c r="A1875" s="2">
        <v>38398</v>
      </c>
      <c r="B1875" s="4">
        <v>4297</v>
      </c>
      <c r="E1875" s="6"/>
      <c r="F1875" s="6"/>
      <c r="H1875" s="2">
        <v>38389</v>
      </c>
      <c r="I1875" s="4">
        <f t="shared" si="122"/>
        <v>69782.98332710356</v>
      </c>
      <c r="J1875" s="4">
        <f t="shared" si="123"/>
        <v>4251844</v>
      </c>
      <c r="K1875" s="4">
        <f t="shared" si="124"/>
        <v>4251844</v>
      </c>
      <c r="L1875" s="4">
        <f t="shared" si="125"/>
        <v>4251844</v>
      </c>
    </row>
    <row r="1876" spans="1:12" x14ac:dyDescent="0.25">
      <c r="A1876" s="2">
        <v>38399</v>
      </c>
      <c r="B1876" s="4">
        <v>5218</v>
      </c>
      <c r="E1876" s="6"/>
      <c r="F1876" s="6"/>
      <c r="H1876" s="2">
        <v>38390</v>
      </c>
      <c r="I1876" s="4">
        <f t="shared" si="122"/>
        <v>94350.146648271446</v>
      </c>
      <c r="J1876" s="4">
        <f t="shared" si="123"/>
        <v>4076361</v>
      </c>
      <c r="K1876" s="4">
        <f t="shared" si="124"/>
        <v>4076361</v>
      </c>
      <c r="L1876" s="4">
        <f t="shared" si="125"/>
        <v>4076361</v>
      </c>
    </row>
    <row r="1877" spans="1:12" x14ac:dyDescent="0.25">
      <c r="A1877" s="2">
        <v>38400</v>
      </c>
      <c r="B1877" s="4">
        <v>5464</v>
      </c>
      <c r="E1877" s="6"/>
      <c r="F1877" s="6"/>
      <c r="H1877" s="2">
        <v>38391</v>
      </c>
      <c r="I1877" s="4">
        <f t="shared" si="122"/>
        <v>131888.5919037459</v>
      </c>
      <c r="J1877" s="4">
        <f t="shared" si="123"/>
        <v>3853369</v>
      </c>
      <c r="K1877" s="4">
        <f t="shared" si="124"/>
        <v>3853369</v>
      </c>
      <c r="L1877" s="4">
        <f t="shared" si="125"/>
        <v>3853369</v>
      </c>
    </row>
    <row r="1878" spans="1:12" x14ac:dyDescent="0.25">
      <c r="A1878" s="2">
        <v>38401</v>
      </c>
      <c r="B1878" s="4">
        <v>5093</v>
      </c>
      <c r="E1878" s="6"/>
      <c r="F1878" s="6"/>
      <c r="H1878" s="2">
        <v>38392</v>
      </c>
      <c r="I1878" s="4">
        <f t="shared" si="122"/>
        <v>208999.55358257802</v>
      </c>
      <c r="J1878" s="4">
        <f t="shared" si="123"/>
        <v>3493161</v>
      </c>
      <c r="K1878" s="4">
        <f t="shared" si="124"/>
        <v>3493161</v>
      </c>
      <c r="L1878" s="4">
        <f t="shared" si="125"/>
        <v>3493161</v>
      </c>
    </row>
    <row r="1879" spans="1:12" x14ac:dyDescent="0.25">
      <c r="A1879" s="2">
        <v>38402</v>
      </c>
      <c r="B1879" s="4">
        <v>4518</v>
      </c>
      <c r="E1879" s="6"/>
      <c r="F1879" s="6"/>
      <c r="H1879" s="2">
        <v>38393</v>
      </c>
      <c r="I1879" s="4">
        <f t="shared" si="122"/>
        <v>322811.11471396487</v>
      </c>
      <c r="J1879" s="4">
        <f t="shared" si="123"/>
        <v>3090564</v>
      </c>
      <c r="K1879" s="4">
        <f t="shared" si="124"/>
        <v>3090564</v>
      </c>
      <c r="L1879" s="4">
        <f t="shared" si="125"/>
        <v>3090564</v>
      </c>
    </row>
    <row r="1880" spans="1:12" x14ac:dyDescent="0.25">
      <c r="A1880" s="2">
        <v>38403</v>
      </c>
      <c r="B1880" s="4">
        <v>3940</v>
      </c>
      <c r="E1880" s="6"/>
      <c r="F1880" s="6"/>
      <c r="H1880" s="2">
        <v>38394</v>
      </c>
      <c r="I1880" s="4">
        <f t="shared" si="122"/>
        <v>356605.66672126419</v>
      </c>
      <c r="J1880" s="4">
        <f t="shared" si="123"/>
        <v>2989441</v>
      </c>
      <c r="K1880" s="4">
        <f t="shared" si="124"/>
        <v>2989441</v>
      </c>
      <c r="L1880" s="4">
        <f t="shared" si="125"/>
        <v>2989441</v>
      </c>
    </row>
    <row r="1881" spans="1:12" x14ac:dyDescent="0.25">
      <c r="A1881" s="2">
        <v>38404</v>
      </c>
      <c r="B1881" s="4">
        <v>3425</v>
      </c>
      <c r="E1881" s="6"/>
      <c r="F1881" s="6"/>
      <c r="H1881" s="2">
        <v>38395</v>
      </c>
      <c r="I1881" s="4">
        <f t="shared" si="122"/>
        <v>149123.16763367291</v>
      </c>
      <c r="J1881" s="4">
        <f t="shared" si="123"/>
        <v>3763600</v>
      </c>
      <c r="K1881" s="4">
        <f t="shared" si="124"/>
        <v>3763600</v>
      </c>
      <c r="L1881" s="4">
        <f t="shared" si="125"/>
        <v>3763600</v>
      </c>
    </row>
    <row r="1882" spans="1:12" x14ac:dyDescent="0.25">
      <c r="A1882" s="2">
        <v>38405</v>
      </c>
      <c r="B1882" s="4">
        <v>3079</v>
      </c>
      <c r="E1882" s="6"/>
      <c r="F1882" s="6"/>
      <c r="H1882" s="2">
        <v>38396</v>
      </c>
      <c r="I1882" s="4">
        <f t="shared" si="122"/>
        <v>476.78077235900793</v>
      </c>
      <c r="J1882" s="4">
        <f t="shared" si="123"/>
        <v>5513104</v>
      </c>
      <c r="K1882" s="4">
        <f t="shared" si="124"/>
        <v>5513104</v>
      </c>
      <c r="L1882" s="4">
        <f t="shared" si="125"/>
        <v>5513104</v>
      </c>
    </row>
    <row r="1883" spans="1:12" x14ac:dyDescent="0.25">
      <c r="A1883" s="2">
        <v>38406</v>
      </c>
      <c r="B1883" s="4">
        <v>2832</v>
      </c>
      <c r="E1883" s="6"/>
      <c r="F1883" s="6"/>
      <c r="H1883" s="2">
        <v>38397</v>
      </c>
      <c r="I1883" s="4">
        <f t="shared" si="122"/>
        <v>907895.1284000962</v>
      </c>
      <c r="J1883" s="4">
        <f t="shared" si="123"/>
        <v>10751841</v>
      </c>
      <c r="K1883" s="4">
        <f t="shared" si="124"/>
        <v>10751841</v>
      </c>
      <c r="L1883" s="4">
        <f t="shared" si="125"/>
        <v>10751841</v>
      </c>
    </row>
    <row r="1884" spans="1:12" x14ac:dyDescent="0.25">
      <c r="A1884" s="2">
        <v>38407</v>
      </c>
      <c r="B1884" s="4">
        <v>2673</v>
      </c>
      <c r="E1884" s="6"/>
      <c r="F1884" s="6"/>
      <c r="H1884" s="2">
        <v>38398</v>
      </c>
      <c r="I1884" s="4">
        <f t="shared" si="122"/>
        <v>3884191.8200059356</v>
      </c>
      <c r="J1884" s="4">
        <f t="shared" si="123"/>
        <v>18464209</v>
      </c>
      <c r="K1884" s="4">
        <f t="shared" si="124"/>
        <v>18464209</v>
      </c>
      <c r="L1884" s="4">
        <f t="shared" si="125"/>
        <v>18464209</v>
      </c>
    </row>
    <row r="1885" spans="1:12" x14ac:dyDescent="0.25">
      <c r="A1885" s="2">
        <v>38408</v>
      </c>
      <c r="B1885" s="4">
        <v>2526</v>
      </c>
      <c r="E1885" s="6"/>
      <c r="F1885" s="6"/>
      <c r="H1885" s="2">
        <v>38399</v>
      </c>
      <c r="I1885" s="4">
        <f t="shared" si="122"/>
        <v>8362711.4614292933</v>
      </c>
      <c r="J1885" s="4">
        <f t="shared" si="123"/>
        <v>27227524</v>
      </c>
      <c r="K1885" s="4">
        <f t="shared" si="124"/>
        <v>27227524</v>
      </c>
      <c r="L1885" s="4">
        <f t="shared" si="125"/>
        <v>27227524</v>
      </c>
    </row>
    <row r="1886" spans="1:12" x14ac:dyDescent="0.25">
      <c r="A1886" s="2">
        <v>38409</v>
      </c>
      <c r="B1886" s="4">
        <v>2375</v>
      </c>
      <c r="E1886" s="6"/>
      <c r="F1886" s="6"/>
      <c r="H1886" s="2">
        <v>38400</v>
      </c>
      <c r="I1886" s="4">
        <f t="shared" si="122"/>
        <v>9846010.4340570308</v>
      </c>
      <c r="J1886" s="4">
        <f t="shared" si="123"/>
        <v>29855296</v>
      </c>
      <c r="K1886" s="4">
        <f t="shared" si="124"/>
        <v>29855296</v>
      </c>
      <c r="L1886" s="4">
        <f t="shared" si="125"/>
        <v>29855296</v>
      </c>
    </row>
    <row r="1887" spans="1:12" x14ac:dyDescent="0.25">
      <c r="A1887" s="2">
        <v>38410</v>
      </c>
      <c r="B1887" s="4">
        <v>2229</v>
      </c>
      <c r="E1887" s="6"/>
      <c r="F1887" s="6"/>
      <c r="H1887" s="2">
        <v>38401</v>
      </c>
      <c r="I1887" s="4">
        <f t="shared" si="122"/>
        <v>7655377.6338745486</v>
      </c>
      <c r="J1887" s="4">
        <f t="shared" si="123"/>
        <v>25938649</v>
      </c>
      <c r="K1887" s="4">
        <f t="shared" si="124"/>
        <v>25938649</v>
      </c>
      <c r="L1887" s="4">
        <f t="shared" si="125"/>
        <v>25938649</v>
      </c>
    </row>
    <row r="1888" spans="1:12" x14ac:dyDescent="0.25">
      <c r="A1888" s="2">
        <v>38411</v>
      </c>
      <c r="B1888" s="4">
        <v>2111</v>
      </c>
      <c r="E1888" s="6"/>
      <c r="F1888" s="6"/>
      <c r="H1888" s="2">
        <v>38402</v>
      </c>
      <c r="I1888" s="4">
        <f t="shared" si="122"/>
        <v>4804142.0271227239</v>
      </c>
      <c r="J1888" s="4">
        <f t="shared" si="123"/>
        <v>20412324</v>
      </c>
      <c r="K1888" s="4">
        <f t="shared" si="124"/>
        <v>20412324</v>
      </c>
      <c r="L1888" s="4">
        <f t="shared" si="125"/>
        <v>20412324</v>
      </c>
    </row>
    <row r="1889" spans="1:12" x14ac:dyDescent="0.25">
      <c r="A1889" s="2">
        <v>38412</v>
      </c>
      <c r="B1889" s="4">
        <v>2016</v>
      </c>
      <c r="E1889" s="6"/>
      <c r="F1889" s="6"/>
      <c r="H1889" s="2">
        <v>38403</v>
      </c>
      <c r="I1889" s="4">
        <f t="shared" si="122"/>
        <v>2604464.4085095851</v>
      </c>
      <c r="J1889" s="4">
        <f t="shared" si="123"/>
        <v>15523600</v>
      </c>
      <c r="K1889" s="4">
        <f t="shared" si="124"/>
        <v>15523600</v>
      </c>
      <c r="L1889" s="4">
        <f t="shared" si="125"/>
        <v>15523600</v>
      </c>
    </row>
    <row r="1890" spans="1:12" x14ac:dyDescent="0.25">
      <c r="A1890" s="2">
        <v>38413</v>
      </c>
      <c r="B1890" s="4">
        <v>1917</v>
      </c>
      <c r="E1890" s="6"/>
      <c r="F1890" s="6"/>
      <c r="H1890" s="2">
        <v>38404</v>
      </c>
      <c r="I1890" s="4">
        <f t="shared" si="122"/>
        <v>1207439.0389840377</v>
      </c>
      <c r="J1890" s="4">
        <f t="shared" si="123"/>
        <v>11730625</v>
      </c>
      <c r="K1890" s="4">
        <f t="shared" si="124"/>
        <v>11730625</v>
      </c>
      <c r="L1890" s="4">
        <f t="shared" si="125"/>
        <v>11730625</v>
      </c>
    </row>
    <row r="1891" spans="1:12" x14ac:dyDescent="0.25">
      <c r="A1891" s="2">
        <v>38414</v>
      </c>
      <c r="B1891" s="4">
        <v>1822</v>
      </c>
      <c r="E1891" s="6"/>
      <c r="F1891" s="6"/>
      <c r="H1891" s="2">
        <v>38405</v>
      </c>
      <c r="I1891" s="4">
        <f t="shared" si="122"/>
        <v>566761.0043125049</v>
      </c>
      <c r="J1891" s="4">
        <f t="shared" si="123"/>
        <v>9480241</v>
      </c>
      <c r="K1891" s="4">
        <f t="shared" si="124"/>
        <v>9480241</v>
      </c>
      <c r="L1891" s="4">
        <f t="shared" si="125"/>
        <v>9480241</v>
      </c>
    </row>
    <row r="1892" spans="1:12" x14ac:dyDescent="0.25">
      <c r="A1892" s="2">
        <v>38415</v>
      </c>
      <c r="B1892" s="4">
        <v>1755</v>
      </c>
      <c r="E1892" s="6"/>
      <c r="F1892" s="6"/>
      <c r="H1892" s="2">
        <v>38406</v>
      </c>
      <c r="I1892" s="4">
        <f t="shared" si="122"/>
        <v>255869.36106432977</v>
      </c>
      <c r="J1892" s="4">
        <f t="shared" si="123"/>
        <v>8020224</v>
      </c>
      <c r="K1892" s="4">
        <f t="shared" si="124"/>
        <v>8020224</v>
      </c>
      <c r="L1892" s="4">
        <f t="shared" si="125"/>
        <v>8020224</v>
      </c>
    </row>
    <row r="1893" spans="1:12" x14ac:dyDescent="0.25">
      <c r="A1893" s="2">
        <v>38416</v>
      </c>
      <c r="B1893" s="4">
        <v>1716</v>
      </c>
      <c r="E1893" s="6"/>
      <c r="F1893" s="6"/>
      <c r="H1893" s="2">
        <v>38407</v>
      </c>
      <c r="I1893" s="4">
        <f t="shared" si="122"/>
        <v>120294.73241469475</v>
      </c>
      <c r="J1893" s="4">
        <f t="shared" si="123"/>
        <v>7144929</v>
      </c>
      <c r="K1893" s="4">
        <f t="shared" si="124"/>
        <v>7144929</v>
      </c>
      <c r="L1893" s="4">
        <f t="shared" si="125"/>
        <v>7144929</v>
      </c>
    </row>
    <row r="1894" spans="1:12" x14ac:dyDescent="0.25">
      <c r="A1894" s="2">
        <v>38417</v>
      </c>
      <c r="B1894" s="4">
        <v>1667</v>
      </c>
      <c r="E1894" s="6"/>
      <c r="F1894" s="6"/>
      <c r="H1894" s="2">
        <v>38408</v>
      </c>
      <c r="I1894" s="4">
        <f t="shared" si="122"/>
        <v>39934.151210315198</v>
      </c>
      <c r="J1894" s="4">
        <f t="shared" si="123"/>
        <v>6380676</v>
      </c>
      <c r="K1894" s="4">
        <f t="shared" si="124"/>
        <v>6380676</v>
      </c>
      <c r="L1894" s="4">
        <f t="shared" si="125"/>
        <v>6380676</v>
      </c>
    </row>
    <row r="1895" spans="1:12" x14ac:dyDescent="0.25">
      <c r="A1895" s="2">
        <v>38418</v>
      </c>
      <c r="B1895" s="4">
        <v>1634</v>
      </c>
      <c r="E1895" s="6"/>
      <c r="F1895" s="6"/>
      <c r="H1895" s="2">
        <v>38409</v>
      </c>
      <c r="I1895" s="4">
        <f t="shared" si="122"/>
        <v>2384.8875241838236</v>
      </c>
      <c r="J1895" s="4">
        <f t="shared" si="123"/>
        <v>5640625</v>
      </c>
      <c r="K1895" s="4">
        <f t="shared" si="124"/>
        <v>5640625</v>
      </c>
      <c r="L1895" s="4">
        <f t="shared" si="125"/>
        <v>5640625</v>
      </c>
    </row>
    <row r="1896" spans="1:12" x14ac:dyDescent="0.25">
      <c r="A1896" s="2">
        <v>38419</v>
      </c>
      <c r="B1896" s="4">
        <v>1615</v>
      </c>
      <c r="E1896" s="6"/>
      <c r="F1896" s="6"/>
      <c r="H1896" s="2">
        <v>38410</v>
      </c>
      <c r="I1896" s="4">
        <f t="shared" si="122"/>
        <v>9440.976940242228</v>
      </c>
      <c r="J1896" s="4">
        <f t="shared" si="123"/>
        <v>4968441</v>
      </c>
      <c r="K1896" s="4">
        <f t="shared" si="124"/>
        <v>4968441</v>
      </c>
      <c r="L1896" s="4">
        <f t="shared" si="125"/>
        <v>4968441</v>
      </c>
    </row>
    <row r="1897" spans="1:12" x14ac:dyDescent="0.25">
      <c r="A1897" s="2">
        <v>38420</v>
      </c>
      <c r="B1897" s="4">
        <v>1581</v>
      </c>
      <c r="E1897" s="6"/>
      <c r="F1897" s="6"/>
      <c r="H1897" s="2">
        <v>38411</v>
      </c>
      <c r="I1897" s="4">
        <f t="shared" si="122"/>
        <v>46295.843728563406</v>
      </c>
      <c r="J1897" s="4">
        <f t="shared" si="123"/>
        <v>4456321</v>
      </c>
      <c r="K1897" s="4">
        <f t="shared" si="124"/>
        <v>4456321</v>
      </c>
      <c r="L1897" s="4">
        <f t="shared" si="125"/>
        <v>4456321</v>
      </c>
    </row>
    <row r="1898" spans="1:12" x14ac:dyDescent="0.25">
      <c r="A1898" s="2">
        <v>38421</v>
      </c>
      <c r="B1898" s="4">
        <v>1556</v>
      </c>
      <c r="E1898" s="6"/>
      <c r="F1898" s="6"/>
      <c r="H1898" s="2">
        <v>38412</v>
      </c>
      <c r="I1898" s="4">
        <f t="shared" si="122"/>
        <v>96202.134786957569</v>
      </c>
      <c r="J1898" s="4">
        <f t="shared" si="123"/>
        <v>4064256</v>
      </c>
      <c r="K1898" s="4">
        <f t="shared" si="124"/>
        <v>4064256</v>
      </c>
      <c r="L1898" s="4">
        <f t="shared" si="125"/>
        <v>4064256</v>
      </c>
    </row>
    <row r="1899" spans="1:12" x14ac:dyDescent="0.25">
      <c r="A1899" s="2">
        <v>38422</v>
      </c>
      <c r="B1899" s="4">
        <v>1581</v>
      </c>
      <c r="E1899" s="6"/>
      <c r="F1899" s="6"/>
      <c r="H1899" s="2">
        <v>38413</v>
      </c>
      <c r="I1899" s="4">
        <f t="shared" si="122"/>
        <v>167415.7433635999</v>
      </c>
      <c r="J1899" s="4">
        <f t="shared" si="123"/>
        <v>3674889</v>
      </c>
      <c r="K1899" s="4">
        <f t="shared" si="124"/>
        <v>3674889</v>
      </c>
      <c r="L1899" s="4">
        <f t="shared" si="125"/>
        <v>3674889</v>
      </c>
    </row>
    <row r="1900" spans="1:12" x14ac:dyDescent="0.25">
      <c r="A1900" s="2">
        <v>38423</v>
      </c>
      <c r="B1900" s="4">
        <v>1676</v>
      </c>
      <c r="E1900" s="6"/>
      <c r="F1900" s="6"/>
      <c r="H1900" s="2">
        <v>38414</v>
      </c>
      <c r="I1900" s="4">
        <f t="shared" si="122"/>
        <v>254182.03442199409</v>
      </c>
      <c r="J1900" s="4">
        <f t="shared" si="123"/>
        <v>3319684</v>
      </c>
      <c r="K1900" s="4">
        <f t="shared" si="124"/>
        <v>3319684</v>
      </c>
      <c r="L1900" s="4">
        <f t="shared" si="125"/>
        <v>3319684</v>
      </c>
    </row>
    <row r="1901" spans="1:12" x14ac:dyDescent="0.25">
      <c r="A1901" s="2">
        <v>38424</v>
      </c>
      <c r="B1901" s="4">
        <v>1862</v>
      </c>
      <c r="E1901" s="6"/>
      <c r="F1901" s="6"/>
      <c r="H1901" s="2">
        <v>38415</v>
      </c>
      <c r="I1901" s="4">
        <f t="shared" si="122"/>
        <v>326229.10285265103</v>
      </c>
      <c r="J1901" s="4">
        <f t="shared" si="123"/>
        <v>3080025</v>
      </c>
      <c r="K1901" s="4">
        <f t="shared" si="124"/>
        <v>3080025</v>
      </c>
      <c r="L1901" s="4">
        <f t="shared" si="125"/>
        <v>3080025</v>
      </c>
    </row>
    <row r="1902" spans="1:12" x14ac:dyDescent="0.25">
      <c r="A1902" s="2">
        <v>38425</v>
      </c>
      <c r="B1902" s="4">
        <v>2034</v>
      </c>
      <c r="E1902" s="6"/>
      <c r="F1902" s="6"/>
      <c r="H1902" s="2">
        <v>38416</v>
      </c>
      <c r="I1902" s="4">
        <f t="shared" si="122"/>
        <v>372300.94865557074</v>
      </c>
      <c r="J1902" s="4">
        <f t="shared" si="123"/>
        <v>2944656</v>
      </c>
      <c r="K1902" s="4">
        <f t="shared" si="124"/>
        <v>2944656</v>
      </c>
      <c r="L1902" s="4">
        <f t="shared" si="125"/>
        <v>2944656</v>
      </c>
    </row>
    <row r="1903" spans="1:12" x14ac:dyDescent="0.25">
      <c r="A1903" s="2">
        <v>38426</v>
      </c>
      <c r="B1903" s="4">
        <v>2188</v>
      </c>
      <c r="E1903" s="6"/>
      <c r="F1903" s="6"/>
      <c r="H1903" s="2">
        <v>38417</v>
      </c>
      <c r="I1903" s="4">
        <f t="shared" si="122"/>
        <v>434498.08825411089</v>
      </c>
      <c r="J1903" s="4">
        <f t="shared" si="123"/>
        <v>2778889</v>
      </c>
      <c r="K1903" s="4">
        <f t="shared" si="124"/>
        <v>2778889</v>
      </c>
      <c r="L1903" s="4">
        <f t="shared" si="125"/>
        <v>2778889</v>
      </c>
    </row>
    <row r="1904" spans="1:12" x14ac:dyDescent="0.25">
      <c r="A1904" s="2">
        <v>38427</v>
      </c>
      <c r="B1904" s="4">
        <v>2247</v>
      </c>
      <c r="E1904" s="6"/>
      <c r="F1904" s="6"/>
      <c r="H1904" s="2">
        <v>38418</v>
      </c>
      <c r="I1904" s="4">
        <f t="shared" si="122"/>
        <v>479091.95777965832</v>
      </c>
      <c r="J1904" s="4">
        <f t="shared" si="123"/>
        <v>2669956</v>
      </c>
      <c r="K1904" s="4">
        <f t="shared" si="124"/>
        <v>2669956</v>
      </c>
      <c r="L1904" s="4">
        <f t="shared" si="125"/>
        <v>2669956</v>
      </c>
    </row>
    <row r="1905" spans="1:12" x14ac:dyDescent="0.25">
      <c r="A1905" s="2">
        <v>38428</v>
      </c>
      <c r="B1905" s="4">
        <v>2194</v>
      </c>
      <c r="E1905" s="6"/>
      <c r="F1905" s="6"/>
      <c r="H1905" s="2">
        <v>38419</v>
      </c>
      <c r="I1905" s="4">
        <f t="shared" si="122"/>
        <v>505755.21599133714</v>
      </c>
      <c r="J1905" s="4">
        <f t="shared" si="123"/>
        <v>2608225</v>
      </c>
      <c r="K1905" s="4">
        <f t="shared" si="124"/>
        <v>2608225</v>
      </c>
      <c r="L1905" s="4">
        <f t="shared" si="125"/>
        <v>2608225</v>
      </c>
    </row>
    <row r="1906" spans="1:12" x14ac:dyDescent="0.25">
      <c r="A1906" s="2">
        <v>38429</v>
      </c>
      <c r="B1906" s="4">
        <v>2232</v>
      </c>
      <c r="E1906" s="6"/>
      <c r="F1906" s="6"/>
      <c r="H1906" s="2">
        <v>38420</v>
      </c>
      <c r="I1906" s="4">
        <f t="shared" si="122"/>
        <v>555270.41489644663</v>
      </c>
      <c r="J1906" s="4">
        <f t="shared" si="123"/>
        <v>2499561</v>
      </c>
      <c r="K1906" s="4">
        <f t="shared" si="124"/>
        <v>2499561</v>
      </c>
      <c r="L1906" s="4">
        <f t="shared" si="125"/>
        <v>2499561</v>
      </c>
    </row>
    <row r="1907" spans="1:12" x14ac:dyDescent="0.25">
      <c r="A1907" s="2">
        <v>38430</v>
      </c>
      <c r="B1907" s="4">
        <v>2450</v>
      </c>
      <c r="E1907" s="6"/>
      <c r="F1907" s="6"/>
      <c r="H1907" s="2">
        <v>38421</v>
      </c>
      <c r="I1907" s="4">
        <f t="shared" si="122"/>
        <v>593153.64938549779</v>
      </c>
      <c r="J1907" s="4">
        <f t="shared" si="123"/>
        <v>2421136</v>
      </c>
      <c r="K1907" s="4">
        <f t="shared" si="124"/>
        <v>2421136</v>
      </c>
      <c r="L1907" s="4">
        <f t="shared" si="125"/>
        <v>2421136</v>
      </c>
    </row>
    <row r="1908" spans="1:12" x14ac:dyDescent="0.25">
      <c r="A1908" s="2">
        <v>38431</v>
      </c>
      <c r="B1908" s="4">
        <v>2784</v>
      </c>
      <c r="E1908" s="6"/>
      <c r="F1908" s="6"/>
      <c r="H1908" s="2">
        <v>38422</v>
      </c>
      <c r="I1908" s="4">
        <f t="shared" si="122"/>
        <v>555270.41489644663</v>
      </c>
      <c r="J1908" s="4">
        <f t="shared" si="123"/>
        <v>2499561</v>
      </c>
      <c r="K1908" s="4">
        <f t="shared" si="124"/>
        <v>2499561</v>
      </c>
      <c r="L1908" s="4">
        <f t="shared" si="125"/>
        <v>2499561</v>
      </c>
    </row>
    <row r="1909" spans="1:12" x14ac:dyDescent="0.25">
      <c r="A1909" s="2">
        <v>38432</v>
      </c>
      <c r="B1909" s="4">
        <v>3062</v>
      </c>
      <c r="E1909" s="6"/>
      <c r="F1909" s="6"/>
      <c r="H1909" s="2">
        <v>38423</v>
      </c>
      <c r="I1909" s="4">
        <f t="shared" si="122"/>
        <v>422714.1238380525</v>
      </c>
      <c r="J1909" s="4">
        <f t="shared" si="123"/>
        <v>2808976</v>
      </c>
      <c r="K1909" s="4">
        <f t="shared" si="124"/>
        <v>2808976</v>
      </c>
      <c r="L1909" s="4">
        <f t="shared" si="125"/>
        <v>2808976</v>
      </c>
    </row>
    <row r="1910" spans="1:12" x14ac:dyDescent="0.25">
      <c r="A1910" s="2">
        <v>38433</v>
      </c>
      <c r="B1910" s="4">
        <v>3100</v>
      </c>
      <c r="E1910" s="6"/>
      <c r="F1910" s="6"/>
      <c r="H1910" s="2">
        <v>38424</v>
      </c>
      <c r="I1910" s="4">
        <f t="shared" si="122"/>
        <v>215448.85923951233</v>
      </c>
      <c r="J1910" s="4">
        <f t="shared" si="123"/>
        <v>3467044</v>
      </c>
      <c r="K1910" s="4">
        <f t="shared" si="124"/>
        <v>3467044</v>
      </c>
      <c r="L1910" s="4">
        <f t="shared" si="125"/>
        <v>3467044</v>
      </c>
    </row>
    <row r="1911" spans="1:12" x14ac:dyDescent="0.25">
      <c r="A1911" s="2">
        <v>38434</v>
      </c>
      <c r="B1911" s="4">
        <v>2984</v>
      </c>
      <c r="E1911" s="6"/>
      <c r="F1911" s="6"/>
      <c r="H1911" s="2">
        <v>38425</v>
      </c>
      <c r="I1911" s="4">
        <f t="shared" si="122"/>
        <v>85360.205954840785</v>
      </c>
      <c r="J1911" s="4">
        <f t="shared" si="123"/>
        <v>4137156</v>
      </c>
      <c r="K1911" s="4">
        <f t="shared" si="124"/>
        <v>4137156</v>
      </c>
      <c r="L1911" s="4">
        <f t="shared" si="125"/>
        <v>4137156</v>
      </c>
    </row>
    <row r="1912" spans="1:12" x14ac:dyDescent="0.25">
      <c r="A1912" s="2">
        <v>38435</v>
      </c>
      <c r="B1912" s="4">
        <v>2850</v>
      </c>
      <c r="E1912" s="6"/>
      <c r="F1912" s="6"/>
      <c r="H1912" s="2">
        <v>38426</v>
      </c>
      <c r="I1912" s="4">
        <f t="shared" si="122"/>
        <v>19089.481502286028</v>
      </c>
      <c r="J1912" s="4">
        <f t="shared" si="123"/>
        <v>4787344</v>
      </c>
      <c r="K1912" s="4">
        <f t="shared" si="124"/>
        <v>4787344</v>
      </c>
      <c r="L1912" s="4">
        <f t="shared" si="125"/>
        <v>4787344</v>
      </c>
    </row>
    <row r="1913" spans="1:12" x14ac:dyDescent="0.25">
      <c r="A1913" s="2">
        <v>38436</v>
      </c>
      <c r="B1913" s="4">
        <v>2690</v>
      </c>
      <c r="E1913" s="6"/>
      <c r="F1913" s="6"/>
      <c r="H1913" s="2">
        <v>38427</v>
      </c>
      <c r="I1913" s="4">
        <f t="shared" si="122"/>
        <v>6267.0481081254384</v>
      </c>
      <c r="J1913" s="4">
        <f t="shared" si="123"/>
        <v>5049009</v>
      </c>
      <c r="K1913" s="4">
        <f t="shared" si="124"/>
        <v>5049009</v>
      </c>
      <c r="L1913" s="4">
        <f t="shared" si="125"/>
        <v>5049009</v>
      </c>
    </row>
    <row r="1914" spans="1:12" x14ac:dyDescent="0.25">
      <c r="A1914" s="2">
        <v>38437</v>
      </c>
      <c r="B1914" s="4">
        <v>2568</v>
      </c>
      <c r="E1914" s="6"/>
      <c r="F1914" s="6"/>
      <c r="H1914" s="2">
        <v>38428</v>
      </c>
      <c r="I1914" s="4">
        <f t="shared" si="122"/>
        <v>17467.505224913763</v>
      </c>
      <c r="J1914" s="4">
        <f t="shared" si="123"/>
        <v>4813636</v>
      </c>
      <c r="K1914" s="4">
        <f t="shared" si="124"/>
        <v>4813636</v>
      </c>
      <c r="L1914" s="4">
        <f t="shared" si="125"/>
        <v>4813636</v>
      </c>
    </row>
    <row r="1915" spans="1:12" x14ac:dyDescent="0.25">
      <c r="A1915" s="2">
        <v>38438</v>
      </c>
      <c r="B1915" s="4">
        <v>2508</v>
      </c>
      <c r="E1915" s="6"/>
      <c r="F1915" s="6"/>
      <c r="H1915" s="2">
        <v>38429</v>
      </c>
      <c r="I1915" s="4">
        <f t="shared" si="122"/>
        <v>8866.9888015560973</v>
      </c>
      <c r="J1915" s="4">
        <f t="shared" si="123"/>
        <v>4981824</v>
      </c>
      <c r="K1915" s="4">
        <f t="shared" si="124"/>
        <v>4981824</v>
      </c>
      <c r="L1915" s="4">
        <f t="shared" si="125"/>
        <v>4981824</v>
      </c>
    </row>
    <row r="1916" spans="1:12" x14ac:dyDescent="0.25">
      <c r="A1916" s="2">
        <v>38439</v>
      </c>
      <c r="B1916" s="4">
        <v>2544</v>
      </c>
      <c r="E1916" s="6"/>
      <c r="F1916" s="6"/>
      <c r="H1916" s="2">
        <v>38430</v>
      </c>
      <c r="I1916" s="4">
        <f t="shared" si="122"/>
        <v>15335.184057030534</v>
      </c>
      <c r="J1916" s="4">
        <f t="shared" si="123"/>
        <v>6002500</v>
      </c>
      <c r="K1916" s="4">
        <f t="shared" si="124"/>
        <v>6002500</v>
      </c>
      <c r="L1916" s="4">
        <f t="shared" si="125"/>
        <v>6002500</v>
      </c>
    </row>
    <row r="1917" spans="1:12" x14ac:dyDescent="0.25">
      <c r="A1917" s="2">
        <v>38440</v>
      </c>
      <c r="B1917" s="4">
        <v>2683</v>
      </c>
      <c r="E1917" s="6"/>
      <c r="F1917" s="6"/>
      <c r="H1917" s="2">
        <v>38431</v>
      </c>
      <c r="I1917" s="4">
        <f t="shared" si="122"/>
        <v>209613.17128330789</v>
      </c>
      <c r="J1917" s="4">
        <f t="shared" si="123"/>
        <v>7750656</v>
      </c>
      <c r="K1917" s="4">
        <f t="shared" si="124"/>
        <v>7750656</v>
      </c>
      <c r="L1917" s="4">
        <f t="shared" si="125"/>
        <v>7750656</v>
      </c>
    </row>
    <row r="1918" spans="1:12" x14ac:dyDescent="0.25">
      <c r="A1918" s="2">
        <v>38441</v>
      </c>
      <c r="B1918" s="4">
        <v>2762</v>
      </c>
      <c r="E1918" s="6"/>
      <c r="F1918" s="6"/>
      <c r="H1918" s="2">
        <v>38432</v>
      </c>
      <c r="I1918" s="4">
        <f t="shared" si="122"/>
        <v>541453.60376505973</v>
      </c>
      <c r="J1918" s="4">
        <f t="shared" si="123"/>
        <v>9375844</v>
      </c>
      <c r="K1918" s="4">
        <f t="shared" si="124"/>
        <v>9375844</v>
      </c>
      <c r="L1918" s="4">
        <f t="shared" si="125"/>
        <v>9375844</v>
      </c>
    </row>
    <row r="1919" spans="1:12" x14ac:dyDescent="0.25">
      <c r="A1919" s="2">
        <v>38442</v>
      </c>
      <c r="B1919" s="4">
        <v>2758</v>
      </c>
      <c r="E1919" s="6"/>
      <c r="F1919" s="6"/>
      <c r="H1919" s="2">
        <v>38433</v>
      </c>
      <c r="I1919" s="4">
        <f t="shared" si="122"/>
        <v>598821.08734170196</v>
      </c>
      <c r="J1919" s="4">
        <f t="shared" si="123"/>
        <v>9610000</v>
      </c>
      <c r="K1919" s="4">
        <f t="shared" si="124"/>
        <v>9610000</v>
      </c>
      <c r="L1919" s="4">
        <f t="shared" si="125"/>
        <v>9610000</v>
      </c>
    </row>
    <row r="1920" spans="1:12" x14ac:dyDescent="0.25">
      <c r="A1920" s="2">
        <v>38443</v>
      </c>
      <c r="B1920" s="4">
        <v>2740</v>
      </c>
      <c r="E1920" s="6"/>
      <c r="F1920" s="6"/>
      <c r="H1920" s="2">
        <v>38434</v>
      </c>
      <c r="I1920" s="4">
        <f t="shared" si="122"/>
        <v>432747.29537089908</v>
      </c>
      <c r="J1920" s="4">
        <f t="shared" si="123"/>
        <v>8904256</v>
      </c>
      <c r="K1920" s="4">
        <f t="shared" si="124"/>
        <v>8904256</v>
      </c>
      <c r="L1920" s="4">
        <f t="shared" si="125"/>
        <v>8904256</v>
      </c>
    </row>
    <row r="1921" spans="1:12" x14ac:dyDescent="0.25">
      <c r="A1921" s="2">
        <v>38444</v>
      </c>
      <c r="B1921" s="4">
        <v>2758</v>
      </c>
      <c r="E1921" s="6"/>
      <c r="F1921" s="6"/>
      <c r="H1921" s="2">
        <v>38435</v>
      </c>
      <c r="I1921" s="4">
        <f t="shared" si="122"/>
        <v>274403.43223221297</v>
      </c>
      <c r="J1921" s="4">
        <f t="shared" si="123"/>
        <v>8122500</v>
      </c>
      <c r="K1921" s="4">
        <f t="shared" si="124"/>
        <v>8122500</v>
      </c>
      <c r="L1921" s="4">
        <f t="shared" si="125"/>
        <v>8122500</v>
      </c>
    </row>
    <row r="1922" spans="1:12" x14ac:dyDescent="0.25">
      <c r="A1922" s="2">
        <v>38445</v>
      </c>
      <c r="B1922" s="4">
        <v>2778</v>
      </c>
      <c r="E1922" s="6"/>
      <c r="F1922" s="6"/>
      <c r="H1922" s="2">
        <v>38436</v>
      </c>
      <c r="I1922" s="4">
        <f t="shared" si="122"/>
        <v>132376.13296213999</v>
      </c>
      <c r="J1922" s="4">
        <f t="shared" si="123"/>
        <v>7236100</v>
      </c>
      <c r="K1922" s="4">
        <f t="shared" si="124"/>
        <v>7236100</v>
      </c>
      <c r="L1922" s="4">
        <f t="shared" si="125"/>
        <v>7236100</v>
      </c>
    </row>
    <row r="1923" spans="1:12" x14ac:dyDescent="0.25">
      <c r="A1923" s="2">
        <v>38446</v>
      </c>
      <c r="B1923" s="4">
        <v>2679</v>
      </c>
      <c r="E1923" s="6"/>
      <c r="F1923" s="6"/>
      <c r="H1923" s="2">
        <v>38437</v>
      </c>
      <c r="I1923" s="4">
        <f t="shared" si="122"/>
        <v>58484.317268709354</v>
      </c>
      <c r="J1923" s="4">
        <f t="shared" si="123"/>
        <v>6594624</v>
      </c>
      <c r="K1923" s="4">
        <f t="shared" si="124"/>
        <v>6594624</v>
      </c>
      <c r="L1923" s="4">
        <f t="shared" si="125"/>
        <v>6594624</v>
      </c>
    </row>
    <row r="1924" spans="1:12" x14ac:dyDescent="0.25">
      <c r="A1924" s="2">
        <v>38447</v>
      </c>
      <c r="B1924" s="4">
        <v>2510</v>
      </c>
      <c r="E1924" s="6"/>
      <c r="F1924" s="6"/>
      <c r="H1924" s="2">
        <v>38438</v>
      </c>
      <c r="I1924" s="4">
        <f t="shared" si="122"/>
        <v>33064.08004243199</v>
      </c>
      <c r="J1924" s="4">
        <f t="shared" si="123"/>
        <v>6290064</v>
      </c>
      <c r="K1924" s="4">
        <f t="shared" si="124"/>
        <v>6290064</v>
      </c>
      <c r="L1924" s="4">
        <f t="shared" si="125"/>
        <v>6290064</v>
      </c>
    </row>
    <row r="1925" spans="1:12" x14ac:dyDescent="0.25">
      <c r="A1925" s="2">
        <v>38448</v>
      </c>
      <c r="B1925" s="4">
        <v>2344</v>
      </c>
      <c r="E1925" s="6"/>
      <c r="F1925" s="6"/>
      <c r="H1925" s="2">
        <v>38439</v>
      </c>
      <c r="I1925" s="4">
        <f t="shared" si="122"/>
        <v>47452.222378198407</v>
      </c>
      <c r="J1925" s="4">
        <f t="shared" si="123"/>
        <v>6471936</v>
      </c>
      <c r="K1925" s="4">
        <f t="shared" si="124"/>
        <v>6471936</v>
      </c>
      <c r="L1925" s="4">
        <f t="shared" si="125"/>
        <v>6471936</v>
      </c>
    </row>
    <row r="1926" spans="1:12" x14ac:dyDescent="0.25">
      <c r="A1926" s="2">
        <v>38449</v>
      </c>
      <c r="B1926" s="4">
        <v>2222</v>
      </c>
      <c r="E1926" s="6"/>
      <c r="F1926" s="6"/>
      <c r="H1926" s="2">
        <v>38440</v>
      </c>
      <c r="I1926" s="4">
        <f t="shared" si="122"/>
        <v>127331.43861907431</v>
      </c>
      <c r="J1926" s="4">
        <f t="shared" si="123"/>
        <v>7198489</v>
      </c>
      <c r="K1926" s="4">
        <f t="shared" si="124"/>
        <v>7198489</v>
      </c>
      <c r="L1926" s="4">
        <f t="shared" si="125"/>
        <v>7198489</v>
      </c>
    </row>
    <row r="1927" spans="1:12" x14ac:dyDescent="0.25">
      <c r="A1927" s="2">
        <v>38450</v>
      </c>
      <c r="B1927" s="4">
        <v>2131</v>
      </c>
      <c r="E1927" s="6"/>
      <c r="F1927" s="6"/>
      <c r="H1927" s="2">
        <v>38441</v>
      </c>
      <c r="I1927" s="4">
        <f t="shared" si="122"/>
        <v>189952.41763367286</v>
      </c>
      <c r="J1927" s="4">
        <f t="shared" si="123"/>
        <v>7628644</v>
      </c>
      <c r="K1927" s="4">
        <f t="shared" si="124"/>
        <v>7628644</v>
      </c>
      <c r="L1927" s="4">
        <f t="shared" si="125"/>
        <v>7628644</v>
      </c>
    </row>
    <row r="1928" spans="1:12" x14ac:dyDescent="0.25">
      <c r="A1928" s="2">
        <v>38451</v>
      </c>
      <c r="B1928" s="4">
        <v>2125</v>
      </c>
      <c r="E1928" s="6"/>
      <c r="F1928" s="6"/>
      <c r="H1928" s="2">
        <v>38442</v>
      </c>
      <c r="I1928" s="4">
        <f t="shared" si="122"/>
        <v>186481.73515192102</v>
      </c>
      <c r="J1928" s="4">
        <f t="shared" si="123"/>
        <v>7606564</v>
      </c>
      <c r="K1928" s="4">
        <f t="shared" si="124"/>
        <v>7606564</v>
      </c>
      <c r="L1928" s="4">
        <f t="shared" si="125"/>
        <v>7606564</v>
      </c>
    </row>
    <row r="1929" spans="1:12" x14ac:dyDescent="0.25">
      <c r="A1929" s="2">
        <v>38452</v>
      </c>
      <c r="B1929" s="4">
        <v>2181</v>
      </c>
      <c r="E1929" s="6"/>
      <c r="F1929" s="6"/>
      <c r="H1929" s="2">
        <v>38443</v>
      </c>
      <c r="I1929" s="4">
        <f t="shared" si="122"/>
        <v>171259.66398403782</v>
      </c>
      <c r="J1929" s="4">
        <f t="shared" si="123"/>
        <v>7507600</v>
      </c>
      <c r="K1929" s="4">
        <f t="shared" si="124"/>
        <v>7507600</v>
      </c>
      <c r="L1929" s="4">
        <f t="shared" si="125"/>
        <v>7507600</v>
      </c>
    </row>
    <row r="1930" spans="1:12" x14ac:dyDescent="0.25">
      <c r="A1930" s="2">
        <v>38453</v>
      </c>
      <c r="B1930" s="4">
        <v>2365</v>
      </c>
      <c r="E1930" s="6"/>
      <c r="F1930" s="6"/>
      <c r="H1930" s="2">
        <v>38444</v>
      </c>
      <c r="I1930" s="4">
        <f t="shared" si="122"/>
        <v>186481.73515192102</v>
      </c>
      <c r="J1930" s="4">
        <f t="shared" si="123"/>
        <v>7606564</v>
      </c>
      <c r="K1930" s="4">
        <f t="shared" si="124"/>
        <v>7606564</v>
      </c>
      <c r="L1930" s="4">
        <f t="shared" si="125"/>
        <v>7606564</v>
      </c>
    </row>
    <row r="1931" spans="1:12" x14ac:dyDescent="0.25">
      <c r="A1931" s="2">
        <v>38454</v>
      </c>
      <c r="B1931" s="4">
        <v>2572</v>
      </c>
      <c r="E1931" s="6"/>
      <c r="F1931" s="6"/>
      <c r="H1931" s="2">
        <v>38445</v>
      </c>
      <c r="I1931" s="4">
        <f t="shared" si="122"/>
        <v>204155.14756068014</v>
      </c>
      <c r="J1931" s="4">
        <f t="shared" si="123"/>
        <v>7717284</v>
      </c>
      <c r="K1931" s="4">
        <f t="shared" si="124"/>
        <v>7717284</v>
      </c>
      <c r="L1931" s="4">
        <f t="shared" si="125"/>
        <v>7717284</v>
      </c>
    </row>
    <row r="1932" spans="1:12" x14ac:dyDescent="0.25">
      <c r="A1932" s="2">
        <v>38455</v>
      </c>
      <c r="B1932" s="4">
        <v>2588</v>
      </c>
      <c r="E1932" s="6"/>
      <c r="F1932" s="6"/>
      <c r="H1932" s="2">
        <v>38446</v>
      </c>
      <c r="I1932" s="4">
        <f t="shared" si="122"/>
        <v>124492.75613732249</v>
      </c>
      <c r="J1932" s="4">
        <f t="shared" si="123"/>
        <v>7177041</v>
      </c>
      <c r="K1932" s="4">
        <f t="shared" si="124"/>
        <v>7177041</v>
      </c>
      <c r="L1932" s="4">
        <f t="shared" si="125"/>
        <v>7177041</v>
      </c>
    </row>
    <row r="1933" spans="1:12" x14ac:dyDescent="0.25">
      <c r="A1933" s="2">
        <v>38456</v>
      </c>
      <c r="B1933" s="4">
        <v>2507</v>
      </c>
      <c r="E1933" s="6"/>
      <c r="F1933" s="6"/>
      <c r="H1933" s="2">
        <v>38447</v>
      </c>
      <c r="I1933" s="4">
        <f t="shared" ref="I1933:I1996" si="126">(B1924-$I$3)^2</f>
        <v>33795.4212833079</v>
      </c>
      <c r="J1933" s="4">
        <f t="shared" ref="J1933:J1996" si="127">(C1924-$B1924)^2</f>
        <v>6300100</v>
      </c>
      <c r="K1933" s="4">
        <f t="shared" ref="K1933:K1996" si="128">(D1924-$B1924)^2</f>
        <v>6300100</v>
      </c>
      <c r="L1933" s="4">
        <f t="shared" ref="L1933:L1996" si="129">(E1924-$B1924)^2</f>
        <v>6300100</v>
      </c>
    </row>
    <row r="1934" spans="1:12" x14ac:dyDescent="0.25">
      <c r="A1934" s="2">
        <v>38457</v>
      </c>
      <c r="B1934" s="4">
        <v>2387</v>
      </c>
      <c r="E1934" s="6"/>
      <c r="F1934" s="6"/>
      <c r="H1934" s="2">
        <v>38448</v>
      </c>
      <c r="I1934" s="4">
        <f t="shared" si="126"/>
        <v>318.0982906071834</v>
      </c>
      <c r="J1934" s="4">
        <f t="shared" si="127"/>
        <v>5494336</v>
      </c>
      <c r="K1934" s="4">
        <f t="shared" si="128"/>
        <v>5494336</v>
      </c>
      <c r="L1934" s="4">
        <f t="shared" si="129"/>
        <v>5494336</v>
      </c>
    </row>
    <row r="1935" spans="1:12" x14ac:dyDescent="0.25">
      <c r="A1935" s="2">
        <v>38458</v>
      </c>
      <c r="B1935" s="4">
        <v>2268</v>
      </c>
      <c r="E1935" s="6"/>
      <c r="F1935" s="6"/>
      <c r="H1935" s="2">
        <v>38449</v>
      </c>
      <c r="I1935" s="4">
        <f t="shared" si="126"/>
        <v>10850.282597176536</v>
      </c>
      <c r="J1935" s="4">
        <f t="shared" si="127"/>
        <v>4937284</v>
      </c>
      <c r="K1935" s="4">
        <f t="shared" si="128"/>
        <v>4937284</v>
      </c>
      <c r="L1935" s="4">
        <f t="shared" si="129"/>
        <v>4937284</v>
      </c>
    </row>
    <row r="1936" spans="1:12" x14ac:dyDescent="0.25">
      <c r="A1936" s="2">
        <v>38459</v>
      </c>
      <c r="B1936" s="4">
        <v>2179</v>
      </c>
      <c r="E1936" s="6"/>
      <c r="F1936" s="6"/>
      <c r="H1936" s="2">
        <v>38450</v>
      </c>
      <c r="I1936" s="4">
        <f t="shared" si="126"/>
        <v>38089.256137322525</v>
      </c>
      <c r="J1936" s="4">
        <f t="shared" si="127"/>
        <v>4541161</v>
      </c>
      <c r="K1936" s="4">
        <f t="shared" si="128"/>
        <v>4541161</v>
      </c>
      <c r="L1936" s="4">
        <f t="shared" si="129"/>
        <v>4541161</v>
      </c>
    </row>
    <row r="1937" spans="1:12" x14ac:dyDescent="0.25">
      <c r="A1937" s="2">
        <v>38460</v>
      </c>
      <c r="B1937" s="4">
        <v>2106</v>
      </c>
      <c r="E1937" s="6"/>
      <c r="F1937" s="6"/>
      <c r="H1937" s="2">
        <v>38451</v>
      </c>
      <c r="I1937" s="4">
        <f t="shared" si="126"/>
        <v>40467.232414694794</v>
      </c>
      <c r="J1937" s="4">
        <f t="shared" si="127"/>
        <v>4515625</v>
      </c>
      <c r="K1937" s="4">
        <f t="shared" si="128"/>
        <v>4515625</v>
      </c>
      <c r="L1937" s="4">
        <f t="shared" si="129"/>
        <v>4515625</v>
      </c>
    </row>
    <row r="1938" spans="1:12" x14ac:dyDescent="0.25">
      <c r="A1938" s="2">
        <v>38461</v>
      </c>
      <c r="B1938" s="4">
        <v>2072</v>
      </c>
      <c r="E1938" s="6"/>
      <c r="F1938" s="6"/>
      <c r="H1938" s="2">
        <v>38452</v>
      </c>
      <c r="I1938" s="4">
        <f t="shared" si="126"/>
        <v>21072.787159220334</v>
      </c>
      <c r="J1938" s="4">
        <f t="shared" si="127"/>
        <v>4756761</v>
      </c>
      <c r="K1938" s="4">
        <f t="shared" si="128"/>
        <v>4756761</v>
      </c>
      <c r="L1938" s="4">
        <f t="shared" si="129"/>
        <v>4756761</v>
      </c>
    </row>
    <row r="1939" spans="1:12" x14ac:dyDescent="0.25">
      <c r="A1939" s="2">
        <v>38462</v>
      </c>
      <c r="B1939" s="4">
        <v>2211</v>
      </c>
      <c r="E1939" s="6"/>
      <c r="F1939" s="6"/>
      <c r="H1939" s="2">
        <v>38453</v>
      </c>
      <c r="I1939" s="4">
        <f t="shared" si="126"/>
        <v>1508.1813198042621</v>
      </c>
      <c r="J1939" s="4">
        <f t="shared" si="127"/>
        <v>5593225</v>
      </c>
      <c r="K1939" s="4">
        <f t="shared" si="128"/>
        <v>5593225</v>
      </c>
      <c r="L1939" s="4">
        <f t="shared" si="129"/>
        <v>5593225</v>
      </c>
    </row>
    <row r="1940" spans="1:12" x14ac:dyDescent="0.25">
      <c r="A1940" s="2">
        <v>38463</v>
      </c>
      <c r="B1940" s="4">
        <v>2687</v>
      </c>
      <c r="E1940" s="6"/>
      <c r="F1940" s="6"/>
      <c r="H1940" s="2">
        <v>38454</v>
      </c>
      <c r="I1940" s="4">
        <f t="shared" si="126"/>
        <v>60434.999750461182</v>
      </c>
      <c r="J1940" s="4">
        <f t="shared" si="127"/>
        <v>6615184</v>
      </c>
      <c r="K1940" s="4">
        <f t="shared" si="128"/>
        <v>6615184</v>
      </c>
      <c r="L1940" s="4">
        <f t="shared" si="129"/>
        <v>6615184</v>
      </c>
    </row>
    <row r="1941" spans="1:12" x14ac:dyDescent="0.25">
      <c r="A1941" s="2">
        <v>38464</v>
      </c>
      <c r="B1941" s="4">
        <v>3190</v>
      </c>
      <c r="E1941" s="6"/>
      <c r="F1941" s="6"/>
      <c r="H1941" s="2">
        <v>38455</v>
      </c>
      <c r="I1941" s="4">
        <f t="shared" si="126"/>
        <v>68557.72967746848</v>
      </c>
      <c r="J1941" s="4">
        <f t="shared" si="127"/>
        <v>6697744</v>
      </c>
      <c r="K1941" s="4">
        <f t="shared" si="128"/>
        <v>6697744</v>
      </c>
      <c r="L1941" s="4">
        <f t="shared" si="129"/>
        <v>6697744</v>
      </c>
    </row>
    <row r="1942" spans="1:12" x14ac:dyDescent="0.25">
      <c r="A1942" s="2">
        <v>38465</v>
      </c>
      <c r="B1942" s="4">
        <v>3495</v>
      </c>
      <c r="E1942" s="6"/>
      <c r="F1942" s="6"/>
      <c r="H1942" s="2">
        <v>38456</v>
      </c>
      <c r="I1942" s="4">
        <f t="shared" si="126"/>
        <v>32701.409421994034</v>
      </c>
      <c r="J1942" s="4">
        <f t="shared" si="127"/>
        <v>6285049</v>
      </c>
      <c r="K1942" s="4">
        <f t="shared" si="128"/>
        <v>6285049</v>
      </c>
      <c r="L1942" s="4">
        <f t="shared" si="129"/>
        <v>6285049</v>
      </c>
    </row>
    <row r="1943" spans="1:12" x14ac:dyDescent="0.25">
      <c r="A1943" s="2">
        <v>38466</v>
      </c>
      <c r="B1943" s="4">
        <v>3603</v>
      </c>
      <c r="E1943" s="6"/>
      <c r="F1943" s="6"/>
      <c r="H1943" s="2">
        <v>38457</v>
      </c>
      <c r="I1943" s="4">
        <f t="shared" si="126"/>
        <v>3700.9349694392972</v>
      </c>
      <c r="J1943" s="4">
        <f t="shared" si="127"/>
        <v>5697769</v>
      </c>
      <c r="K1943" s="4">
        <f t="shared" si="128"/>
        <v>5697769</v>
      </c>
      <c r="L1943" s="4">
        <f t="shared" si="129"/>
        <v>5697769</v>
      </c>
    </row>
    <row r="1944" spans="1:12" x14ac:dyDescent="0.25">
      <c r="A1944" s="2">
        <v>38467</v>
      </c>
      <c r="B1944" s="4">
        <v>3478</v>
      </c>
      <c r="E1944" s="6"/>
      <c r="F1944" s="6"/>
      <c r="H1944" s="2">
        <v>38458</v>
      </c>
      <c r="I1944" s="4">
        <f t="shared" si="126"/>
        <v>3383.1311373225176</v>
      </c>
      <c r="J1944" s="4">
        <f t="shared" si="127"/>
        <v>5143824</v>
      </c>
      <c r="K1944" s="4">
        <f t="shared" si="128"/>
        <v>5143824</v>
      </c>
      <c r="L1944" s="4">
        <f t="shared" si="129"/>
        <v>5143824</v>
      </c>
    </row>
    <row r="1945" spans="1:12" x14ac:dyDescent="0.25">
      <c r="A1945" s="2">
        <v>38468</v>
      </c>
      <c r="B1945" s="4">
        <v>3255</v>
      </c>
      <c r="E1945" s="6"/>
      <c r="F1945" s="6"/>
      <c r="H1945" s="2">
        <v>38459</v>
      </c>
      <c r="I1945" s="4">
        <f t="shared" si="126"/>
        <v>21657.445918344423</v>
      </c>
      <c r="J1945" s="4">
        <f t="shared" si="127"/>
        <v>4748041</v>
      </c>
      <c r="K1945" s="4">
        <f t="shared" si="128"/>
        <v>4748041</v>
      </c>
      <c r="L1945" s="4">
        <f t="shared" si="129"/>
        <v>4748041</v>
      </c>
    </row>
    <row r="1946" spans="1:12" x14ac:dyDescent="0.25">
      <c r="A1946" s="2">
        <v>38469</v>
      </c>
      <c r="B1946" s="4">
        <v>3104</v>
      </c>
      <c r="E1946" s="6"/>
      <c r="F1946" s="6"/>
      <c r="H1946" s="2">
        <v>38460</v>
      </c>
      <c r="I1946" s="4">
        <f t="shared" si="126"/>
        <v>48472.490626373627</v>
      </c>
      <c r="J1946" s="4">
        <f t="shared" si="127"/>
        <v>4435236</v>
      </c>
      <c r="K1946" s="4">
        <f t="shared" si="128"/>
        <v>4435236</v>
      </c>
      <c r="L1946" s="4">
        <f t="shared" si="129"/>
        <v>4435236</v>
      </c>
    </row>
    <row r="1947" spans="1:12" x14ac:dyDescent="0.25">
      <c r="A1947" s="2">
        <v>38470</v>
      </c>
      <c r="B1947" s="4">
        <v>3147</v>
      </c>
      <c r="E1947" s="6"/>
      <c r="F1947" s="6"/>
      <c r="H1947" s="2">
        <v>38461</v>
      </c>
      <c r="I1947" s="4">
        <f t="shared" si="126"/>
        <v>64599.689531483113</v>
      </c>
      <c r="J1947" s="4">
        <f t="shared" si="127"/>
        <v>4293184</v>
      </c>
      <c r="K1947" s="4">
        <f t="shared" si="128"/>
        <v>4293184</v>
      </c>
      <c r="L1947" s="4">
        <f t="shared" si="129"/>
        <v>4293184</v>
      </c>
    </row>
    <row r="1948" spans="1:12" x14ac:dyDescent="0.25">
      <c r="A1948" s="2">
        <v>38471</v>
      </c>
      <c r="B1948" s="4">
        <v>3239</v>
      </c>
      <c r="E1948" s="6"/>
      <c r="F1948" s="6"/>
      <c r="H1948" s="2">
        <v>38462</v>
      </c>
      <c r="I1948" s="4">
        <f t="shared" si="126"/>
        <v>13262.905772359018</v>
      </c>
      <c r="J1948" s="4">
        <f t="shared" si="127"/>
        <v>4888521</v>
      </c>
      <c r="K1948" s="4">
        <f t="shared" si="128"/>
        <v>4888521</v>
      </c>
      <c r="L1948" s="4">
        <f t="shared" si="129"/>
        <v>4888521</v>
      </c>
    </row>
    <row r="1949" spans="1:12" x14ac:dyDescent="0.25">
      <c r="A1949" s="2">
        <v>38472</v>
      </c>
      <c r="B1949" s="4">
        <v>3163</v>
      </c>
      <c r="E1949" s="6"/>
      <c r="F1949" s="6"/>
      <c r="H1949" s="2">
        <v>38463</v>
      </c>
      <c r="I1949" s="4">
        <f t="shared" si="126"/>
        <v>130202.12110082613</v>
      </c>
      <c r="J1949" s="4">
        <f t="shared" si="127"/>
        <v>7219969</v>
      </c>
      <c r="K1949" s="4">
        <f t="shared" si="128"/>
        <v>7219969</v>
      </c>
      <c r="L1949" s="4">
        <f t="shared" si="129"/>
        <v>7219969</v>
      </c>
    </row>
    <row r="1950" spans="1:12" x14ac:dyDescent="0.25">
      <c r="A1950" s="2">
        <v>38473</v>
      </c>
      <c r="B1950" s="4">
        <v>2993</v>
      </c>
      <c r="E1950" s="6"/>
      <c r="F1950" s="6"/>
      <c r="H1950" s="2">
        <v>38464</v>
      </c>
      <c r="I1950" s="4">
        <f t="shared" si="126"/>
        <v>746211.44318111811</v>
      </c>
      <c r="J1950" s="4">
        <f t="shared" si="127"/>
        <v>10176100</v>
      </c>
      <c r="K1950" s="4">
        <f t="shared" si="128"/>
        <v>10176100</v>
      </c>
      <c r="L1950" s="4">
        <f t="shared" si="129"/>
        <v>10176100</v>
      </c>
    </row>
    <row r="1951" spans="1:12" x14ac:dyDescent="0.25">
      <c r="A1951" s="2">
        <v>38474</v>
      </c>
      <c r="B1951" s="4">
        <v>2813</v>
      </c>
      <c r="E1951" s="6"/>
      <c r="F1951" s="6"/>
      <c r="H1951" s="2">
        <v>38465</v>
      </c>
      <c r="I1951" s="4">
        <f t="shared" si="126"/>
        <v>1366175.9824146947</v>
      </c>
      <c r="J1951" s="4">
        <f t="shared" si="127"/>
        <v>12215025</v>
      </c>
      <c r="K1951" s="4">
        <f t="shared" si="128"/>
        <v>12215025</v>
      </c>
      <c r="L1951" s="4">
        <f t="shared" si="129"/>
        <v>12215025</v>
      </c>
    </row>
    <row r="1952" spans="1:12" x14ac:dyDescent="0.25">
      <c r="A1952" s="2">
        <v>38475</v>
      </c>
      <c r="B1952" s="4">
        <v>2655</v>
      </c>
      <c r="E1952" s="6"/>
      <c r="F1952" s="6"/>
      <c r="H1952" s="2">
        <v>38466</v>
      </c>
      <c r="I1952" s="4">
        <f t="shared" si="126"/>
        <v>1630308.4094219939</v>
      </c>
      <c r="J1952" s="4">
        <f t="shared" si="127"/>
        <v>12981609</v>
      </c>
      <c r="K1952" s="4">
        <f t="shared" si="128"/>
        <v>12981609</v>
      </c>
      <c r="L1952" s="4">
        <f t="shared" si="129"/>
        <v>12981609</v>
      </c>
    </row>
    <row r="1953" spans="1:12" x14ac:dyDescent="0.25">
      <c r="A1953" s="2">
        <v>38476</v>
      </c>
      <c r="B1953" s="4">
        <v>2511</v>
      </c>
      <c r="E1953" s="6"/>
      <c r="F1953" s="6"/>
      <c r="H1953" s="2">
        <v>38467</v>
      </c>
      <c r="I1953" s="4">
        <f t="shared" si="126"/>
        <v>1326724.5818672494</v>
      </c>
      <c r="J1953" s="4">
        <f t="shared" si="127"/>
        <v>12096484</v>
      </c>
      <c r="K1953" s="4">
        <f t="shared" si="128"/>
        <v>12096484</v>
      </c>
      <c r="L1953" s="4">
        <f t="shared" si="129"/>
        <v>12096484</v>
      </c>
    </row>
    <row r="1954" spans="1:12" x14ac:dyDescent="0.25">
      <c r="A1954" s="2">
        <v>38477</v>
      </c>
      <c r="B1954" s="4">
        <v>2393</v>
      </c>
      <c r="E1954" s="6"/>
      <c r="F1954" s="6"/>
      <c r="H1954" s="2">
        <v>38468</v>
      </c>
      <c r="I1954" s="4">
        <f t="shared" si="126"/>
        <v>862735.03350958519</v>
      </c>
      <c r="J1954" s="4">
        <f t="shared" si="127"/>
        <v>10595025</v>
      </c>
      <c r="K1954" s="4">
        <f t="shared" si="128"/>
        <v>10595025</v>
      </c>
      <c r="L1954" s="4">
        <f t="shared" si="129"/>
        <v>10595025</v>
      </c>
    </row>
    <row r="1955" spans="1:12" x14ac:dyDescent="0.25">
      <c r="A1955" s="2">
        <v>38478</v>
      </c>
      <c r="B1955" s="4">
        <v>2346</v>
      </c>
      <c r="E1955" s="6"/>
      <c r="F1955" s="6"/>
      <c r="H1955" s="2">
        <v>38469</v>
      </c>
      <c r="I1955" s="4">
        <f t="shared" si="126"/>
        <v>605027.76982345385</v>
      </c>
      <c r="J1955" s="4">
        <f t="shared" si="127"/>
        <v>9634816</v>
      </c>
      <c r="K1955" s="4">
        <f t="shared" si="128"/>
        <v>9634816</v>
      </c>
      <c r="L1955" s="4">
        <f t="shared" si="129"/>
        <v>9634816</v>
      </c>
    </row>
    <row r="1956" spans="1:12" x14ac:dyDescent="0.25">
      <c r="A1956" s="2">
        <v>38479</v>
      </c>
      <c r="B1956" s="4">
        <v>2398</v>
      </c>
      <c r="E1956" s="6"/>
      <c r="F1956" s="6"/>
      <c r="H1956" s="2">
        <v>38470</v>
      </c>
      <c r="I1956" s="4">
        <f t="shared" si="126"/>
        <v>673770.60650228593</v>
      </c>
      <c r="J1956" s="4">
        <f t="shared" si="127"/>
        <v>9903609</v>
      </c>
      <c r="K1956" s="4">
        <f t="shared" si="128"/>
        <v>9903609</v>
      </c>
      <c r="L1956" s="4">
        <f t="shared" si="129"/>
        <v>9903609</v>
      </c>
    </row>
    <row r="1957" spans="1:12" x14ac:dyDescent="0.25">
      <c r="A1957" s="2">
        <v>38480</v>
      </c>
      <c r="B1957" s="4">
        <v>2513</v>
      </c>
      <c r="E1957" s="6"/>
      <c r="F1957" s="6"/>
      <c r="H1957" s="2">
        <v>38471</v>
      </c>
      <c r="I1957" s="4">
        <f t="shared" si="126"/>
        <v>833268.30358257797</v>
      </c>
      <c r="J1957" s="4">
        <f t="shared" si="127"/>
        <v>10491121</v>
      </c>
      <c r="K1957" s="4">
        <f t="shared" si="128"/>
        <v>10491121</v>
      </c>
      <c r="L1957" s="4">
        <f t="shared" si="129"/>
        <v>10491121</v>
      </c>
    </row>
    <row r="1958" spans="1:12" x14ac:dyDescent="0.25">
      <c r="A1958" s="2">
        <v>38481</v>
      </c>
      <c r="B1958" s="4">
        <v>2694</v>
      </c>
      <c r="E1958" s="6"/>
      <c r="F1958" s="6"/>
      <c r="H1958" s="2">
        <v>38472</v>
      </c>
      <c r="I1958" s="4">
        <f t="shared" si="126"/>
        <v>700293.33642929327</v>
      </c>
      <c r="J1958" s="4">
        <f t="shared" si="127"/>
        <v>10004569</v>
      </c>
      <c r="K1958" s="4">
        <f t="shared" si="128"/>
        <v>10004569</v>
      </c>
      <c r="L1958" s="4">
        <f t="shared" si="129"/>
        <v>10004569</v>
      </c>
    </row>
    <row r="1959" spans="1:12" x14ac:dyDescent="0.25">
      <c r="A1959" s="2">
        <v>38482</v>
      </c>
      <c r="B1959" s="4">
        <v>2900</v>
      </c>
      <c r="E1959" s="6"/>
      <c r="F1959" s="6"/>
      <c r="H1959" s="2">
        <v>38473</v>
      </c>
      <c r="I1959" s="4">
        <f t="shared" si="126"/>
        <v>444669.3309548407</v>
      </c>
      <c r="J1959" s="4">
        <f t="shared" si="127"/>
        <v>8958049</v>
      </c>
      <c r="K1959" s="4">
        <f t="shared" si="128"/>
        <v>8958049</v>
      </c>
      <c r="L1959" s="4">
        <f t="shared" si="129"/>
        <v>8958049</v>
      </c>
    </row>
    <row r="1960" spans="1:12" x14ac:dyDescent="0.25">
      <c r="A1960" s="2">
        <v>38483</v>
      </c>
      <c r="B1960" s="4">
        <v>3041</v>
      </c>
      <c r="E1960" s="6"/>
      <c r="F1960" s="6"/>
      <c r="H1960" s="2">
        <v>38474</v>
      </c>
      <c r="I1960" s="4">
        <f t="shared" si="126"/>
        <v>237008.6192760086</v>
      </c>
      <c r="J1960" s="4">
        <f t="shared" si="127"/>
        <v>7912969</v>
      </c>
      <c r="K1960" s="4">
        <f t="shared" si="128"/>
        <v>7912969</v>
      </c>
      <c r="L1960" s="4">
        <f t="shared" si="129"/>
        <v>7912969</v>
      </c>
    </row>
    <row r="1961" spans="1:12" x14ac:dyDescent="0.25">
      <c r="A1961" s="2">
        <v>38484</v>
      </c>
      <c r="B1961" s="4">
        <v>3063</v>
      </c>
      <c r="E1961" s="6"/>
      <c r="F1961" s="6"/>
      <c r="H1961" s="2">
        <v>38475</v>
      </c>
      <c r="I1961" s="4">
        <f t="shared" si="126"/>
        <v>108132.66124681153</v>
      </c>
      <c r="J1961" s="4">
        <f t="shared" si="127"/>
        <v>7049025</v>
      </c>
      <c r="K1961" s="4">
        <f t="shared" si="128"/>
        <v>7049025</v>
      </c>
      <c r="L1961" s="4">
        <f t="shared" si="129"/>
        <v>7049025</v>
      </c>
    </row>
    <row r="1962" spans="1:12" x14ac:dyDescent="0.25">
      <c r="A1962" s="2">
        <v>38485</v>
      </c>
      <c r="B1962" s="4">
        <v>2927</v>
      </c>
      <c r="E1962" s="6"/>
      <c r="F1962" s="6"/>
      <c r="H1962" s="2">
        <v>38476</v>
      </c>
      <c r="I1962" s="4">
        <f t="shared" si="126"/>
        <v>34164.091903745859</v>
      </c>
      <c r="J1962" s="4">
        <f t="shared" si="127"/>
        <v>6305121</v>
      </c>
      <c r="K1962" s="4">
        <f t="shared" si="128"/>
        <v>6305121</v>
      </c>
      <c r="L1962" s="4">
        <f t="shared" si="129"/>
        <v>6305121</v>
      </c>
    </row>
    <row r="1963" spans="1:12" x14ac:dyDescent="0.25">
      <c r="A1963" s="2">
        <v>38486</v>
      </c>
      <c r="B1963" s="4">
        <v>2729</v>
      </c>
      <c r="E1963" s="6"/>
      <c r="F1963" s="6"/>
      <c r="H1963" s="2">
        <v>38477</v>
      </c>
      <c r="I1963" s="4">
        <f t="shared" si="126"/>
        <v>4466.9586920670336</v>
      </c>
      <c r="J1963" s="4">
        <f t="shared" si="127"/>
        <v>5726449</v>
      </c>
      <c r="K1963" s="4">
        <f t="shared" si="128"/>
        <v>5726449</v>
      </c>
      <c r="L1963" s="4">
        <f t="shared" si="129"/>
        <v>5726449</v>
      </c>
    </row>
    <row r="1964" spans="1:12" x14ac:dyDescent="0.25">
      <c r="A1964" s="2">
        <v>38487</v>
      </c>
      <c r="B1964" s="4">
        <v>2547</v>
      </c>
      <c r="E1964" s="6"/>
      <c r="F1964" s="6"/>
      <c r="H1964" s="2">
        <v>38478</v>
      </c>
      <c r="I1964" s="4">
        <f t="shared" si="126"/>
        <v>393.43953148309566</v>
      </c>
      <c r="J1964" s="4">
        <f t="shared" si="127"/>
        <v>5503716</v>
      </c>
      <c r="K1964" s="4">
        <f t="shared" si="128"/>
        <v>5503716</v>
      </c>
      <c r="L1964" s="4">
        <f t="shared" si="129"/>
        <v>5503716</v>
      </c>
    </row>
    <row r="1965" spans="1:12" x14ac:dyDescent="0.25">
      <c r="A1965" s="2">
        <v>38488</v>
      </c>
      <c r="B1965" s="4">
        <v>2490</v>
      </c>
      <c r="E1965" s="6"/>
      <c r="F1965" s="6"/>
      <c r="H1965" s="2">
        <v>38479</v>
      </c>
      <c r="I1965" s="4">
        <f t="shared" si="126"/>
        <v>5160.3117942568142</v>
      </c>
      <c r="J1965" s="4">
        <f t="shared" si="127"/>
        <v>5750404</v>
      </c>
      <c r="K1965" s="4">
        <f t="shared" si="128"/>
        <v>5750404</v>
      </c>
      <c r="L1965" s="4">
        <f t="shared" si="129"/>
        <v>5750404</v>
      </c>
    </row>
    <row r="1966" spans="1:12" x14ac:dyDescent="0.25">
      <c r="A1966" s="2">
        <v>38489</v>
      </c>
      <c r="B1966" s="4">
        <v>2496</v>
      </c>
      <c r="E1966" s="6"/>
      <c r="F1966" s="6"/>
      <c r="H1966" s="2">
        <v>38480</v>
      </c>
      <c r="I1966" s="4">
        <f t="shared" si="126"/>
        <v>34907.433144621769</v>
      </c>
      <c r="J1966" s="4">
        <f t="shared" si="127"/>
        <v>6315169</v>
      </c>
      <c r="K1966" s="4">
        <f t="shared" si="128"/>
        <v>6315169</v>
      </c>
      <c r="L1966" s="4">
        <f t="shared" si="129"/>
        <v>6315169</v>
      </c>
    </row>
    <row r="1967" spans="1:12" x14ac:dyDescent="0.25">
      <c r="A1967" s="2">
        <v>38490</v>
      </c>
      <c r="B1967" s="4">
        <v>2444</v>
      </c>
      <c r="E1967" s="6"/>
      <c r="F1967" s="6"/>
      <c r="H1967" s="2">
        <v>38481</v>
      </c>
      <c r="I1967" s="4">
        <f t="shared" si="126"/>
        <v>135302.81544389183</v>
      </c>
      <c r="J1967" s="4">
        <f t="shared" si="127"/>
        <v>7257636</v>
      </c>
      <c r="K1967" s="4">
        <f t="shared" si="128"/>
        <v>7257636</v>
      </c>
      <c r="L1967" s="4">
        <f t="shared" si="129"/>
        <v>7257636</v>
      </c>
    </row>
    <row r="1968" spans="1:12" x14ac:dyDescent="0.25">
      <c r="A1968" s="2">
        <v>38491</v>
      </c>
      <c r="B1968" s="4">
        <v>2361</v>
      </c>
      <c r="E1968" s="6"/>
      <c r="F1968" s="6"/>
      <c r="H1968" s="2">
        <v>38482</v>
      </c>
      <c r="I1968" s="4">
        <f t="shared" si="126"/>
        <v>329286.96325411077</v>
      </c>
      <c r="J1968" s="4">
        <f t="shared" si="127"/>
        <v>8410000</v>
      </c>
      <c r="K1968" s="4">
        <f t="shared" si="128"/>
        <v>8410000</v>
      </c>
      <c r="L1968" s="4">
        <f t="shared" si="129"/>
        <v>8410000</v>
      </c>
    </row>
    <row r="1969" spans="1:12" x14ac:dyDescent="0.25">
      <c r="A1969" s="2">
        <v>38492</v>
      </c>
      <c r="B1969" s="4">
        <v>2330</v>
      </c>
      <c r="E1969" s="6"/>
      <c r="F1969" s="6"/>
      <c r="H1969" s="2">
        <v>38483</v>
      </c>
      <c r="I1969" s="4">
        <f t="shared" si="126"/>
        <v>510989.52073586261</v>
      </c>
      <c r="J1969" s="4">
        <f t="shared" si="127"/>
        <v>9247681</v>
      </c>
      <c r="K1969" s="4">
        <f t="shared" si="128"/>
        <v>9247681</v>
      </c>
      <c r="L1969" s="4">
        <f t="shared" si="129"/>
        <v>9247681</v>
      </c>
    </row>
    <row r="1970" spans="1:12" x14ac:dyDescent="0.25">
      <c r="A1970" s="2">
        <v>38493</v>
      </c>
      <c r="B1970" s="4">
        <v>2342</v>
      </c>
      <c r="E1970" s="6"/>
      <c r="F1970" s="6"/>
      <c r="H1970" s="2">
        <v>38484</v>
      </c>
      <c r="I1970" s="4">
        <f t="shared" si="126"/>
        <v>542926.27438549767</v>
      </c>
      <c r="J1970" s="4">
        <f t="shared" si="127"/>
        <v>9381969</v>
      </c>
      <c r="K1970" s="4">
        <f t="shared" si="128"/>
        <v>9381969</v>
      </c>
      <c r="L1970" s="4">
        <f t="shared" si="129"/>
        <v>9381969</v>
      </c>
    </row>
    <row r="1971" spans="1:12" x14ac:dyDescent="0.25">
      <c r="A1971" s="2">
        <v>38494</v>
      </c>
      <c r="B1971" s="4">
        <v>2261</v>
      </c>
      <c r="E1971" s="6"/>
      <c r="F1971" s="6"/>
      <c r="H1971" s="2">
        <v>38485</v>
      </c>
      <c r="I1971" s="4">
        <f t="shared" si="126"/>
        <v>361003.07000593562</v>
      </c>
      <c r="J1971" s="4">
        <f t="shared" si="127"/>
        <v>8567329</v>
      </c>
      <c r="K1971" s="4">
        <f t="shared" si="128"/>
        <v>8567329</v>
      </c>
      <c r="L1971" s="4">
        <f t="shared" si="129"/>
        <v>8567329</v>
      </c>
    </row>
    <row r="1972" spans="1:12" x14ac:dyDescent="0.25">
      <c r="A1972" s="2">
        <v>38495</v>
      </c>
      <c r="B1972" s="4">
        <v>2184</v>
      </c>
      <c r="E1972" s="6"/>
      <c r="F1972" s="6"/>
      <c r="H1972" s="2">
        <v>38486</v>
      </c>
      <c r="I1972" s="4">
        <f t="shared" si="126"/>
        <v>162276.28715922029</v>
      </c>
      <c r="J1972" s="4">
        <f t="shared" si="127"/>
        <v>7447441</v>
      </c>
      <c r="K1972" s="4">
        <f t="shared" si="128"/>
        <v>7447441</v>
      </c>
      <c r="L1972" s="4">
        <f t="shared" si="129"/>
        <v>7447441</v>
      </c>
    </row>
    <row r="1973" spans="1:12" x14ac:dyDescent="0.25">
      <c r="A1973" s="2">
        <v>38496</v>
      </c>
      <c r="B1973" s="4">
        <v>2165</v>
      </c>
      <c r="E1973" s="6"/>
      <c r="F1973" s="6"/>
      <c r="H1973" s="2">
        <v>38487</v>
      </c>
      <c r="I1973" s="4">
        <f t="shared" si="126"/>
        <v>48768.234239512276</v>
      </c>
      <c r="J1973" s="4">
        <f t="shared" si="127"/>
        <v>6487209</v>
      </c>
      <c r="K1973" s="4">
        <f t="shared" si="128"/>
        <v>6487209</v>
      </c>
      <c r="L1973" s="4">
        <f t="shared" si="129"/>
        <v>6487209</v>
      </c>
    </row>
    <row r="1974" spans="1:12" x14ac:dyDescent="0.25">
      <c r="A1974" s="2">
        <v>38497</v>
      </c>
      <c r="B1974" s="4">
        <v>2147</v>
      </c>
      <c r="E1974" s="6"/>
      <c r="F1974" s="6"/>
      <c r="H1974" s="2">
        <v>38488</v>
      </c>
      <c r="I1974" s="4">
        <f t="shared" si="126"/>
        <v>26842.008874548777</v>
      </c>
      <c r="J1974" s="4">
        <f t="shared" si="127"/>
        <v>6200100</v>
      </c>
      <c r="K1974" s="4">
        <f t="shared" si="128"/>
        <v>6200100</v>
      </c>
      <c r="L1974" s="4">
        <f t="shared" si="129"/>
        <v>6200100</v>
      </c>
    </row>
    <row r="1975" spans="1:12" x14ac:dyDescent="0.25">
      <c r="A1975" s="2">
        <v>38498</v>
      </c>
      <c r="B1975" s="4">
        <v>2170</v>
      </c>
      <c r="E1975" s="6"/>
      <c r="F1975" s="6"/>
      <c r="H1975" s="2">
        <v>38489</v>
      </c>
      <c r="I1975" s="4">
        <f t="shared" si="126"/>
        <v>28844.032597176516</v>
      </c>
      <c r="J1975" s="4">
        <f t="shared" si="127"/>
        <v>6230016</v>
      </c>
      <c r="K1975" s="4">
        <f t="shared" si="128"/>
        <v>6230016</v>
      </c>
      <c r="L1975" s="4">
        <f t="shared" si="129"/>
        <v>6230016</v>
      </c>
    </row>
    <row r="1976" spans="1:12" x14ac:dyDescent="0.25">
      <c r="A1976" s="2">
        <v>38499</v>
      </c>
      <c r="B1976" s="4">
        <v>2270</v>
      </c>
      <c r="E1976" s="6"/>
      <c r="F1976" s="6"/>
      <c r="H1976" s="2">
        <v>38490</v>
      </c>
      <c r="I1976" s="4">
        <f t="shared" si="126"/>
        <v>13885.160334402797</v>
      </c>
      <c r="J1976" s="4">
        <f t="shared" si="127"/>
        <v>5973136</v>
      </c>
      <c r="K1976" s="4">
        <f t="shared" si="128"/>
        <v>5973136</v>
      </c>
      <c r="L1976" s="4">
        <f t="shared" si="129"/>
        <v>5973136</v>
      </c>
    </row>
    <row r="1977" spans="1:12" x14ac:dyDescent="0.25">
      <c r="A1977" s="2">
        <v>38500</v>
      </c>
      <c r="B1977" s="4">
        <v>2294</v>
      </c>
      <c r="E1977" s="6"/>
      <c r="F1977" s="6"/>
      <c r="H1977" s="2">
        <v>38491</v>
      </c>
      <c r="I1977" s="4">
        <f t="shared" si="126"/>
        <v>1213.4988380524376</v>
      </c>
      <c r="J1977" s="4">
        <f t="shared" si="127"/>
        <v>5574321</v>
      </c>
      <c r="K1977" s="4">
        <f t="shared" si="128"/>
        <v>5574321</v>
      </c>
      <c r="L1977" s="4">
        <f t="shared" si="129"/>
        <v>5574321</v>
      </c>
    </row>
    <row r="1978" spans="1:12" x14ac:dyDescent="0.25">
      <c r="A1978" s="2">
        <v>38501</v>
      </c>
      <c r="B1978" s="4">
        <v>2185</v>
      </c>
      <c r="E1978" s="6"/>
      <c r="F1978" s="6"/>
      <c r="H1978" s="2">
        <v>38492</v>
      </c>
      <c r="I1978" s="4">
        <f t="shared" si="126"/>
        <v>14.709604475797578</v>
      </c>
      <c r="J1978" s="4">
        <f t="shared" si="127"/>
        <v>5428900</v>
      </c>
      <c r="K1978" s="4">
        <f t="shared" si="128"/>
        <v>5428900</v>
      </c>
      <c r="L1978" s="4">
        <f t="shared" si="129"/>
        <v>5428900</v>
      </c>
    </row>
    <row r="1979" spans="1:12" x14ac:dyDescent="0.25">
      <c r="A1979" s="2">
        <v>38502</v>
      </c>
      <c r="B1979" s="4">
        <v>2109</v>
      </c>
      <c r="E1979" s="6"/>
      <c r="F1979" s="6"/>
      <c r="H1979" s="2">
        <v>38493</v>
      </c>
      <c r="I1979" s="4">
        <f t="shared" si="126"/>
        <v>250.75704973127117</v>
      </c>
      <c r="J1979" s="4">
        <f t="shared" si="127"/>
        <v>5484964</v>
      </c>
      <c r="K1979" s="4">
        <f t="shared" si="128"/>
        <v>5484964</v>
      </c>
      <c r="L1979" s="4">
        <f t="shared" si="129"/>
        <v>5484964</v>
      </c>
    </row>
    <row r="1980" spans="1:12" x14ac:dyDescent="0.25">
      <c r="A1980" s="2">
        <v>38503</v>
      </c>
      <c r="B1980" s="4">
        <v>2102</v>
      </c>
      <c r="E1980" s="6"/>
      <c r="F1980" s="6"/>
      <c r="H1980" s="2">
        <v>38494</v>
      </c>
      <c r="I1980" s="4">
        <f t="shared" si="126"/>
        <v>4246.4367942568242</v>
      </c>
      <c r="J1980" s="4">
        <f t="shared" si="127"/>
        <v>5112121</v>
      </c>
      <c r="K1980" s="4">
        <f t="shared" si="128"/>
        <v>5112121</v>
      </c>
      <c r="L1980" s="4">
        <f t="shared" si="129"/>
        <v>5112121</v>
      </c>
    </row>
    <row r="1981" spans="1:12" x14ac:dyDescent="0.25">
      <c r="A1981" s="2">
        <v>38504</v>
      </c>
      <c r="B1981" s="4">
        <v>2061</v>
      </c>
      <c r="E1981" s="6"/>
      <c r="F1981" s="6"/>
      <c r="H1981" s="2">
        <v>38495</v>
      </c>
      <c r="I1981" s="4">
        <f t="shared" si="126"/>
        <v>20210.799020534203</v>
      </c>
      <c r="J1981" s="4">
        <f t="shared" si="127"/>
        <v>4769856</v>
      </c>
      <c r="K1981" s="4">
        <f t="shared" si="128"/>
        <v>4769856</v>
      </c>
      <c r="L1981" s="4">
        <f t="shared" si="129"/>
        <v>4769856</v>
      </c>
    </row>
    <row r="1982" spans="1:12" x14ac:dyDescent="0.25">
      <c r="A1982" s="2">
        <v>38505</v>
      </c>
      <c r="B1982" s="4">
        <v>2011</v>
      </c>
      <c r="E1982" s="6"/>
      <c r="F1982" s="6"/>
      <c r="H1982" s="2">
        <v>38496</v>
      </c>
      <c r="I1982" s="4">
        <f t="shared" si="126"/>
        <v>25974.057232213036</v>
      </c>
      <c r="J1982" s="4">
        <f t="shared" si="127"/>
        <v>4687225</v>
      </c>
      <c r="K1982" s="4">
        <f t="shared" si="128"/>
        <v>4687225</v>
      </c>
      <c r="L1982" s="4">
        <f t="shared" si="129"/>
        <v>4687225</v>
      </c>
    </row>
    <row r="1983" spans="1:12" x14ac:dyDescent="0.25">
      <c r="A1983" s="2">
        <v>38506</v>
      </c>
      <c r="B1983" s="4">
        <v>1979</v>
      </c>
      <c r="E1983" s="6"/>
      <c r="F1983" s="6"/>
      <c r="H1983" s="2">
        <v>38497</v>
      </c>
      <c r="I1983" s="4">
        <f t="shared" si="126"/>
        <v>32099.986064329827</v>
      </c>
      <c r="J1983" s="4">
        <f t="shared" si="127"/>
        <v>4609609</v>
      </c>
      <c r="K1983" s="4">
        <f t="shared" si="128"/>
        <v>4609609</v>
      </c>
      <c r="L1983" s="4">
        <f t="shared" si="129"/>
        <v>4609609</v>
      </c>
    </row>
    <row r="1984" spans="1:12" x14ac:dyDescent="0.25">
      <c r="A1984" s="2">
        <v>38507</v>
      </c>
      <c r="B1984" s="4">
        <v>1952</v>
      </c>
      <c r="E1984" s="6"/>
      <c r="F1984" s="6"/>
      <c r="H1984" s="2">
        <v>38498</v>
      </c>
      <c r="I1984" s="4">
        <f t="shared" si="126"/>
        <v>24387.410334402815</v>
      </c>
      <c r="J1984" s="4">
        <f t="shared" si="127"/>
        <v>4708900</v>
      </c>
      <c r="K1984" s="4">
        <f t="shared" si="128"/>
        <v>4708900</v>
      </c>
      <c r="L1984" s="4">
        <f t="shared" si="129"/>
        <v>4708900</v>
      </c>
    </row>
    <row r="1985" spans="1:12" x14ac:dyDescent="0.25">
      <c r="A1985" s="2">
        <v>38508</v>
      </c>
      <c r="B1985" s="4">
        <v>1941</v>
      </c>
      <c r="E1985" s="6"/>
      <c r="F1985" s="6"/>
      <c r="H1985" s="2">
        <v>38499</v>
      </c>
      <c r="I1985" s="4">
        <f t="shared" si="126"/>
        <v>3154.4723781984299</v>
      </c>
      <c r="J1985" s="4">
        <f t="shared" si="127"/>
        <v>5152900</v>
      </c>
      <c r="K1985" s="4">
        <f t="shared" si="128"/>
        <v>5152900</v>
      </c>
      <c r="L1985" s="4">
        <f t="shared" si="129"/>
        <v>5152900</v>
      </c>
    </row>
    <row r="1986" spans="1:12" x14ac:dyDescent="0.25">
      <c r="A1986" s="2">
        <v>38509</v>
      </c>
      <c r="B1986" s="4">
        <v>1961</v>
      </c>
      <c r="E1986" s="6"/>
      <c r="F1986" s="6"/>
      <c r="H1986" s="2">
        <v>38500</v>
      </c>
      <c r="I1986" s="4">
        <f t="shared" si="126"/>
        <v>1034.5672687093768</v>
      </c>
      <c r="J1986" s="4">
        <f t="shared" si="127"/>
        <v>5262436</v>
      </c>
      <c r="K1986" s="4">
        <f t="shared" si="128"/>
        <v>5262436</v>
      </c>
      <c r="L1986" s="4">
        <f t="shared" si="129"/>
        <v>5262436</v>
      </c>
    </row>
    <row r="1987" spans="1:12" x14ac:dyDescent="0.25">
      <c r="A1987" s="2">
        <v>38510</v>
      </c>
      <c r="B1987" s="4">
        <v>1970</v>
      </c>
      <c r="E1987" s="6"/>
      <c r="F1987" s="6"/>
      <c r="H1987" s="2">
        <v>38501</v>
      </c>
      <c r="I1987" s="4">
        <f t="shared" si="126"/>
        <v>19927.469640972158</v>
      </c>
      <c r="J1987" s="4">
        <f t="shared" si="127"/>
        <v>4774225</v>
      </c>
      <c r="K1987" s="4">
        <f t="shared" si="128"/>
        <v>4774225</v>
      </c>
      <c r="L1987" s="4">
        <f t="shared" si="129"/>
        <v>4774225</v>
      </c>
    </row>
    <row r="1988" spans="1:12" x14ac:dyDescent="0.25">
      <c r="A1988" s="2">
        <v>38511</v>
      </c>
      <c r="B1988" s="4">
        <v>1939</v>
      </c>
      <c r="E1988" s="6"/>
      <c r="F1988" s="6"/>
      <c r="H1988" s="2">
        <v>38502</v>
      </c>
      <c r="I1988" s="4">
        <f t="shared" si="126"/>
        <v>47160.502487687496</v>
      </c>
      <c r="J1988" s="4">
        <f t="shared" si="127"/>
        <v>4447881</v>
      </c>
      <c r="K1988" s="4">
        <f t="shared" si="128"/>
        <v>4447881</v>
      </c>
      <c r="L1988" s="4">
        <f t="shared" si="129"/>
        <v>4447881</v>
      </c>
    </row>
    <row r="1989" spans="1:12" x14ac:dyDescent="0.25">
      <c r="A1989" s="2">
        <v>38512</v>
      </c>
      <c r="B1989" s="4">
        <v>1914</v>
      </c>
      <c r="E1989" s="6"/>
      <c r="F1989" s="6"/>
      <c r="H1989" s="2">
        <v>38503</v>
      </c>
      <c r="I1989" s="4">
        <f t="shared" si="126"/>
        <v>50249.808144621798</v>
      </c>
      <c r="J1989" s="4">
        <f t="shared" si="127"/>
        <v>4418404</v>
      </c>
      <c r="K1989" s="4">
        <f t="shared" si="128"/>
        <v>4418404</v>
      </c>
      <c r="L1989" s="4">
        <f t="shared" si="129"/>
        <v>4418404</v>
      </c>
    </row>
    <row r="1990" spans="1:12" x14ac:dyDescent="0.25">
      <c r="A1990" s="2">
        <v>38513</v>
      </c>
      <c r="B1990" s="4">
        <v>1869</v>
      </c>
      <c r="E1990" s="6"/>
      <c r="F1990" s="6"/>
      <c r="H1990" s="2">
        <v>38504</v>
      </c>
      <c r="I1990" s="4">
        <f t="shared" si="126"/>
        <v>70312.312706665602</v>
      </c>
      <c r="J1990" s="4">
        <f t="shared" si="127"/>
        <v>4247721</v>
      </c>
      <c r="K1990" s="4">
        <f t="shared" si="128"/>
        <v>4247721</v>
      </c>
      <c r="L1990" s="4">
        <f t="shared" si="129"/>
        <v>4247721</v>
      </c>
    </row>
    <row r="1991" spans="1:12" x14ac:dyDescent="0.25">
      <c r="A1991" s="2">
        <v>38514</v>
      </c>
      <c r="B1991" s="4">
        <v>1828</v>
      </c>
      <c r="E1991" s="6"/>
      <c r="F1991" s="6"/>
      <c r="H1991" s="2">
        <v>38505</v>
      </c>
      <c r="I1991" s="4">
        <f t="shared" si="126"/>
        <v>99328.78168476779</v>
      </c>
      <c r="J1991" s="4">
        <f t="shared" si="127"/>
        <v>4044121</v>
      </c>
      <c r="K1991" s="4">
        <f t="shared" si="128"/>
        <v>4044121</v>
      </c>
      <c r="L1991" s="4">
        <f t="shared" si="129"/>
        <v>4044121</v>
      </c>
    </row>
    <row r="1992" spans="1:12" x14ac:dyDescent="0.25">
      <c r="A1992" s="2">
        <v>38515</v>
      </c>
      <c r="B1992" s="4">
        <v>1802</v>
      </c>
      <c r="E1992" s="6"/>
      <c r="F1992" s="6"/>
      <c r="H1992" s="2">
        <v>38506</v>
      </c>
      <c r="I1992" s="4">
        <f t="shared" si="126"/>
        <v>120523.32183075319</v>
      </c>
      <c r="J1992" s="4">
        <f t="shared" si="127"/>
        <v>3916441</v>
      </c>
      <c r="K1992" s="4">
        <f t="shared" si="128"/>
        <v>3916441</v>
      </c>
      <c r="L1992" s="4">
        <f t="shared" si="129"/>
        <v>3916441</v>
      </c>
    </row>
    <row r="1993" spans="1:12" x14ac:dyDescent="0.25">
      <c r="A1993" s="2">
        <v>38516</v>
      </c>
      <c r="B1993" s="4">
        <v>1768</v>
      </c>
      <c r="E1993" s="6"/>
      <c r="F1993" s="6"/>
      <c r="H1993" s="2">
        <v>38507</v>
      </c>
      <c r="I1993" s="4">
        <f t="shared" si="126"/>
        <v>139999.21507892839</v>
      </c>
      <c r="J1993" s="4">
        <f t="shared" si="127"/>
        <v>3810304</v>
      </c>
      <c r="K1993" s="4">
        <f t="shared" si="128"/>
        <v>3810304</v>
      </c>
      <c r="L1993" s="4">
        <f t="shared" si="129"/>
        <v>3810304</v>
      </c>
    </row>
    <row r="1994" spans="1:12" x14ac:dyDescent="0.25">
      <c r="A1994" s="2">
        <v>38517</v>
      </c>
      <c r="B1994" s="4">
        <v>1727</v>
      </c>
      <c r="E1994" s="6"/>
      <c r="F1994" s="6"/>
      <c r="H1994" s="2">
        <v>38508</v>
      </c>
      <c r="I1994" s="4">
        <f t="shared" si="126"/>
        <v>148351.83825411086</v>
      </c>
      <c r="J1994" s="4">
        <f t="shared" si="127"/>
        <v>3767481</v>
      </c>
      <c r="K1994" s="4">
        <f t="shared" si="128"/>
        <v>3767481</v>
      </c>
      <c r="L1994" s="4">
        <f t="shared" si="129"/>
        <v>3767481</v>
      </c>
    </row>
    <row r="1995" spans="1:12" x14ac:dyDescent="0.25">
      <c r="A1995" s="2">
        <v>38518</v>
      </c>
      <c r="B1995" s="4">
        <v>1657</v>
      </c>
      <c r="E1995" s="6"/>
      <c r="F1995" s="6"/>
      <c r="H1995" s="2">
        <v>38509</v>
      </c>
      <c r="I1995" s="4">
        <f t="shared" si="126"/>
        <v>133345.25066286998</v>
      </c>
      <c r="J1995" s="4">
        <f t="shared" si="127"/>
        <v>3845521</v>
      </c>
      <c r="K1995" s="4">
        <f t="shared" si="128"/>
        <v>3845521</v>
      </c>
      <c r="L1995" s="4">
        <f t="shared" si="129"/>
        <v>3845521</v>
      </c>
    </row>
    <row r="1996" spans="1:12" x14ac:dyDescent="0.25">
      <c r="A1996" s="2">
        <v>38519</v>
      </c>
      <c r="B1996" s="4">
        <v>1587</v>
      </c>
      <c r="E1996" s="6"/>
      <c r="F1996" s="6"/>
      <c r="H1996" s="2">
        <v>38510</v>
      </c>
      <c r="I1996" s="4">
        <f t="shared" si="126"/>
        <v>126853.28624681159</v>
      </c>
      <c r="J1996" s="4">
        <f t="shared" si="127"/>
        <v>3880900</v>
      </c>
      <c r="K1996" s="4">
        <f t="shared" si="128"/>
        <v>3880900</v>
      </c>
      <c r="L1996" s="4">
        <f t="shared" si="129"/>
        <v>3880900</v>
      </c>
    </row>
    <row r="1997" spans="1:12" x14ac:dyDescent="0.25">
      <c r="A1997" s="2">
        <v>38520</v>
      </c>
      <c r="B1997" s="4">
        <v>1574</v>
      </c>
      <c r="E1997" s="6"/>
      <c r="F1997" s="6"/>
      <c r="H1997" s="2">
        <v>38511</v>
      </c>
      <c r="I1997" s="4">
        <f t="shared" ref="I1997:I2060" si="130">(B1988-$I$3)^2</f>
        <v>149896.49701323494</v>
      </c>
      <c r="J1997" s="4">
        <f t="shared" ref="J1997:J2060" si="131">(C1988-$B1988)^2</f>
        <v>3759721</v>
      </c>
      <c r="K1997" s="4">
        <f t="shared" ref="K1997:K2060" si="132">(D1988-$B1988)^2</f>
        <v>3759721</v>
      </c>
      <c r="L1997" s="4">
        <f t="shared" ref="L1997:L2060" si="133">(E1988-$B1988)^2</f>
        <v>3759721</v>
      </c>
    </row>
    <row r="1998" spans="1:12" x14ac:dyDescent="0.25">
      <c r="A1998" s="2">
        <v>38521</v>
      </c>
      <c r="B1998" s="4">
        <v>1566</v>
      </c>
      <c r="E1998" s="6"/>
      <c r="F1998" s="6"/>
      <c r="H1998" s="2">
        <v>38512</v>
      </c>
      <c r="I1998" s="4">
        <f t="shared" si="130"/>
        <v>169879.73150228604</v>
      </c>
      <c r="J1998" s="4">
        <f t="shared" si="131"/>
        <v>3663396</v>
      </c>
      <c r="K1998" s="4">
        <f t="shared" si="132"/>
        <v>3663396</v>
      </c>
      <c r="L1998" s="4">
        <f t="shared" si="133"/>
        <v>3663396</v>
      </c>
    </row>
    <row r="1999" spans="1:12" x14ac:dyDescent="0.25">
      <c r="A1999" s="2">
        <v>38522</v>
      </c>
      <c r="B1999" s="4">
        <v>1561</v>
      </c>
      <c r="E1999" s="6"/>
      <c r="F1999" s="6"/>
      <c r="H1999" s="2">
        <v>38513</v>
      </c>
      <c r="I1999" s="4">
        <f t="shared" si="130"/>
        <v>208999.55358257802</v>
      </c>
      <c r="J1999" s="4">
        <f t="shared" si="131"/>
        <v>3493161</v>
      </c>
      <c r="K1999" s="4">
        <f t="shared" si="132"/>
        <v>3493161</v>
      </c>
      <c r="L1999" s="4">
        <f t="shared" si="133"/>
        <v>3493161</v>
      </c>
    </row>
    <row r="2000" spans="1:12" x14ac:dyDescent="0.25">
      <c r="A2000" s="2">
        <v>38523</v>
      </c>
      <c r="B2000" s="4">
        <v>1571</v>
      </c>
      <c r="E2000" s="6"/>
      <c r="F2000" s="6"/>
      <c r="H2000" s="2">
        <v>38514</v>
      </c>
      <c r="I2000" s="4">
        <f t="shared" si="130"/>
        <v>248168.05814462181</v>
      </c>
      <c r="J2000" s="4">
        <f t="shared" si="131"/>
        <v>3341584</v>
      </c>
      <c r="K2000" s="4">
        <f t="shared" si="132"/>
        <v>3341584</v>
      </c>
      <c r="L2000" s="4">
        <f t="shared" si="133"/>
        <v>3341584</v>
      </c>
    </row>
    <row r="2001" spans="1:12" x14ac:dyDescent="0.25">
      <c r="A2001" s="2">
        <v>38524</v>
      </c>
      <c r="B2001" s="4">
        <v>1529</v>
      </c>
      <c r="E2001" s="6"/>
      <c r="F2001" s="6"/>
      <c r="H2001" s="2">
        <v>38515</v>
      </c>
      <c r="I2001" s="4">
        <f t="shared" si="130"/>
        <v>274748.62201323494</v>
      </c>
      <c r="J2001" s="4">
        <f t="shared" si="131"/>
        <v>3247204</v>
      </c>
      <c r="K2001" s="4">
        <f t="shared" si="132"/>
        <v>3247204</v>
      </c>
      <c r="L2001" s="4">
        <f t="shared" si="133"/>
        <v>3247204</v>
      </c>
    </row>
    <row r="2002" spans="1:12" x14ac:dyDescent="0.25">
      <c r="A2002" s="2">
        <v>38525</v>
      </c>
      <c r="B2002" s="4">
        <v>1482</v>
      </c>
      <c r="E2002" s="6"/>
      <c r="F2002" s="6"/>
      <c r="H2002" s="2">
        <v>38516</v>
      </c>
      <c r="I2002" s="4">
        <f t="shared" si="130"/>
        <v>311547.82091834443</v>
      </c>
      <c r="J2002" s="4">
        <f t="shared" si="131"/>
        <v>3125824</v>
      </c>
      <c r="K2002" s="4">
        <f t="shared" si="132"/>
        <v>3125824</v>
      </c>
      <c r="L2002" s="4">
        <f t="shared" si="133"/>
        <v>3125824</v>
      </c>
    </row>
    <row r="2003" spans="1:12" x14ac:dyDescent="0.25">
      <c r="A2003" s="2">
        <v>38526</v>
      </c>
      <c r="B2003" s="4">
        <v>1442</v>
      </c>
      <c r="E2003" s="6"/>
      <c r="F2003" s="6"/>
      <c r="H2003" s="2">
        <v>38517</v>
      </c>
      <c r="I2003" s="4">
        <f t="shared" si="130"/>
        <v>358998.32548038824</v>
      </c>
      <c r="J2003" s="4">
        <f t="shared" si="131"/>
        <v>2982529</v>
      </c>
      <c r="K2003" s="4">
        <f t="shared" si="132"/>
        <v>2982529</v>
      </c>
      <c r="L2003" s="4">
        <f t="shared" si="133"/>
        <v>2982529</v>
      </c>
    </row>
    <row r="2004" spans="1:12" x14ac:dyDescent="0.25">
      <c r="A2004" s="2">
        <v>38527</v>
      </c>
      <c r="B2004" s="4">
        <v>1405</v>
      </c>
      <c r="E2004" s="6"/>
      <c r="F2004" s="6"/>
      <c r="H2004" s="2">
        <v>38518</v>
      </c>
      <c r="I2004" s="4">
        <f t="shared" si="130"/>
        <v>447781.38204973133</v>
      </c>
      <c r="J2004" s="4">
        <f t="shared" si="131"/>
        <v>2745649</v>
      </c>
      <c r="K2004" s="4">
        <f t="shared" si="132"/>
        <v>2745649</v>
      </c>
      <c r="L2004" s="4">
        <f t="shared" si="133"/>
        <v>2745649</v>
      </c>
    </row>
    <row r="2005" spans="1:12" x14ac:dyDescent="0.25">
      <c r="A2005" s="2">
        <v>38528</v>
      </c>
      <c r="B2005" s="4">
        <v>1396</v>
      </c>
      <c r="E2005" s="6"/>
      <c r="F2005" s="6"/>
      <c r="H2005" s="2">
        <v>38519</v>
      </c>
      <c r="I2005" s="4">
        <f t="shared" si="130"/>
        <v>546364.43861907441</v>
      </c>
      <c r="J2005" s="4">
        <f t="shared" si="131"/>
        <v>2518569</v>
      </c>
      <c r="K2005" s="4">
        <f t="shared" si="132"/>
        <v>2518569</v>
      </c>
      <c r="L2005" s="4">
        <f t="shared" si="133"/>
        <v>2518569</v>
      </c>
    </row>
    <row r="2006" spans="1:12" x14ac:dyDescent="0.25">
      <c r="A2006" s="2">
        <v>38529</v>
      </c>
      <c r="B2006" s="4">
        <v>1389</v>
      </c>
      <c r="E2006" s="6"/>
      <c r="F2006" s="6"/>
      <c r="H2006" s="2">
        <v>38520</v>
      </c>
      <c r="I2006" s="4">
        <f t="shared" si="130"/>
        <v>565751.72055338102</v>
      </c>
      <c r="J2006" s="4">
        <f t="shared" si="131"/>
        <v>2477476</v>
      </c>
      <c r="K2006" s="4">
        <f t="shared" si="132"/>
        <v>2477476</v>
      </c>
      <c r="L2006" s="4">
        <f t="shared" si="133"/>
        <v>2477476</v>
      </c>
    </row>
    <row r="2007" spans="1:12" x14ac:dyDescent="0.25">
      <c r="A2007" s="2">
        <v>38530</v>
      </c>
      <c r="B2007" s="4">
        <v>1368</v>
      </c>
      <c r="E2007" s="6"/>
      <c r="F2007" s="6"/>
      <c r="H2007" s="2">
        <v>38521</v>
      </c>
      <c r="I2007" s="4">
        <f t="shared" si="130"/>
        <v>577850.35558987735</v>
      </c>
      <c r="J2007" s="4">
        <f t="shared" si="131"/>
        <v>2452356</v>
      </c>
      <c r="K2007" s="4">
        <f t="shared" si="132"/>
        <v>2452356</v>
      </c>
      <c r="L2007" s="4">
        <f t="shared" si="133"/>
        <v>2452356</v>
      </c>
    </row>
    <row r="2008" spans="1:12" x14ac:dyDescent="0.25">
      <c r="A2008" s="2">
        <v>38531</v>
      </c>
      <c r="B2008" s="4">
        <v>1392</v>
      </c>
      <c r="E2008" s="6"/>
      <c r="F2008" s="6"/>
      <c r="H2008" s="2">
        <v>38522</v>
      </c>
      <c r="I2008" s="4">
        <f t="shared" si="130"/>
        <v>585477.00248768751</v>
      </c>
      <c r="J2008" s="4">
        <f t="shared" si="131"/>
        <v>2436721</v>
      </c>
      <c r="K2008" s="4">
        <f t="shared" si="132"/>
        <v>2436721</v>
      </c>
      <c r="L2008" s="4">
        <f t="shared" si="133"/>
        <v>2436721</v>
      </c>
    </row>
    <row r="2009" spans="1:12" x14ac:dyDescent="0.25">
      <c r="A2009" s="2">
        <v>38532</v>
      </c>
      <c r="B2009" s="4">
        <v>1412</v>
      </c>
      <c r="E2009" s="6"/>
      <c r="F2009" s="6"/>
      <c r="H2009" s="2">
        <v>38523</v>
      </c>
      <c r="I2009" s="4">
        <f t="shared" si="130"/>
        <v>570273.70869206707</v>
      </c>
      <c r="J2009" s="4">
        <f t="shared" si="131"/>
        <v>2468041</v>
      </c>
      <c r="K2009" s="4">
        <f t="shared" si="132"/>
        <v>2468041</v>
      </c>
      <c r="L2009" s="4">
        <f t="shared" si="133"/>
        <v>2468041</v>
      </c>
    </row>
    <row r="2010" spans="1:12" x14ac:dyDescent="0.25">
      <c r="A2010" s="2">
        <v>38533</v>
      </c>
      <c r="B2010" s="4">
        <v>1471</v>
      </c>
      <c r="E2010" s="6"/>
      <c r="F2010" s="6"/>
      <c r="H2010" s="2">
        <v>38524</v>
      </c>
      <c r="I2010" s="4">
        <f t="shared" si="130"/>
        <v>635471.54263367294</v>
      </c>
      <c r="J2010" s="4">
        <f t="shared" si="131"/>
        <v>2337841</v>
      </c>
      <c r="K2010" s="4">
        <f t="shared" si="132"/>
        <v>2337841</v>
      </c>
      <c r="L2010" s="4">
        <f t="shared" si="133"/>
        <v>2337841</v>
      </c>
    </row>
    <row r="2011" spans="1:12" x14ac:dyDescent="0.25">
      <c r="A2011" s="2">
        <v>38534</v>
      </c>
      <c r="B2011" s="4">
        <v>1635</v>
      </c>
      <c r="E2011" s="6"/>
      <c r="F2011" s="6"/>
      <c r="H2011" s="2">
        <v>38525</v>
      </c>
      <c r="I2011" s="4">
        <f t="shared" si="130"/>
        <v>712614.02347308898</v>
      </c>
      <c r="J2011" s="4">
        <f t="shared" si="131"/>
        <v>2196324</v>
      </c>
      <c r="K2011" s="4">
        <f t="shared" si="132"/>
        <v>2196324</v>
      </c>
      <c r="L2011" s="4">
        <f t="shared" si="133"/>
        <v>2196324</v>
      </c>
    </row>
    <row r="2012" spans="1:12" x14ac:dyDescent="0.25">
      <c r="A2012" s="2">
        <v>38535</v>
      </c>
      <c r="B2012" s="4">
        <v>1754</v>
      </c>
      <c r="E2012" s="6"/>
      <c r="F2012" s="6"/>
      <c r="H2012" s="2">
        <v>38526</v>
      </c>
      <c r="I2012" s="4">
        <f t="shared" si="130"/>
        <v>781747.19865557074</v>
      </c>
      <c r="J2012" s="4">
        <f t="shared" si="131"/>
        <v>2079364</v>
      </c>
      <c r="K2012" s="4">
        <f t="shared" si="132"/>
        <v>2079364</v>
      </c>
      <c r="L2012" s="4">
        <f t="shared" si="133"/>
        <v>2079364</v>
      </c>
    </row>
    <row r="2013" spans="1:12" x14ac:dyDescent="0.25">
      <c r="A2013" s="2">
        <v>38536</v>
      </c>
      <c r="B2013" s="4">
        <v>1711</v>
      </c>
      <c r="E2013" s="6"/>
      <c r="F2013" s="6"/>
      <c r="H2013" s="2">
        <v>38527</v>
      </c>
      <c r="I2013" s="4">
        <f t="shared" si="130"/>
        <v>848544.38569936634</v>
      </c>
      <c r="J2013" s="4">
        <f t="shared" si="131"/>
        <v>1974025</v>
      </c>
      <c r="K2013" s="4">
        <f t="shared" si="132"/>
        <v>1974025</v>
      </c>
      <c r="L2013" s="4">
        <f t="shared" si="133"/>
        <v>1974025</v>
      </c>
    </row>
    <row r="2014" spans="1:12" x14ac:dyDescent="0.25">
      <c r="A2014" s="2">
        <v>38537</v>
      </c>
      <c r="B2014" s="4">
        <v>1674</v>
      </c>
      <c r="E2014" s="6"/>
      <c r="F2014" s="6"/>
      <c r="H2014" s="2">
        <v>38528</v>
      </c>
      <c r="I2014" s="4">
        <f t="shared" si="130"/>
        <v>865206.35011542472</v>
      </c>
      <c r="J2014" s="4">
        <f t="shared" si="131"/>
        <v>1948816</v>
      </c>
      <c r="K2014" s="4">
        <f t="shared" si="132"/>
        <v>1948816</v>
      </c>
      <c r="L2014" s="4">
        <f t="shared" si="133"/>
        <v>1948816</v>
      </c>
    </row>
    <row r="2015" spans="1:12" x14ac:dyDescent="0.25">
      <c r="A2015" s="2">
        <v>38538</v>
      </c>
      <c r="B2015" s="4">
        <v>1659</v>
      </c>
      <c r="E2015" s="6"/>
      <c r="F2015" s="6"/>
      <c r="H2015" s="2">
        <v>38529</v>
      </c>
      <c r="I2015" s="4">
        <f t="shared" si="130"/>
        <v>878277.65577235911</v>
      </c>
      <c r="J2015" s="4">
        <f t="shared" si="131"/>
        <v>1929321</v>
      </c>
      <c r="K2015" s="4">
        <f t="shared" si="132"/>
        <v>1929321</v>
      </c>
      <c r="L2015" s="4">
        <f t="shared" si="133"/>
        <v>1929321</v>
      </c>
    </row>
    <row r="2016" spans="1:12" x14ac:dyDescent="0.25">
      <c r="A2016" s="2">
        <v>38539</v>
      </c>
      <c r="B2016" s="4">
        <v>1619</v>
      </c>
      <c r="E2016" s="6"/>
      <c r="F2016" s="6"/>
      <c r="H2016" s="2">
        <v>38530</v>
      </c>
      <c r="I2016" s="4">
        <f t="shared" si="130"/>
        <v>918079.57274316205</v>
      </c>
      <c r="J2016" s="4">
        <f t="shared" si="131"/>
        <v>1871424</v>
      </c>
      <c r="K2016" s="4">
        <f t="shared" si="132"/>
        <v>1871424</v>
      </c>
      <c r="L2016" s="4">
        <f t="shared" si="133"/>
        <v>1871424</v>
      </c>
    </row>
    <row r="2017" spans="1:12" x14ac:dyDescent="0.25">
      <c r="A2017" s="2">
        <v>38540</v>
      </c>
      <c r="B2017" s="4">
        <v>1573</v>
      </c>
      <c r="E2017" s="6"/>
      <c r="F2017" s="6"/>
      <c r="H2017" s="2">
        <v>38531</v>
      </c>
      <c r="I2017" s="4">
        <f t="shared" si="130"/>
        <v>872663.66763367294</v>
      </c>
      <c r="J2017" s="4">
        <f t="shared" si="131"/>
        <v>1937664</v>
      </c>
      <c r="K2017" s="4">
        <f t="shared" si="132"/>
        <v>1937664</v>
      </c>
      <c r="L2017" s="4">
        <f t="shared" si="133"/>
        <v>1937664</v>
      </c>
    </row>
    <row r="2018" spans="1:12" x14ac:dyDescent="0.25">
      <c r="A2018" s="2">
        <v>38541</v>
      </c>
      <c r="B2018" s="4">
        <v>1554</v>
      </c>
      <c r="E2018" s="6"/>
      <c r="F2018" s="6"/>
      <c r="H2018" s="2">
        <v>38532</v>
      </c>
      <c r="I2018" s="4">
        <f t="shared" si="130"/>
        <v>835697.08004243206</v>
      </c>
      <c r="J2018" s="4">
        <f t="shared" si="131"/>
        <v>1993744</v>
      </c>
      <c r="K2018" s="4">
        <f t="shared" si="132"/>
        <v>1993744</v>
      </c>
      <c r="L2018" s="4">
        <f t="shared" si="133"/>
        <v>1993744</v>
      </c>
    </row>
    <row r="2019" spans="1:12" x14ac:dyDescent="0.25">
      <c r="A2019" s="2">
        <v>38542</v>
      </c>
      <c r="B2019" s="4">
        <v>1606</v>
      </c>
      <c r="E2019" s="6"/>
      <c r="F2019" s="6"/>
      <c r="H2019" s="2">
        <v>38533</v>
      </c>
      <c r="I2019" s="4">
        <f t="shared" si="130"/>
        <v>731306.64664827147</v>
      </c>
      <c r="J2019" s="4">
        <f t="shared" si="131"/>
        <v>2163841</v>
      </c>
      <c r="K2019" s="4">
        <f t="shared" si="132"/>
        <v>2163841</v>
      </c>
      <c r="L2019" s="4">
        <f t="shared" si="133"/>
        <v>2163841</v>
      </c>
    </row>
    <row r="2020" spans="1:12" x14ac:dyDescent="0.25">
      <c r="A2020" s="2">
        <v>38543</v>
      </c>
      <c r="B2020" s="4">
        <v>1678</v>
      </c>
      <c r="E2020" s="6"/>
      <c r="F2020" s="6"/>
      <c r="H2020" s="2">
        <v>38534</v>
      </c>
      <c r="I2020" s="4">
        <f t="shared" si="130"/>
        <v>477708.62840009626</v>
      </c>
      <c r="J2020" s="4">
        <f t="shared" si="131"/>
        <v>2673225</v>
      </c>
      <c r="K2020" s="4">
        <f t="shared" si="132"/>
        <v>2673225</v>
      </c>
      <c r="L2020" s="4">
        <f t="shared" si="133"/>
        <v>2673225</v>
      </c>
    </row>
    <row r="2021" spans="1:12" x14ac:dyDescent="0.25">
      <c r="A2021" s="2">
        <v>38544</v>
      </c>
      <c r="B2021" s="4">
        <v>1681</v>
      </c>
      <c r="E2021" s="6"/>
      <c r="F2021" s="6"/>
      <c r="H2021" s="2">
        <v>38535</v>
      </c>
      <c r="I2021" s="4">
        <f t="shared" si="130"/>
        <v>327372.43223221309</v>
      </c>
      <c r="J2021" s="4">
        <f t="shared" si="131"/>
        <v>3076516</v>
      </c>
      <c r="K2021" s="4">
        <f t="shared" si="132"/>
        <v>3076516</v>
      </c>
      <c r="L2021" s="4">
        <f t="shared" si="133"/>
        <v>3076516</v>
      </c>
    </row>
    <row r="2022" spans="1:12" x14ac:dyDescent="0.25">
      <c r="A2022" s="2">
        <v>38545</v>
      </c>
      <c r="B2022" s="4">
        <v>1666</v>
      </c>
      <c r="E2022" s="6"/>
      <c r="F2022" s="6"/>
      <c r="H2022" s="2">
        <v>38536</v>
      </c>
      <c r="I2022" s="4">
        <f t="shared" si="130"/>
        <v>378427.59555338096</v>
      </c>
      <c r="J2022" s="4">
        <f t="shared" si="131"/>
        <v>2927521</v>
      </c>
      <c r="K2022" s="4">
        <f t="shared" si="132"/>
        <v>2927521</v>
      </c>
      <c r="L2022" s="4">
        <f t="shared" si="133"/>
        <v>2927521</v>
      </c>
    </row>
    <row r="2023" spans="1:12" x14ac:dyDescent="0.25">
      <c r="A2023" s="2">
        <v>38546</v>
      </c>
      <c r="B2023" s="4">
        <v>1624</v>
      </c>
      <c r="E2023" s="6"/>
      <c r="F2023" s="6"/>
      <c r="H2023" s="2">
        <v>38537</v>
      </c>
      <c r="I2023" s="4">
        <f t="shared" si="130"/>
        <v>425318.78259717656</v>
      </c>
      <c r="J2023" s="4">
        <f t="shared" si="131"/>
        <v>2802276</v>
      </c>
      <c r="K2023" s="4">
        <f t="shared" si="132"/>
        <v>2802276</v>
      </c>
      <c r="L2023" s="4">
        <f t="shared" si="133"/>
        <v>2802276</v>
      </c>
    </row>
    <row r="2024" spans="1:12" x14ac:dyDescent="0.25">
      <c r="A2024" s="2">
        <v>38547</v>
      </c>
      <c r="B2024" s="4">
        <v>1573</v>
      </c>
      <c r="E2024" s="6"/>
      <c r="F2024" s="6"/>
      <c r="H2024" s="2">
        <v>38538</v>
      </c>
      <c r="I2024" s="4">
        <f t="shared" si="130"/>
        <v>445108.72329060722</v>
      </c>
      <c r="J2024" s="4">
        <f t="shared" si="131"/>
        <v>2752281</v>
      </c>
      <c r="K2024" s="4">
        <f t="shared" si="132"/>
        <v>2752281</v>
      </c>
      <c r="L2024" s="4">
        <f t="shared" si="133"/>
        <v>2752281</v>
      </c>
    </row>
    <row r="2025" spans="1:12" x14ac:dyDescent="0.25">
      <c r="A2025" s="2">
        <v>38548</v>
      </c>
      <c r="B2025" s="4">
        <v>1553</v>
      </c>
      <c r="E2025" s="6"/>
      <c r="F2025" s="6"/>
      <c r="H2025" s="2">
        <v>38539</v>
      </c>
      <c r="I2025" s="4">
        <f t="shared" si="130"/>
        <v>500081.89847308898</v>
      </c>
      <c r="J2025" s="4">
        <f t="shared" si="131"/>
        <v>2621161</v>
      </c>
      <c r="K2025" s="4">
        <f t="shared" si="132"/>
        <v>2621161</v>
      </c>
      <c r="L2025" s="4">
        <f t="shared" si="133"/>
        <v>2621161</v>
      </c>
    </row>
    <row r="2026" spans="1:12" x14ac:dyDescent="0.25">
      <c r="A2026" s="2">
        <v>38549</v>
      </c>
      <c r="B2026" s="4">
        <v>1528</v>
      </c>
      <c r="E2026" s="6"/>
      <c r="F2026" s="6"/>
      <c r="H2026" s="2">
        <v>38540</v>
      </c>
      <c r="I2026" s="4">
        <f t="shared" si="130"/>
        <v>567257.04993294296</v>
      </c>
      <c r="J2026" s="4">
        <f t="shared" si="131"/>
        <v>2474329</v>
      </c>
      <c r="K2026" s="4">
        <f t="shared" si="132"/>
        <v>2474329</v>
      </c>
      <c r="L2026" s="4">
        <f t="shared" si="133"/>
        <v>2474329</v>
      </c>
    </row>
    <row r="2027" spans="1:12" x14ac:dyDescent="0.25">
      <c r="A2027" s="2">
        <v>38550</v>
      </c>
      <c r="B2027" s="4">
        <v>1491</v>
      </c>
      <c r="E2027" s="6"/>
      <c r="F2027" s="6"/>
      <c r="H2027" s="2">
        <v>38541</v>
      </c>
      <c r="I2027" s="4">
        <f t="shared" si="130"/>
        <v>596238.30814462178</v>
      </c>
      <c r="J2027" s="4">
        <f t="shared" si="131"/>
        <v>2414916</v>
      </c>
      <c r="K2027" s="4">
        <f t="shared" si="132"/>
        <v>2414916</v>
      </c>
      <c r="L2027" s="4">
        <f t="shared" si="133"/>
        <v>2414916</v>
      </c>
    </row>
    <row r="2028" spans="1:12" x14ac:dyDescent="0.25">
      <c r="A2028" s="2">
        <v>38551</v>
      </c>
      <c r="B2028" s="4">
        <v>1445</v>
      </c>
      <c r="E2028" s="6"/>
      <c r="F2028" s="6"/>
      <c r="H2028" s="2">
        <v>38542</v>
      </c>
      <c r="I2028" s="4">
        <f t="shared" si="130"/>
        <v>518637.18040739559</v>
      </c>
      <c r="J2028" s="4">
        <f t="shared" si="131"/>
        <v>2579236</v>
      </c>
      <c r="K2028" s="4">
        <f t="shared" si="132"/>
        <v>2579236</v>
      </c>
      <c r="L2028" s="4">
        <f t="shared" si="133"/>
        <v>2579236</v>
      </c>
    </row>
    <row r="2029" spans="1:12" x14ac:dyDescent="0.25">
      <c r="A2029" s="2">
        <v>38552</v>
      </c>
      <c r="B2029" s="4">
        <v>1409</v>
      </c>
      <c r="E2029" s="6"/>
      <c r="F2029" s="6"/>
      <c r="H2029" s="2">
        <v>38543</v>
      </c>
      <c r="I2029" s="4">
        <f t="shared" si="130"/>
        <v>420117.46507892839</v>
      </c>
      <c r="J2029" s="4">
        <f t="shared" si="131"/>
        <v>2815684</v>
      </c>
      <c r="K2029" s="4">
        <f t="shared" si="132"/>
        <v>2815684</v>
      </c>
      <c r="L2029" s="4">
        <f t="shared" si="133"/>
        <v>2815684</v>
      </c>
    </row>
    <row r="2030" spans="1:12" x14ac:dyDescent="0.25">
      <c r="A2030" s="2">
        <v>38553</v>
      </c>
      <c r="B2030" s="4">
        <v>1366</v>
      </c>
      <c r="E2030" s="6"/>
      <c r="F2030" s="6"/>
      <c r="H2030" s="2">
        <v>38544</v>
      </c>
      <c r="I2030" s="4">
        <f t="shared" si="130"/>
        <v>416237.47694024228</v>
      </c>
      <c r="J2030" s="4">
        <f t="shared" si="131"/>
        <v>2825761</v>
      </c>
      <c r="K2030" s="4">
        <f t="shared" si="132"/>
        <v>2825761</v>
      </c>
      <c r="L2030" s="4">
        <f t="shared" si="133"/>
        <v>2825761</v>
      </c>
    </row>
    <row r="2031" spans="1:12" x14ac:dyDescent="0.25">
      <c r="A2031" s="2">
        <v>38554</v>
      </c>
      <c r="B2031" s="4">
        <v>1328</v>
      </c>
      <c r="E2031" s="6"/>
      <c r="F2031" s="6"/>
      <c r="H2031" s="2">
        <v>38545</v>
      </c>
      <c r="I2031" s="4">
        <f t="shared" si="130"/>
        <v>435817.41763367294</v>
      </c>
      <c r="J2031" s="4">
        <f t="shared" si="131"/>
        <v>2775556</v>
      </c>
      <c r="K2031" s="4">
        <f t="shared" si="132"/>
        <v>2775556</v>
      </c>
      <c r="L2031" s="4">
        <f t="shared" si="133"/>
        <v>2775556</v>
      </c>
    </row>
    <row r="2032" spans="1:12" x14ac:dyDescent="0.25">
      <c r="A2032" s="2">
        <v>38555</v>
      </c>
      <c r="B2032" s="4">
        <v>1313</v>
      </c>
      <c r="E2032" s="6"/>
      <c r="F2032" s="6"/>
      <c r="H2032" s="2">
        <v>38546</v>
      </c>
      <c r="I2032" s="4">
        <f t="shared" si="130"/>
        <v>493035.25157527876</v>
      </c>
      <c r="J2032" s="4">
        <f t="shared" si="131"/>
        <v>2637376</v>
      </c>
      <c r="K2032" s="4">
        <f t="shared" si="132"/>
        <v>2637376</v>
      </c>
      <c r="L2032" s="4">
        <f t="shared" si="133"/>
        <v>2637376</v>
      </c>
    </row>
    <row r="2033" spans="1:12" x14ac:dyDescent="0.25">
      <c r="A2033" s="2">
        <v>38556</v>
      </c>
      <c r="B2033" s="4">
        <v>1350</v>
      </c>
      <c r="E2033" s="6"/>
      <c r="F2033" s="6"/>
      <c r="H2033" s="2">
        <v>38547</v>
      </c>
      <c r="I2033" s="4">
        <f t="shared" si="130"/>
        <v>567257.04993294296</v>
      </c>
      <c r="J2033" s="4">
        <f t="shared" si="131"/>
        <v>2474329</v>
      </c>
      <c r="K2033" s="4">
        <f t="shared" si="132"/>
        <v>2474329</v>
      </c>
      <c r="L2033" s="4">
        <f t="shared" si="133"/>
        <v>2474329</v>
      </c>
    </row>
    <row r="2034" spans="1:12" x14ac:dyDescent="0.25">
      <c r="A2034" s="2">
        <v>38557</v>
      </c>
      <c r="B2034" s="4">
        <v>1367</v>
      </c>
      <c r="E2034" s="6"/>
      <c r="F2034" s="6"/>
      <c r="H2034" s="2">
        <v>38548</v>
      </c>
      <c r="I2034" s="4">
        <f t="shared" si="130"/>
        <v>597783.63752418384</v>
      </c>
      <c r="J2034" s="4">
        <f t="shared" si="131"/>
        <v>2411809</v>
      </c>
      <c r="K2034" s="4">
        <f t="shared" si="132"/>
        <v>2411809</v>
      </c>
      <c r="L2034" s="4">
        <f t="shared" si="133"/>
        <v>2411809</v>
      </c>
    </row>
    <row r="2035" spans="1:12" x14ac:dyDescent="0.25">
      <c r="A2035" s="2">
        <v>38558</v>
      </c>
      <c r="B2035" s="4">
        <v>1365</v>
      </c>
      <c r="E2035" s="6"/>
      <c r="F2035" s="6"/>
      <c r="H2035" s="2">
        <v>38549</v>
      </c>
      <c r="I2035" s="4">
        <f t="shared" si="130"/>
        <v>637066.872013235</v>
      </c>
      <c r="J2035" s="4">
        <f t="shared" si="131"/>
        <v>2334784</v>
      </c>
      <c r="K2035" s="4">
        <f t="shared" si="132"/>
        <v>2334784</v>
      </c>
      <c r="L2035" s="4">
        <f t="shared" si="133"/>
        <v>2334784</v>
      </c>
    </row>
    <row r="2036" spans="1:12" x14ac:dyDescent="0.25">
      <c r="A2036" s="2">
        <v>38559</v>
      </c>
      <c r="B2036" s="4">
        <v>1368</v>
      </c>
      <c r="E2036" s="6"/>
      <c r="F2036" s="6"/>
      <c r="H2036" s="2">
        <v>38550</v>
      </c>
      <c r="I2036" s="4">
        <f t="shared" si="130"/>
        <v>697500.05905703059</v>
      </c>
      <c r="J2036" s="4">
        <f t="shared" si="131"/>
        <v>2223081</v>
      </c>
      <c r="K2036" s="4">
        <f t="shared" si="132"/>
        <v>2223081</v>
      </c>
      <c r="L2036" s="4">
        <f t="shared" si="133"/>
        <v>2223081</v>
      </c>
    </row>
    <row r="2037" spans="1:12" x14ac:dyDescent="0.25">
      <c r="A2037" s="2">
        <v>38560</v>
      </c>
      <c r="B2037" s="4">
        <v>1378</v>
      </c>
      <c r="E2037" s="6"/>
      <c r="F2037" s="6"/>
      <c r="H2037" s="2">
        <v>38551</v>
      </c>
      <c r="I2037" s="4">
        <f t="shared" si="130"/>
        <v>776451.21051688457</v>
      </c>
      <c r="J2037" s="4">
        <f t="shared" si="131"/>
        <v>2088025</v>
      </c>
      <c r="K2037" s="4">
        <f t="shared" si="132"/>
        <v>2088025</v>
      </c>
      <c r="L2037" s="4">
        <f t="shared" si="133"/>
        <v>2088025</v>
      </c>
    </row>
    <row r="2038" spans="1:12" x14ac:dyDescent="0.25">
      <c r="A2038" s="2">
        <v>38561</v>
      </c>
      <c r="B2038" s="4">
        <v>1378</v>
      </c>
      <c r="E2038" s="6"/>
      <c r="F2038" s="6"/>
      <c r="H2038" s="2">
        <v>38552</v>
      </c>
      <c r="I2038" s="4">
        <f t="shared" si="130"/>
        <v>841191.06818111823</v>
      </c>
      <c r="J2038" s="4">
        <f t="shared" si="131"/>
        <v>1985281</v>
      </c>
      <c r="K2038" s="4">
        <f t="shared" si="132"/>
        <v>1985281</v>
      </c>
      <c r="L2038" s="4">
        <f t="shared" si="133"/>
        <v>1985281</v>
      </c>
    </row>
    <row r="2039" spans="1:12" x14ac:dyDescent="0.25">
      <c r="A2039" s="2">
        <v>38562</v>
      </c>
      <c r="B2039" s="4">
        <v>1440</v>
      </c>
      <c r="E2039" s="6"/>
      <c r="F2039" s="6"/>
      <c r="H2039" s="2">
        <v>38553</v>
      </c>
      <c r="I2039" s="4">
        <f t="shared" si="130"/>
        <v>921916.23150228604</v>
      </c>
      <c r="J2039" s="4">
        <f t="shared" si="131"/>
        <v>1865956</v>
      </c>
      <c r="K2039" s="4">
        <f t="shared" si="132"/>
        <v>1865956</v>
      </c>
      <c r="L2039" s="4">
        <f t="shared" si="133"/>
        <v>1865956</v>
      </c>
    </row>
    <row r="2040" spans="1:12" x14ac:dyDescent="0.25">
      <c r="A2040" s="2">
        <v>38563</v>
      </c>
      <c r="B2040" s="4">
        <v>1502</v>
      </c>
      <c r="E2040" s="6"/>
      <c r="F2040" s="6"/>
      <c r="H2040" s="2">
        <v>38554</v>
      </c>
      <c r="I2040" s="4">
        <f t="shared" si="130"/>
        <v>996332.74792564381</v>
      </c>
      <c r="J2040" s="4">
        <f t="shared" si="131"/>
        <v>1763584</v>
      </c>
      <c r="K2040" s="4">
        <f t="shared" si="132"/>
        <v>1763584</v>
      </c>
      <c r="L2040" s="4">
        <f t="shared" si="133"/>
        <v>1763584</v>
      </c>
    </row>
    <row r="2041" spans="1:12" x14ac:dyDescent="0.25">
      <c r="A2041" s="2">
        <v>38564</v>
      </c>
      <c r="B2041" s="4">
        <v>1524</v>
      </c>
      <c r="E2041" s="6"/>
      <c r="F2041" s="6"/>
      <c r="H2041" s="2">
        <v>38555</v>
      </c>
      <c r="I2041" s="4">
        <f t="shared" si="130"/>
        <v>1026502.6886190744</v>
      </c>
      <c r="J2041" s="4">
        <f t="shared" si="131"/>
        <v>1723969</v>
      </c>
      <c r="K2041" s="4">
        <f t="shared" si="132"/>
        <v>1723969</v>
      </c>
      <c r="L2041" s="4">
        <f t="shared" si="133"/>
        <v>1723969</v>
      </c>
    </row>
    <row r="2042" spans="1:12" x14ac:dyDescent="0.25">
      <c r="A2042" s="2">
        <v>38565</v>
      </c>
      <c r="B2042" s="4">
        <v>1508</v>
      </c>
      <c r="E2042" s="6"/>
      <c r="F2042" s="6"/>
      <c r="H2042" s="2">
        <v>38556</v>
      </c>
      <c r="I2042" s="4">
        <f t="shared" si="130"/>
        <v>952897.50157527882</v>
      </c>
      <c r="J2042" s="4">
        <f t="shared" si="131"/>
        <v>1822500</v>
      </c>
      <c r="K2042" s="4">
        <f t="shared" si="132"/>
        <v>1822500</v>
      </c>
      <c r="L2042" s="4">
        <f t="shared" si="133"/>
        <v>1822500</v>
      </c>
    </row>
    <row r="2043" spans="1:12" x14ac:dyDescent="0.25">
      <c r="A2043" s="2">
        <v>38566</v>
      </c>
      <c r="B2043" s="4">
        <v>1498</v>
      </c>
      <c r="E2043" s="6"/>
      <c r="F2043" s="6"/>
      <c r="H2043" s="2">
        <v>38557</v>
      </c>
      <c r="I2043" s="4">
        <f t="shared" si="130"/>
        <v>919996.90212272399</v>
      </c>
      <c r="J2043" s="4">
        <f t="shared" si="131"/>
        <v>1868689</v>
      </c>
      <c r="K2043" s="4">
        <f t="shared" si="132"/>
        <v>1868689</v>
      </c>
      <c r="L2043" s="4">
        <f t="shared" si="133"/>
        <v>1868689</v>
      </c>
    </row>
    <row r="2044" spans="1:12" x14ac:dyDescent="0.25">
      <c r="A2044" s="2">
        <v>38567</v>
      </c>
      <c r="B2044" s="4">
        <v>1479</v>
      </c>
      <c r="E2044" s="6"/>
      <c r="F2044" s="6"/>
      <c r="H2044" s="2">
        <v>38558</v>
      </c>
      <c r="I2044" s="4">
        <f t="shared" si="130"/>
        <v>923837.5608818481</v>
      </c>
      <c r="J2044" s="4">
        <f t="shared" si="131"/>
        <v>1863225</v>
      </c>
      <c r="K2044" s="4">
        <f t="shared" si="132"/>
        <v>1863225</v>
      </c>
      <c r="L2044" s="4">
        <f t="shared" si="133"/>
        <v>1863225</v>
      </c>
    </row>
    <row r="2045" spans="1:12" x14ac:dyDescent="0.25">
      <c r="A2045" s="2">
        <v>38568</v>
      </c>
      <c r="B2045" s="4">
        <v>1428</v>
      </c>
      <c r="E2045" s="6"/>
      <c r="F2045" s="6"/>
      <c r="H2045" s="2">
        <v>38559</v>
      </c>
      <c r="I2045" s="4">
        <f t="shared" si="130"/>
        <v>918079.57274316205</v>
      </c>
      <c r="J2045" s="4">
        <f t="shared" si="131"/>
        <v>1871424</v>
      </c>
      <c r="K2045" s="4">
        <f t="shared" si="132"/>
        <v>1871424</v>
      </c>
      <c r="L2045" s="4">
        <f t="shared" si="133"/>
        <v>1871424</v>
      </c>
    </row>
    <row r="2046" spans="1:12" x14ac:dyDescent="0.25">
      <c r="A2046" s="2">
        <v>38569</v>
      </c>
      <c r="B2046" s="4">
        <v>1370</v>
      </c>
      <c r="E2046" s="6"/>
      <c r="F2046" s="6"/>
      <c r="H2046" s="2">
        <v>38560</v>
      </c>
      <c r="I2046" s="4">
        <f t="shared" si="130"/>
        <v>899016.27894754161</v>
      </c>
      <c r="J2046" s="4">
        <f t="shared" si="131"/>
        <v>1898884</v>
      </c>
      <c r="K2046" s="4">
        <f t="shared" si="132"/>
        <v>1898884</v>
      </c>
      <c r="L2046" s="4">
        <f t="shared" si="133"/>
        <v>1898884</v>
      </c>
    </row>
    <row r="2047" spans="1:12" x14ac:dyDescent="0.25">
      <c r="A2047" s="2">
        <v>38570</v>
      </c>
      <c r="B2047" s="4">
        <v>1373</v>
      </c>
      <c r="E2047" s="6"/>
      <c r="F2047" s="6"/>
      <c r="H2047" s="2">
        <v>38561</v>
      </c>
      <c r="I2047" s="4">
        <f t="shared" si="130"/>
        <v>899016.27894754161</v>
      </c>
      <c r="J2047" s="4">
        <f t="shared" si="131"/>
        <v>1898884</v>
      </c>
      <c r="K2047" s="4">
        <f t="shared" si="132"/>
        <v>1898884</v>
      </c>
      <c r="L2047" s="4">
        <f t="shared" si="133"/>
        <v>1898884</v>
      </c>
    </row>
    <row r="2048" spans="1:12" x14ac:dyDescent="0.25">
      <c r="A2048" s="2">
        <v>38571</v>
      </c>
      <c r="B2048" s="4">
        <v>1525</v>
      </c>
      <c r="E2048" s="6"/>
      <c r="F2048" s="6"/>
      <c r="H2048" s="2">
        <v>38562</v>
      </c>
      <c r="I2048" s="4">
        <f t="shared" si="130"/>
        <v>785287.85741469485</v>
      </c>
      <c r="J2048" s="4">
        <f t="shared" si="131"/>
        <v>2073600</v>
      </c>
      <c r="K2048" s="4">
        <f t="shared" si="132"/>
        <v>2073600</v>
      </c>
      <c r="L2048" s="4">
        <f t="shared" si="133"/>
        <v>2073600</v>
      </c>
    </row>
    <row r="2049" spans="1:12" x14ac:dyDescent="0.25">
      <c r="A2049" s="2">
        <v>38572</v>
      </c>
      <c r="B2049" s="4">
        <v>1656</v>
      </c>
      <c r="E2049" s="6"/>
      <c r="F2049" s="6"/>
      <c r="H2049" s="2">
        <v>38563</v>
      </c>
      <c r="I2049" s="4">
        <f t="shared" si="130"/>
        <v>679247.4358818481</v>
      </c>
      <c r="J2049" s="4">
        <f t="shared" si="131"/>
        <v>2256004</v>
      </c>
      <c r="K2049" s="4">
        <f t="shared" si="132"/>
        <v>2256004</v>
      </c>
      <c r="L2049" s="4">
        <f t="shared" si="133"/>
        <v>2256004</v>
      </c>
    </row>
    <row r="2050" spans="1:12" x14ac:dyDescent="0.25">
      <c r="A2050" s="2">
        <v>38573</v>
      </c>
      <c r="B2050" s="4">
        <v>1635</v>
      </c>
      <c r="E2050" s="6"/>
      <c r="F2050" s="6"/>
      <c r="H2050" s="2">
        <v>38564</v>
      </c>
      <c r="I2050" s="4">
        <f t="shared" si="130"/>
        <v>643468.18953148311</v>
      </c>
      <c r="J2050" s="4">
        <f t="shared" si="131"/>
        <v>2322576</v>
      </c>
      <c r="K2050" s="4">
        <f t="shared" si="132"/>
        <v>2322576</v>
      </c>
      <c r="L2050" s="4">
        <f t="shared" si="133"/>
        <v>2322576</v>
      </c>
    </row>
    <row r="2051" spans="1:12" x14ac:dyDescent="0.25">
      <c r="A2051" s="2">
        <v>38574</v>
      </c>
      <c r="B2051" s="4">
        <v>1569</v>
      </c>
      <c r="E2051" s="6"/>
      <c r="F2051" s="6"/>
      <c r="H2051" s="2">
        <v>38565</v>
      </c>
      <c r="I2051" s="4">
        <f t="shared" si="130"/>
        <v>669393.45960447588</v>
      </c>
      <c r="J2051" s="4">
        <f t="shared" si="131"/>
        <v>2274064</v>
      </c>
      <c r="K2051" s="4">
        <f t="shared" si="132"/>
        <v>2274064</v>
      </c>
      <c r="L2051" s="4">
        <f t="shared" si="133"/>
        <v>2274064</v>
      </c>
    </row>
    <row r="2052" spans="1:12" x14ac:dyDescent="0.25">
      <c r="A2052" s="2">
        <v>38575</v>
      </c>
      <c r="B2052" s="4">
        <v>1515</v>
      </c>
      <c r="E2052" s="6"/>
      <c r="F2052" s="6"/>
      <c r="H2052" s="2">
        <v>38566</v>
      </c>
      <c r="I2052" s="4">
        <f t="shared" si="130"/>
        <v>685856.75340009632</v>
      </c>
      <c r="J2052" s="4">
        <f t="shared" si="131"/>
        <v>2244004</v>
      </c>
      <c r="K2052" s="4">
        <f t="shared" si="132"/>
        <v>2244004</v>
      </c>
      <c r="L2052" s="4">
        <f t="shared" si="133"/>
        <v>2244004</v>
      </c>
    </row>
    <row r="2053" spans="1:12" x14ac:dyDescent="0.25">
      <c r="A2053" s="2">
        <v>38576</v>
      </c>
      <c r="B2053" s="4">
        <v>1497</v>
      </c>
      <c r="E2053" s="6"/>
      <c r="F2053" s="6"/>
      <c r="H2053" s="2">
        <v>38567</v>
      </c>
      <c r="I2053" s="4">
        <f t="shared" si="130"/>
        <v>717688.01161177515</v>
      </c>
      <c r="J2053" s="4">
        <f t="shared" si="131"/>
        <v>2187441</v>
      </c>
      <c r="K2053" s="4">
        <f t="shared" si="132"/>
        <v>2187441</v>
      </c>
      <c r="L2053" s="4">
        <f t="shared" si="133"/>
        <v>2187441</v>
      </c>
    </row>
    <row r="2054" spans="1:12" x14ac:dyDescent="0.25">
      <c r="A2054" s="2">
        <v>38577</v>
      </c>
      <c r="B2054" s="4">
        <v>1485</v>
      </c>
      <c r="E2054" s="6"/>
      <c r="F2054" s="6"/>
      <c r="H2054" s="2">
        <v>38568</v>
      </c>
      <c r="I2054" s="4">
        <f t="shared" si="130"/>
        <v>806699.8099694394</v>
      </c>
      <c r="J2054" s="4">
        <f t="shared" si="131"/>
        <v>2039184</v>
      </c>
      <c r="K2054" s="4">
        <f t="shared" si="132"/>
        <v>2039184</v>
      </c>
      <c r="L2054" s="4">
        <f t="shared" si="133"/>
        <v>2039184</v>
      </c>
    </row>
    <row r="2055" spans="1:12" x14ac:dyDescent="0.25">
      <c r="A2055" s="2">
        <v>38578</v>
      </c>
      <c r="B2055" s="4">
        <v>1496</v>
      </c>
      <c r="E2055" s="6"/>
      <c r="F2055" s="6"/>
      <c r="H2055" s="2">
        <v>38569</v>
      </c>
      <c r="I2055" s="4">
        <f t="shared" si="130"/>
        <v>914250.91398403794</v>
      </c>
      <c r="J2055" s="4">
        <f t="shared" si="131"/>
        <v>1876900</v>
      </c>
      <c r="K2055" s="4">
        <f t="shared" si="132"/>
        <v>1876900</v>
      </c>
      <c r="L2055" s="4">
        <f t="shared" si="133"/>
        <v>1876900</v>
      </c>
    </row>
    <row r="2056" spans="1:12" x14ac:dyDescent="0.25">
      <c r="A2056" s="2">
        <v>38579</v>
      </c>
      <c r="B2056" s="4">
        <v>1559</v>
      </c>
      <c r="E2056" s="6"/>
      <c r="F2056" s="6"/>
      <c r="H2056" s="2">
        <v>38570</v>
      </c>
      <c r="I2056" s="4">
        <f t="shared" si="130"/>
        <v>908522.92584535177</v>
      </c>
      <c r="J2056" s="4">
        <f t="shared" si="131"/>
        <v>1885129</v>
      </c>
      <c r="K2056" s="4">
        <f t="shared" si="132"/>
        <v>1885129</v>
      </c>
      <c r="L2056" s="4">
        <f t="shared" si="133"/>
        <v>1885129</v>
      </c>
    </row>
    <row r="2057" spans="1:12" x14ac:dyDescent="0.25">
      <c r="A2057" s="2">
        <v>38580</v>
      </c>
      <c r="B2057" s="4">
        <v>1593</v>
      </c>
      <c r="E2057" s="6"/>
      <c r="F2057" s="6"/>
      <c r="H2057" s="2">
        <v>38571</v>
      </c>
      <c r="I2057" s="4">
        <f t="shared" si="130"/>
        <v>641864.86015192117</v>
      </c>
      <c r="J2057" s="4">
        <f t="shared" si="131"/>
        <v>2325625</v>
      </c>
      <c r="K2057" s="4">
        <f t="shared" si="132"/>
        <v>2325625</v>
      </c>
      <c r="L2057" s="4">
        <f t="shared" si="133"/>
        <v>2325625</v>
      </c>
    </row>
    <row r="2058" spans="1:12" x14ac:dyDescent="0.25">
      <c r="A2058" s="2">
        <v>38581</v>
      </c>
      <c r="B2058" s="4">
        <v>1617</v>
      </c>
      <c r="E2058" s="6"/>
      <c r="F2058" s="6"/>
      <c r="H2058" s="2">
        <v>38572</v>
      </c>
      <c r="I2058" s="4">
        <f t="shared" si="130"/>
        <v>449120.71142929338</v>
      </c>
      <c r="J2058" s="4">
        <f t="shared" si="131"/>
        <v>2742336</v>
      </c>
      <c r="K2058" s="4">
        <f t="shared" si="132"/>
        <v>2742336</v>
      </c>
      <c r="L2058" s="4">
        <f t="shared" si="133"/>
        <v>2742336</v>
      </c>
    </row>
    <row r="2059" spans="1:12" x14ac:dyDescent="0.25">
      <c r="A2059" s="2">
        <v>38582</v>
      </c>
      <c r="B2059" s="4">
        <v>1542</v>
      </c>
      <c r="E2059" s="6"/>
      <c r="F2059" s="6"/>
      <c r="H2059" s="2">
        <v>38573</v>
      </c>
      <c r="I2059" s="4">
        <f t="shared" si="130"/>
        <v>477708.62840009626</v>
      </c>
      <c r="J2059" s="4">
        <f t="shared" si="131"/>
        <v>2673225</v>
      </c>
      <c r="K2059" s="4">
        <f t="shared" si="132"/>
        <v>2673225</v>
      </c>
      <c r="L2059" s="4">
        <f t="shared" si="133"/>
        <v>2673225</v>
      </c>
    </row>
    <row r="2060" spans="1:12" x14ac:dyDescent="0.25">
      <c r="A2060" s="2">
        <v>38583</v>
      </c>
      <c r="B2060" s="4">
        <v>1510</v>
      </c>
      <c r="E2060" s="6"/>
      <c r="F2060" s="6"/>
      <c r="H2060" s="2">
        <v>38574</v>
      </c>
      <c r="I2060" s="4">
        <f t="shared" si="130"/>
        <v>573298.36745119118</v>
      </c>
      <c r="J2060" s="4">
        <f t="shared" si="131"/>
        <v>2461761</v>
      </c>
      <c r="K2060" s="4">
        <f t="shared" si="132"/>
        <v>2461761</v>
      </c>
      <c r="L2060" s="4">
        <f t="shared" si="133"/>
        <v>2461761</v>
      </c>
    </row>
    <row r="2061" spans="1:12" x14ac:dyDescent="0.25">
      <c r="A2061" s="2">
        <v>38584</v>
      </c>
      <c r="B2061" s="4">
        <v>1566</v>
      </c>
      <c r="E2061" s="6"/>
      <c r="F2061" s="6"/>
      <c r="H2061" s="2">
        <v>38575</v>
      </c>
      <c r="I2061" s="4">
        <f t="shared" ref="I2061:I2124" si="134">(B2052-$I$3)^2</f>
        <v>657988.15394754161</v>
      </c>
      <c r="J2061" s="4">
        <f t="shared" ref="J2061:J2124" si="135">(C2052-$B2052)^2</f>
        <v>2295225</v>
      </c>
      <c r="K2061" s="4">
        <f t="shared" ref="K2061:K2124" si="136">(D2052-$B2052)^2</f>
        <v>2295225</v>
      </c>
      <c r="L2061" s="4">
        <f t="shared" ref="L2061:L2124" si="137">(E2052-$B2052)^2</f>
        <v>2295225</v>
      </c>
    </row>
    <row r="2062" spans="1:12" x14ac:dyDescent="0.25">
      <c r="A2062" s="2">
        <v>38585</v>
      </c>
      <c r="B2062" s="4">
        <v>1571</v>
      </c>
      <c r="E2062" s="6"/>
      <c r="F2062" s="6"/>
      <c r="H2062" s="2">
        <v>38576</v>
      </c>
      <c r="I2062" s="4">
        <f t="shared" si="134"/>
        <v>687514.08277965838</v>
      </c>
      <c r="J2062" s="4">
        <f t="shared" si="135"/>
        <v>2241009</v>
      </c>
      <c r="K2062" s="4">
        <f t="shared" si="136"/>
        <v>2241009</v>
      </c>
      <c r="L2062" s="4">
        <f t="shared" si="137"/>
        <v>2241009</v>
      </c>
    </row>
    <row r="2063" spans="1:12" x14ac:dyDescent="0.25">
      <c r="A2063" s="2">
        <v>38586</v>
      </c>
      <c r="B2063" s="4">
        <v>1527</v>
      </c>
      <c r="E2063" s="6"/>
      <c r="F2063" s="6"/>
      <c r="H2063" s="2">
        <v>38577</v>
      </c>
      <c r="I2063" s="4">
        <f t="shared" si="134"/>
        <v>707558.03533440281</v>
      </c>
      <c r="J2063" s="4">
        <f t="shared" si="135"/>
        <v>2205225</v>
      </c>
      <c r="K2063" s="4">
        <f t="shared" si="136"/>
        <v>2205225</v>
      </c>
      <c r="L2063" s="4">
        <f t="shared" si="137"/>
        <v>2205225</v>
      </c>
    </row>
    <row r="2064" spans="1:12" x14ac:dyDescent="0.25">
      <c r="A2064" s="2">
        <v>38587</v>
      </c>
      <c r="B2064" s="4">
        <v>1518</v>
      </c>
      <c r="E2064" s="6"/>
      <c r="F2064" s="6"/>
      <c r="H2064" s="2">
        <v>38578</v>
      </c>
      <c r="I2064" s="4">
        <f t="shared" si="134"/>
        <v>689173.41215922043</v>
      </c>
      <c r="J2064" s="4">
        <f t="shared" si="135"/>
        <v>2238016</v>
      </c>
      <c r="K2064" s="4">
        <f t="shared" si="136"/>
        <v>2238016</v>
      </c>
      <c r="L2064" s="4">
        <f t="shared" si="137"/>
        <v>2238016</v>
      </c>
    </row>
    <row r="2065" spans="1:12" x14ac:dyDescent="0.25">
      <c r="A2065" s="2">
        <v>38588</v>
      </c>
      <c r="B2065" s="4">
        <v>1561</v>
      </c>
      <c r="E2065" s="6"/>
      <c r="F2065" s="6"/>
      <c r="H2065" s="2">
        <v>38579</v>
      </c>
      <c r="I2065" s="4">
        <f t="shared" si="134"/>
        <v>588541.66124681162</v>
      </c>
      <c r="J2065" s="4">
        <f t="shared" si="135"/>
        <v>2430481</v>
      </c>
      <c r="K2065" s="4">
        <f t="shared" si="136"/>
        <v>2430481</v>
      </c>
      <c r="L2065" s="4">
        <f t="shared" si="137"/>
        <v>2430481</v>
      </c>
    </row>
    <row r="2066" spans="1:12" x14ac:dyDescent="0.25">
      <c r="A2066" s="2">
        <v>38589</v>
      </c>
      <c r="B2066" s="4">
        <v>1778</v>
      </c>
      <c r="E2066" s="6"/>
      <c r="F2066" s="6"/>
      <c r="H2066" s="2">
        <v>38580</v>
      </c>
      <c r="I2066" s="4">
        <f t="shared" si="134"/>
        <v>537530.46234170208</v>
      </c>
      <c r="J2066" s="4">
        <f t="shared" si="135"/>
        <v>2537649</v>
      </c>
      <c r="K2066" s="4">
        <f t="shared" si="136"/>
        <v>2537649</v>
      </c>
      <c r="L2066" s="4">
        <f t="shared" si="137"/>
        <v>2537649</v>
      </c>
    </row>
    <row r="2067" spans="1:12" x14ac:dyDescent="0.25">
      <c r="A2067" s="2">
        <v>38590</v>
      </c>
      <c r="B2067" s="4">
        <v>2240</v>
      </c>
      <c r="E2067" s="6"/>
      <c r="F2067" s="6"/>
      <c r="H2067" s="2">
        <v>38581</v>
      </c>
      <c r="I2067" s="4">
        <f t="shared" si="134"/>
        <v>502914.55723221309</v>
      </c>
      <c r="J2067" s="4">
        <f t="shared" si="135"/>
        <v>2614689</v>
      </c>
      <c r="K2067" s="4">
        <f t="shared" si="136"/>
        <v>2614689</v>
      </c>
      <c r="L2067" s="4">
        <f t="shared" si="137"/>
        <v>2614689</v>
      </c>
    </row>
    <row r="2068" spans="1:12" x14ac:dyDescent="0.25">
      <c r="A2068" s="2">
        <v>38591</v>
      </c>
      <c r="B2068" s="4">
        <v>2712</v>
      </c>
      <c r="E2068" s="6"/>
      <c r="F2068" s="6"/>
      <c r="H2068" s="2">
        <v>38582</v>
      </c>
      <c r="I2068" s="4">
        <f t="shared" si="134"/>
        <v>614914.26069936634</v>
      </c>
      <c r="J2068" s="4">
        <f t="shared" si="135"/>
        <v>2377764</v>
      </c>
      <c r="K2068" s="4">
        <f t="shared" si="136"/>
        <v>2377764</v>
      </c>
      <c r="L2068" s="4">
        <f t="shared" si="137"/>
        <v>2377764</v>
      </c>
    </row>
    <row r="2069" spans="1:12" x14ac:dyDescent="0.25">
      <c r="A2069" s="2">
        <v>38592</v>
      </c>
      <c r="B2069" s="4">
        <v>2871</v>
      </c>
      <c r="E2069" s="6"/>
      <c r="F2069" s="6"/>
      <c r="H2069" s="2">
        <v>38583</v>
      </c>
      <c r="I2069" s="4">
        <f t="shared" si="134"/>
        <v>666124.80084535177</v>
      </c>
      <c r="J2069" s="4">
        <f t="shared" si="135"/>
        <v>2280100</v>
      </c>
      <c r="K2069" s="4">
        <f t="shared" si="136"/>
        <v>2280100</v>
      </c>
      <c r="L2069" s="4">
        <f t="shared" si="137"/>
        <v>2280100</v>
      </c>
    </row>
    <row r="2070" spans="1:12" x14ac:dyDescent="0.25">
      <c r="A2070" s="2">
        <v>38593</v>
      </c>
      <c r="B2070" s="4">
        <v>2767</v>
      </c>
      <c r="E2070" s="6"/>
      <c r="F2070" s="6"/>
      <c r="H2070" s="2">
        <v>38584</v>
      </c>
      <c r="I2070" s="4">
        <f t="shared" si="134"/>
        <v>577850.35558987735</v>
      </c>
      <c r="J2070" s="4">
        <f t="shared" si="135"/>
        <v>2452356</v>
      </c>
      <c r="K2070" s="4">
        <f t="shared" si="136"/>
        <v>2452356</v>
      </c>
      <c r="L2070" s="4">
        <f t="shared" si="137"/>
        <v>2452356</v>
      </c>
    </row>
    <row r="2071" spans="1:12" x14ac:dyDescent="0.25">
      <c r="A2071" s="2">
        <v>38594</v>
      </c>
      <c r="B2071" s="4">
        <v>2613</v>
      </c>
      <c r="E2071" s="6"/>
      <c r="F2071" s="6"/>
      <c r="H2071" s="2">
        <v>38585</v>
      </c>
      <c r="I2071" s="4">
        <f t="shared" si="134"/>
        <v>570273.70869206707</v>
      </c>
      <c r="J2071" s="4">
        <f t="shared" si="135"/>
        <v>2468041</v>
      </c>
      <c r="K2071" s="4">
        <f t="shared" si="136"/>
        <v>2468041</v>
      </c>
      <c r="L2071" s="4">
        <f t="shared" si="137"/>
        <v>2468041</v>
      </c>
    </row>
    <row r="2072" spans="1:12" x14ac:dyDescent="0.25">
      <c r="A2072" s="2">
        <v>38595</v>
      </c>
      <c r="B2072" s="4">
        <v>2490</v>
      </c>
      <c r="E2072" s="6"/>
      <c r="F2072" s="6"/>
      <c r="H2072" s="2">
        <v>38586</v>
      </c>
      <c r="I2072" s="4">
        <f t="shared" si="134"/>
        <v>638664.20139279705</v>
      </c>
      <c r="J2072" s="4">
        <f t="shared" si="135"/>
        <v>2331729</v>
      </c>
      <c r="K2072" s="4">
        <f t="shared" si="136"/>
        <v>2331729</v>
      </c>
      <c r="L2072" s="4">
        <f t="shared" si="137"/>
        <v>2331729</v>
      </c>
    </row>
    <row r="2073" spans="1:12" x14ac:dyDescent="0.25">
      <c r="A2073" s="2">
        <v>38596</v>
      </c>
      <c r="B2073" s="4">
        <v>2402</v>
      </c>
      <c r="E2073" s="6"/>
      <c r="F2073" s="6"/>
      <c r="H2073" s="2">
        <v>38587</v>
      </c>
      <c r="I2073" s="4">
        <f t="shared" si="134"/>
        <v>653130.16580885544</v>
      </c>
      <c r="J2073" s="4">
        <f t="shared" si="135"/>
        <v>2304324</v>
      </c>
      <c r="K2073" s="4">
        <f t="shared" si="136"/>
        <v>2304324</v>
      </c>
      <c r="L2073" s="4">
        <f t="shared" si="137"/>
        <v>2304324</v>
      </c>
    </row>
    <row r="2074" spans="1:12" x14ac:dyDescent="0.25">
      <c r="A2074" s="2">
        <v>38597</v>
      </c>
      <c r="B2074" s="4">
        <v>2326</v>
      </c>
      <c r="E2074" s="6"/>
      <c r="F2074" s="6"/>
      <c r="H2074" s="2">
        <v>38588</v>
      </c>
      <c r="I2074" s="4">
        <f t="shared" si="134"/>
        <v>585477.00248768751</v>
      </c>
      <c r="J2074" s="4">
        <f t="shared" si="135"/>
        <v>2436721</v>
      </c>
      <c r="K2074" s="4">
        <f t="shared" si="136"/>
        <v>2436721</v>
      </c>
      <c r="L2074" s="4">
        <f t="shared" si="137"/>
        <v>2436721</v>
      </c>
    </row>
    <row r="2075" spans="1:12" x14ac:dyDescent="0.25">
      <c r="A2075" s="2">
        <v>38598</v>
      </c>
      <c r="B2075" s="4">
        <v>2248</v>
      </c>
      <c r="E2075" s="6"/>
      <c r="F2075" s="6"/>
      <c r="H2075" s="2">
        <v>38589</v>
      </c>
      <c r="I2075" s="4">
        <f t="shared" si="134"/>
        <v>300484.52712272399</v>
      </c>
      <c r="J2075" s="4">
        <f t="shared" si="135"/>
        <v>3161284</v>
      </c>
      <c r="K2075" s="4">
        <f t="shared" si="136"/>
        <v>3161284</v>
      </c>
      <c r="L2075" s="4">
        <f t="shared" si="137"/>
        <v>3161284</v>
      </c>
    </row>
    <row r="2076" spans="1:12" x14ac:dyDescent="0.25">
      <c r="A2076" s="2">
        <v>38599</v>
      </c>
      <c r="B2076" s="4">
        <v>2177</v>
      </c>
      <c r="E2076" s="6"/>
      <c r="F2076" s="6"/>
      <c r="H2076" s="2">
        <v>38590</v>
      </c>
      <c r="I2076" s="4">
        <f t="shared" si="134"/>
        <v>7424.3537650597455</v>
      </c>
      <c r="J2076" s="4">
        <f t="shared" si="135"/>
        <v>5017600</v>
      </c>
      <c r="K2076" s="4">
        <f t="shared" si="136"/>
        <v>5017600</v>
      </c>
      <c r="L2076" s="4">
        <f t="shared" si="137"/>
        <v>5017600</v>
      </c>
    </row>
    <row r="2077" spans="1:12" x14ac:dyDescent="0.25">
      <c r="A2077" s="2">
        <v>38600</v>
      </c>
      <c r="B2077" s="4">
        <v>2122</v>
      </c>
      <c r="E2077" s="6"/>
      <c r="F2077" s="6"/>
      <c r="H2077" s="2">
        <v>38591</v>
      </c>
      <c r="I2077" s="4">
        <f t="shared" si="134"/>
        <v>148868.88661177503</v>
      </c>
      <c r="J2077" s="4">
        <f t="shared" si="135"/>
        <v>7354944</v>
      </c>
      <c r="K2077" s="4">
        <f t="shared" si="136"/>
        <v>7354944</v>
      </c>
      <c r="L2077" s="4">
        <f t="shared" si="137"/>
        <v>7354944</v>
      </c>
    </row>
    <row r="2078" spans="1:12" x14ac:dyDescent="0.25">
      <c r="A2078" s="2">
        <v>38601</v>
      </c>
      <c r="B2078" s="4">
        <v>2048</v>
      </c>
      <c r="E2078" s="6"/>
      <c r="F2078" s="6"/>
      <c r="H2078" s="2">
        <v>38592</v>
      </c>
      <c r="I2078" s="4">
        <f t="shared" si="134"/>
        <v>296845.51526141004</v>
      </c>
      <c r="J2078" s="4">
        <f t="shared" si="135"/>
        <v>8242641</v>
      </c>
      <c r="K2078" s="4">
        <f t="shared" si="136"/>
        <v>8242641</v>
      </c>
      <c r="L2078" s="4">
        <f t="shared" si="137"/>
        <v>8242641</v>
      </c>
    </row>
    <row r="2079" spans="1:12" x14ac:dyDescent="0.25">
      <c r="A2079" s="2">
        <v>38602</v>
      </c>
      <c r="B2079" s="4">
        <v>1940</v>
      </c>
      <c r="E2079" s="6"/>
      <c r="F2079" s="6"/>
      <c r="H2079" s="2">
        <v>38593</v>
      </c>
      <c r="I2079" s="4">
        <f t="shared" si="134"/>
        <v>194335.77073586264</v>
      </c>
      <c r="J2079" s="4">
        <f t="shared" si="135"/>
        <v>7656289</v>
      </c>
      <c r="K2079" s="4">
        <f t="shared" si="136"/>
        <v>7656289</v>
      </c>
      <c r="L2079" s="4">
        <f t="shared" si="137"/>
        <v>7656289</v>
      </c>
    </row>
    <row r="2080" spans="1:12" x14ac:dyDescent="0.25">
      <c r="A2080" s="2">
        <v>38603</v>
      </c>
      <c r="B2080" s="4">
        <v>1818</v>
      </c>
      <c r="E2080" s="6"/>
      <c r="F2080" s="6"/>
      <c r="H2080" s="2">
        <v>38594</v>
      </c>
      <c r="I2080" s="4">
        <f t="shared" si="134"/>
        <v>82274.495188417379</v>
      </c>
      <c r="J2080" s="4">
        <f t="shared" si="135"/>
        <v>6827769</v>
      </c>
      <c r="K2080" s="4">
        <f t="shared" si="136"/>
        <v>6827769</v>
      </c>
      <c r="L2080" s="4">
        <f t="shared" si="137"/>
        <v>6827769</v>
      </c>
    </row>
    <row r="2081" spans="1:12" x14ac:dyDescent="0.25">
      <c r="A2081" s="2">
        <v>38604</v>
      </c>
      <c r="B2081" s="4">
        <v>1716</v>
      </c>
      <c r="E2081" s="6"/>
      <c r="F2081" s="6"/>
      <c r="H2081" s="2">
        <v>38595</v>
      </c>
      <c r="I2081" s="4">
        <f t="shared" si="134"/>
        <v>26842.008874548777</v>
      </c>
      <c r="J2081" s="4">
        <f t="shared" si="135"/>
        <v>6200100</v>
      </c>
      <c r="K2081" s="4">
        <f t="shared" si="136"/>
        <v>6200100</v>
      </c>
      <c r="L2081" s="4">
        <f t="shared" si="137"/>
        <v>6200100</v>
      </c>
    </row>
    <row r="2082" spans="1:12" x14ac:dyDescent="0.25">
      <c r="A2082" s="2">
        <v>38605</v>
      </c>
      <c r="B2082" s="4">
        <v>1642</v>
      </c>
      <c r="E2082" s="6"/>
      <c r="F2082" s="6"/>
      <c r="H2082" s="2">
        <v>38596</v>
      </c>
      <c r="I2082" s="4">
        <f t="shared" si="134"/>
        <v>5750.9942760086387</v>
      </c>
      <c r="J2082" s="4">
        <f t="shared" si="135"/>
        <v>5769604</v>
      </c>
      <c r="K2082" s="4">
        <f t="shared" si="136"/>
        <v>5769604</v>
      </c>
      <c r="L2082" s="4">
        <f t="shared" si="137"/>
        <v>5769604</v>
      </c>
    </row>
    <row r="2083" spans="1:12" x14ac:dyDescent="0.25">
      <c r="A2083" s="2">
        <v>38606</v>
      </c>
      <c r="B2083" s="4">
        <v>1613</v>
      </c>
      <c r="E2083" s="6"/>
      <c r="F2083" s="6"/>
      <c r="H2083" s="2">
        <v>38597</v>
      </c>
      <c r="I2083" s="4">
        <f t="shared" si="134"/>
        <v>2.7122723973052678E-2</v>
      </c>
      <c r="J2083" s="4">
        <f t="shared" si="135"/>
        <v>5410276</v>
      </c>
      <c r="K2083" s="4">
        <f t="shared" si="136"/>
        <v>5410276</v>
      </c>
      <c r="L2083" s="4">
        <f t="shared" si="137"/>
        <v>5410276</v>
      </c>
    </row>
    <row r="2084" spans="1:12" x14ac:dyDescent="0.25">
      <c r="A2084" s="2">
        <v>38607</v>
      </c>
      <c r="B2084" s="4">
        <v>1594</v>
      </c>
      <c r="E2084" s="6"/>
      <c r="F2084" s="6"/>
      <c r="H2084" s="2">
        <v>38598</v>
      </c>
      <c r="I2084" s="4">
        <f t="shared" si="134"/>
        <v>6109.7187285633945</v>
      </c>
      <c r="J2084" s="4">
        <f t="shared" si="135"/>
        <v>5053504</v>
      </c>
      <c r="K2084" s="4">
        <f t="shared" si="136"/>
        <v>5053504</v>
      </c>
      <c r="L2084" s="4">
        <f t="shared" si="137"/>
        <v>5053504</v>
      </c>
    </row>
    <row r="2085" spans="1:12" x14ac:dyDescent="0.25">
      <c r="A2085" s="2">
        <v>38608</v>
      </c>
      <c r="B2085" s="4">
        <v>1639</v>
      </c>
      <c r="E2085" s="6"/>
      <c r="F2085" s="6"/>
      <c r="H2085" s="2">
        <v>38599</v>
      </c>
      <c r="I2085" s="4">
        <f t="shared" si="134"/>
        <v>22250.104677468509</v>
      </c>
      <c r="J2085" s="4">
        <f t="shared" si="135"/>
        <v>4739329</v>
      </c>
      <c r="K2085" s="4">
        <f t="shared" si="136"/>
        <v>4739329</v>
      </c>
      <c r="L2085" s="4">
        <f t="shared" si="137"/>
        <v>4739329</v>
      </c>
    </row>
    <row r="2086" spans="1:12" x14ac:dyDescent="0.25">
      <c r="A2086" s="2">
        <v>38609</v>
      </c>
      <c r="B2086" s="4">
        <v>1772</v>
      </c>
      <c r="E2086" s="6"/>
      <c r="F2086" s="6"/>
      <c r="H2086" s="2">
        <v>38600</v>
      </c>
      <c r="I2086" s="4">
        <f t="shared" si="134"/>
        <v>41683.220553380925</v>
      </c>
      <c r="J2086" s="4">
        <f t="shared" si="135"/>
        <v>4502884</v>
      </c>
      <c r="K2086" s="4">
        <f t="shared" si="136"/>
        <v>4502884</v>
      </c>
      <c r="L2086" s="4">
        <f t="shared" si="137"/>
        <v>4502884</v>
      </c>
    </row>
    <row r="2087" spans="1:12" x14ac:dyDescent="0.25">
      <c r="A2087" s="2">
        <v>38610</v>
      </c>
      <c r="B2087" s="4">
        <v>1884</v>
      </c>
      <c r="E2087" s="6"/>
      <c r="F2087" s="6"/>
      <c r="H2087" s="2">
        <v>38601</v>
      </c>
      <c r="I2087" s="4">
        <f t="shared" si="134"/>
        <v>77375.594640972166</v>
      </c>
      <c r="J2087" s="4">
        <f t="shared" si="135"/>
        <v>4194304</v>
      </c>
      <c r="K2087" s="4">
        <f t="shared" si="136"/>
        <v>4194304</v>
      </c>
      <c r="L2087" s="4">
        <f t="shared" si="137"/>
        <v>4194304</v>
      </c>
    </row>
    <row r="2088" spans="1:12" x14ac:dyDescent="0.25">
      <c r="A2088" s="2">
        <v>38611</v>
      </c>
      <c r="B2088" s="4">
        <v>1905</v>
      </c>
      <c r="E2088" s="6"/>
      <c r="F2088" s="6"/>
      <c r="H2088" s="2">
        <v>38602</v>
      </c>
      <c r="I2088" s="4">
        <f t="shared" si="134"/>
        <v>149123.16763367291</v>
      </c>
      <c r="J2088" s="4">
        <f t="shared" si="135"/>
        <v>3763600</v>
      </c>
      <c r="K2088" s="4">
        <f t="shared" si="136"/>
        <v>3763600</v>
      </c>
      <c r="L2088" s="4">
        <f t="shared" si="137"/>
        <v>3763600</v>
      </c>
    </row>
    <row r="2089" spans="1:12" x14ac:dyDescent="0.25">
      <c r="A2089" s="2">
        <v>38612</v>
      </c>
      <c r="B2089" s="4">
        <v>1880</v>
      </c>
      <c r="E2089" s="6"/>
      <c r="F2089" s="6"/>
      <c r="H2089" s="2">
        <v>38603</v>
      </c>
      <c r="I2089" s="4">
        <f t="shared" si="134"/>
        <v>258231.35194024225</v>
      </c>
      <c r="J2089" s="4">
        <f t="shared" si="135"/>
        <v>3305124</v>
      </c>
      <c r="K2089" s="4">
        <f t="shared" si="136"/>
        <v>3305124</v>
      </c>
      <c r="L2089" s="4">
        <f t="shared" si="137"/>
        <v>3305124</v>
      </c>
    </row>
    <row r="2090" spans="1:12" x14ac:dyDescent="0.25">
      <c r="A2090" s="2">
        <v>38613</v>
      </c>
      <c r="B2090" s="4">
        <v>1774</v>
      </c>
      <c r="E2090" s="6"/>
      <c r="F2090" s="6"/>
      <c r="H2090" s="2">
        <v>38604</v>
      </c>
      <c r="I2090" s="4">
        <f t="shared" si="134"/>
        <v>372300.94865557074</v>
      </c>
      <c r="J2090" s="4">
        <f t="shared" si="135"/>
        <v>2944656</v>
      </c>
      <c r="K2090" s="4">
        <f t="shared" si="136"/>
        <v>2944656</v>
      </c>
      <c r="L2090" s="4">
        <f t="shared" si="137"/>
        <v>2944656</v>
      </c>
    </row>
    <row r="2091" spans="1:12" x14ac:dyDescent="0.25">
      <c r="A2091" s="2">
        <v>38614</v>
      </c>
      <c r="B2091" s="4">
        <v>1691</v>
      </c>
      <c r="E2091" s="6"/>
      <c r="F2091" s="6"/>
      <c r="H2091" s="2">
        <v>38605</v>
      </c>
      <c r="I2091" s="4">
        <f t="shared" si="134"/>
        <v>468081.32274316199</v>
      </c>
      <c r="J2091" s="4">
        <f t="shared" si="135"/>
        <v>2696164</v>
      </c>
      <c r="K2091" s="4">
        <f t="shared" si="136"/>
        <v>2696164</v>
      </c>
      <c r="L2091" s="4">
        <f t="shared" si="137"/>
        <v>2696164</v>
      </c>
    </row>
    <row r="2092" spans="1:12" x14ac:dyDescent="0.25">
      <c r="A2092" s="2">
        <v>38615</v>
      </c>
      <c r="B2092" s="4">
        <v>1642</v>
      </c>
      <c r="E2092" s="6"/>
      <c r="F2092" s="6"/>
      <c r="H2092" s="2">
        <v>38606</v>
      </c>
      <c r="I2092" s="4">
        <f t="shared" si="134"/>
        <v>508603.87475046125</v>
      </c>
      <c r="J2092" s="4">
        <f t="shared" si="135"/>
        <v>2601769</v>
      </c>
      <c r="K2092" s="4">
        <f t="shared" si="136"/>
        <v>2601769</v>
      </c>
      <c r="L2092" s="4">
        <f t="shared" si="137"/>
        <v>2601769</v>
      </c>
    </row>
    <row r="2093" spans="1:12" x14ac:dyDescent="0.25">
      <c r="A2093" s="2">
        <v>38616</v>
      </c>
      <c r="B2093" s="4">
        <v>1624</v>
      </c>
      <c r="E2093" s="6"/>
      <c r="F2093" s="6"/>
      <c r="H2093" s="2">
        <v>38607</v>
      </c>
      <c r="I2093" s="4">
        <f t="shared" si="134"/>
        <v>536065.13296214014</v>
      </c>
      <c r="J2093" s="4">
        <f t="shared" si="135"/>
        <v>2540836</v>
      </c>
      <c r="K2093" s="4">
        <f t="shared" si="136"/>
        <v>2540836</v>
      </c>
      <c r="L2093" s="4">
        <f t="shared" si="137"/>
        <v>2540836</v>
      </c>
    </row>
    <row r="2094" spans="1:12" x14ac:dyDescent="0.25">
      <c r="A2094" s="2">
        <v>38617</v>
      </c>
      <c r="B2094" s="4">
        <v>1574</v>
      </c>
      <c r="E2094" s="6"/>
      <c r="F2094" s="6"/>
      <c r="H2094" s="2">
        <v>38608</v>
      </c>
      <c r="I2094" s="4">
        <f t="shared" si="134"/>
        <v>472195.3108818481</v>
      </c>
      <c r="J2094" s="4">
        <f t="shared" si="135"/>
        <v>2686321</v>
      </c>
      <c r="K2094" s="4">
        <f t="shared" si="136"/>
        <v>2686321</v>
      </c>
      <c r="L2094" s="4">
        <f t="shared" si="137"/>
        <v>2686321</v>
      </c>
    </row>
    <row r="2095" spans="1:12" x14ac:dyDescent="0.25">
      <c r="A2095" s="2">
        <v>38618</v>
      </c>
      <c r="B2095" s="4">
        <v>1494</v>
      </c>
      <c r="E2095" s="6"/>
      <c r="F2095" s="6"/>
      <c r="H2095" s="2">
        <v>38609</v>
      </c>
      <c r="I2095" s="4">
        <f t="shared" si="134"/>
        <v>307098.50340009626</v>
      </c>
      <c r="J2095" s="4">
        <f t="shared" si="135"/>
        <v>3139984</v>
      </c>
      <c r="K2095" s="4">
        <f t="shared" si="136"/>
        <v>3139984</v>
      </c>
      <c r="L2095" s="4">
        <f t="shared" si="137"/>
        <v>3139984</v>
      </c>
    </row>
    <row r="2096" spans="1:12" x14ac:dyDescent="0.25">
      <c r="A2096" s="2">
        <v>38619</v>
      </c>
      <c r="B2096" s="4">
        <v>1417</v>
      </c>
      <c r="E2096" s="6"/>
      <c r="F2096" s="6"/>
      <c r="H2096" s="2">
        <v>38610</v>
      </c>
      <c r="I2096" s="4">
        <f t="shared" si="134"/>
        <v>195509.61288914736</v>
      </c>
      <c r="J2096" s="4">
        <f t="shared" si="135"/>
        <v>3549456</v>
      </c>
      <c r="K2096" s="4">
        <f t="shared" si="136"/>
        <v>3549456</v>
      </c>
      <c r="L2096" s="4">
        <f t="shared" si="137"/>
        <v>3549456</v>
      </c>
    </row>
    <row r="2097" spans="1:12" x14ac:dyDescent="0.25">
      <c r="A2097" s="2">
        <v>38620</v>
      </c>
      <c r="B2097" s="4">
        <v>1344</v>
      </c>
      <c r="E2097" s="6"/>
      <c r="F2097" s="6"/>
      <c r="H2097" s="2">
        <v>38611</v>
      </c>
      <c r="I2097" s="4">
        <f t="shared" si="134"/>
        <v>177379.69591834446</v>
      </c>
      <c r="J2097" s="4">
        <f t="shared" si="135"/>
        <v>3629025</v>
      </c>
      <c r="K2097" s="4">
        <f t="shared" si="136"/>
        <v>3629025</v>
      </c>
      <c r="L2097" s="4">
        <f t="shared" si="137"/>
        <v>3629025</v>
      </c>
    </row>
    <row r="2098" spans="1:12" x14ac:dyDescent="0.25">
      <c r="A2098" s="2">
        <v>38621</v>
      </c>
      <c r="B2098" s="4">
        <v>1291</v>
      </c>
      <c r="E2098" s="6"/>
      <c r="F2098" s="6"/>
      <c r="H2098" s="2">
        <v>38612</v>
      </c>
      <c r="I2098" s="4">
        <f t="shared" si="134"/>
        <v>199062.93040739553</v>
      </c>
      <c r="J2098" s="4">
        <f t="shared" si="135"/>
        <v>3534400</v>
      </c>
      <c r="K2098" s="4">
        <f t="shared" si="136"/>
        <v>3534400</v>
      </c>
      <c r="L2098" s="4">
        <f t="shared" si="137"/>
        <v>3534400</v>
      </c>
    </row>
    <row r="2099" spans="1:12" x14ac:dyDescent="0.25">
      <c r="A2099" s="2">
        <v>38622</v>
      </c>
      <c r="B2099" s="4">
        <v>1254</v>
      </c>
      <c r="E2099" s="6"/>
      <c r="F2099" s="6"/>
      <c r="H2099" s="2">
        <v>38613</v>
      </c>
      <c r="I2099" s="4">
        <f t="shared" si="134"/>
        <v>304885.84464097221</v>
      </c>
      <c r="J2099" s="4">
        <f t="shared" si="135"/>
        <v>3147076</v>
      </c>
      <c r="K2099" s="4">
        <f t="shared" si="136"/>
        <v>3147076</v>
      </c>
      <c r="L2099" s="4">
        <f t="shared" si="137"/>
        <v>3147076</v>
      </c>
    </row>
    <row r="2100" spans="1:12" x14ac:dyDescent="0.25">
      <c r="A2100" s="2">
        <v>38623</v>
      </c>
      <c r="B2100" s="4">
        <v>1226</v>
      </c>
      <c r="E2100" s="6"/>
      <c r="F2100" s="6"/>
      <c r="H2100" s="2">
        <v>38614</v>
      </c>
      <c r="I2100" s="4">
        <f t="shared" si="134"/>
        <v>403434.18314462184</v>
      </c>
      <c r="J2100" s="4">
        <f t="shared" si="135"/>
        <v>2859481</v>
      </c>
      <c r="K2100" s="4">
        <f t="shared" si="136"/>
        <v>2859481</v>
      </c>
      <c r="L2100" s="4">
        <f t="shared" si="137"/>
        <v>2859481</v>
      </c>
    </row>
    <row r="2101" spans="1:12" x14ac:dyDescent="0.25">
      <c r="A2101" s="2">
        <v>38624</v>
      </c>
      <c r="B2101" s="4">
        <v>1200</v>
      </c>
      <c r="E2101" s="6"/>
      <c r="F2101" s="6"/>
      <c r="H2101" s="2">
        <v>38615</v>
      </c>
      <c r="I2101" s="4">
        <f t="shared" si="134"/>
        <v>468081.32274316199</v>
      </c>
      <c r="J2101" s="4">
        <f t="shared" si="135"/>
        <v>2696164</v>
      </c>
      <c r="K2101" s="4">
        <f t="shared" si="136"/>
        <v>2696164</v>
      </c>
      <c r="L2101" s="4">
        <f t="shared" si="137"/>
        <v>2696164</v>
      </c>
    </row>
    <row r="2102" spans="1:12" x14ac:dyDescent="0.25">
      <c r="A2102" s="2">
        <v>38625</v>
      </c>
      <c r="B2102" s="4">
        <v>1191</v>
      </c>
      <c r="E2102" s="6"/>
      <c r="F2102" s="6"/>
      <c r="H2102" s="2">
        <v>38616</v>
      </c>
      <c r="I2102" s="4">
        <f t="shared" si="134"/>
        <v>493035.25157527876</v>
      </c>
      <c r="J2102" s="4">
        <f t="shared" si="135"/>
        <v>2637376</v>
      </c>
      <c r="K2102" s="4">
        <f t="shared" si="136"/>
        <v>2637376</v>
      </c>
      <c r="L2102" s="4">
        <f t="shared" si="137"/>
        <v>2637376</v>
      </c>
    </row>
    <row r="2103" spans="1:12" x14ac:dyDescent="0.25">
      <c r="A2103" s="2">
        <v>38626</v>
      </c>
      <c r="B2103" s="4">
        <v>1184</v>
      </c>
      <c r="E2103" s="6"/>
      <c r="F2103" s="6"/>
      <c r="H2103" s="2">
        <v>38617</v>
      </c>
      <c r="I2103" s="4">
        <f t="shared" si="134"/>
        <v>565751.72055338102</v>
      </c>
      <c r="J2103" s="4">
        <f t="shared" si="135"/>
        <v>2477476</v>
      </c>
      <c r="K2103" s="4">
        <f t="shared" si="136"/>
        <v>2477476</v>
      </c>
      <c r="L2103" s="4">
        <f t="shared" si="137"/>
        <v>2477476</v>
      </c>
    </row>
    <row r="2104" spans="1:12" x14ac:dyDescent="0.25">
      <c r="A2104" s="2">
        <v>38627</v>
      </c>
      <c r="B2104" s="4">
        <v>1212</v>
      </c>
      <c r="E2104" s="6"/>
      <c r="F2104" s="6"/>
      <c r="H2104" s="2">
        <v>38618</v>
      </c>
      <c r="I2104" s="4">
        <f t="shared" si="134"/>
        <v>692498.07091834443</v>
      </c>
      <c r="J2104" s="4">
        <f t="shared" si="135"/>
        <v>2232036</v>
      </c>
      <c r="K2104" s="4">
        <f t="shared" si="136"/>
        <v>2232036</v>
      </c>
      <c r="L2104" s="4">
        <f t="shared" si="137"/>
        <v>2232036</v>
      </c>
    </row>
    <row r="2105" spans="1:12" x14ac:dyDescent="0.25">
      <c r="A2105" s="2">
        <v>38628</v>
      </c>
      <c r="B2105" s="4">
        <v>1224</v>
      </c>
      <c r="E2105" s="6"/>
      <c r="F2105" s="6"/>
      <c r="H2105" s="2">
        <v>38619</v>
      </c>
      <c r="I2105" s="4">
        <f t="shared" si="134"/>
        <v>826580.4331446219</v>
      </c>
      <c r="J2105" s="4">
        <f t="shared" si="135"/>
        <v>2007889</v>
      </c>
      <c r="K2105" s="4">
        <f t="shared" si="136"/>
        <v>2007889</v>
      </c>
      <c r="L2105" s="4">
        <f t="shared" si="137"/>
        <v>2007889</v>
      </c>
    </row>
    <row r="2106" spans="1:12" x14ac:dyDescent="0.25">
      <c r="A2106" s="2">
        <v>38629</v>
      </c>
      <c r="B2106" s="4">
        <v>1263</v>
      </c>
      <c r="E2106" s="6"/>
      <c r="F2106" s="6"/>
      <c r="H2106" s="2">
        <v>38620</v>
      </c>
      <c r="I2106" s="4">
        <f t="shared" si="134"/>
        <v>964647.47785265103</v>
      </c>
      <c r="J2106" s="4">
        <f t="shared" si="135"/>
        <v>1806336</v>
      </c>
      <c r="K2106" s="4">
        <f t="shared" si="136"/>
        <v>1806336</v>
      </c>
      <c r="L2106" s="4">
        <f t="shared" si="137"/>
        <v>1806336</v>
      </c>
    </row>
    <row r="2107" spans="1:12" x14ac:dyDescent="0.25">
      <c r="A2107" s="2">
        <v>38630</v>
      </c>
      <c r="B2107" s="4">
        <v>1327</v>
      </c>
      <c r="E2107" s="6"/>
      <c r="F2107" s="6"/>
      <c r="H2107" s="2">
        <v>38621</v>
      </c>
      <c r="I2107" s="4">
        <f t="shared" si="134"/>
        <v>1071565.9349694394</v>
      </c>
      <c r="J2107" s="4">
        <f t="shared" si="135"/>
        <v>1666681</v>
      </c>
      <c r="K2107" s="4">
        <f t="shared" si="136"/>
        <v>1666681</v>
      </c>
      <c r="L2107" s="4">
        <f t="shared" si="137"/>
        <v>1666681</v>
      </c>
    </row>
    <row r="2108" spans="1:12" x14ac:dyDescent="0.25">
      <c r="A2108" s="2">
        <v>38631</v>
      </c>
      <c r="B2108" s="4">
        <v>1407</v>
      </c>
      <c r="E2108" s="6"/>
      <c r="F2108" s="6"/>
      <c r="H2108" s="2">
        <v>38622</v>
      </c>
      <c r="I2108" s="4">
        <f t="shared" si="134"/>
        <v>1149537.122013235</v>
      </c>
      <c r="J2108" s="4">
        <f t="shared" si="135"/>
        <v>1572516</v>
      </c>
      <c r="K2108" s="4">
        <f t="shared" si="136"/>
        <v>1572516</v>
      </c>
      <c r="L2108" s="4">
        <f t="shared" si="137"/>
        <v>1572516</v>
      </c>
    </row>
    <row r="2109" spans="1:12" x14ac:dyDescent="0.25">
      <c r="A2109" s="2">
        <v>38632</v>
      </c>
      <c r="B2109" s="4">
        <v>1538</v>
      </c>
      <c r="E2109" s="6"/>
      <c r="F2109" s="6"/>
      <c r="H2109" s="2">
        <v>38623</v>
      </c>
      <c r="I2109" s="4">
        <f t="shared" si="134"/>
        <v>1210362.3446409723</v>
      </c>
      <c r="J2109" s="4">
        <f t="shared" si="135"/>
        <v>1503076</v>
      </c>
      <c r="K2109" s="4">
        <f t="shared" si="136"/>
        <v>1503076</v>
      </c>
      <c r="L2109" s="4">
        <f t="shared" si="137"/>
        <v>1503076</v>
      </c>
    </row>
    <row r="2110" spans="1:12" x14ac:dyDescent="0.25">
      <c r="A2110" s="2">
        <v>38633</v>
      </c>
      <c r="B2110" s="4">
        <v>1641</v>
      </c>
      <c r="E2110" s="6"/>
      <c r="F2110" s="6"/>
      <c r="H2110" s="2">
        <v>38624</v>
      </c>
      <c r="I2110" s="4">
        <f t="shared" si="134"/>
        <v>1268246.9085095853</v>
      </c>
      <c r="J2110" s="4">
        <f t="shared" si="135"/>
        <v>1440000</v>
      </c>
      <c r="K2110" s="4">
        <f t="shared" si="136"/>
        <v>1440000</v>
      </c>
      <c r="L2110" s="4">
        <f t="shared" si="137"/>
        <v>1440000</v>
      </c>
    </row>
    <row r="2111" spans="1:12" x14ac:dyDescent="0.25">
      <c r="A2111" s="2">
        <v>38634</v>
      </c>
      <c r="B2111" s="4">
        <v>1689</v>
      </c>
      <c r="E2111" s="6"/>
      <c r="F2111" s="6"/>
      <c r="H2111" s="2">
        <v>38625</v>
      </c>
      <c r="I2111" s="4">
        <f t="shared" si="134"/>
        <v>1288598.8729256438</v>
      </c>
      <c r="J2111" s="4">
        <f t="shared" si="135"/>
        <v>1418481</v>
      </c>
      <c r="K2111" s="4">
        <f t="shared" si="136"/>
        <v>1418481</v>
      </c>
      <c r="L2111" s="4">
        <f t="shared" si="137"/>
        <v>1418481</v>
      </c>
    </row>
    <row r="2112" spans="1:12" x14ac:dyDescent="0.25">
      <c r="A2112" s="2">
        <v>38635</v>
      </c>
      <c r="B2112" s="4">
        <v>1631</v>
      </c>
      <c r="E2112" s="6"/>
      <c r="F2112" s="6"/>
      <c r="H2112" s="2">
        <v>38626</v>
      </c>
      <c r="I2112" s="4">
        <f t="shared" si="134"/>
        <v>1304540.178582578</v>
      </c>
      <c r="J2112" s="4">
        <f t="shared" si="135"/>
        <v>1401856</v>
      </c>
      <c r="K2112" s="4">
        <f t="shared" si="136"/>
        <v>1401856</v>
      </c>
      <c r="L2112" s="4">
        <f t="shared" si="137"/>
        <v>1401856</v>
      </c>
    </row>
    <row r="2113" spans="1:12" x14ac:dyDescent="0.25">
      <c r="A2113" s="2">
        <v>38636</v>
      </c>
      <c r="B2113" s="4">
        <v>1542</v>
      </c>
      <c r="E2113" s="6"/>
      <c r="F2113" s="6"/>
      <c r="H2113" s="2">
        <v>38627</v>
      </c>
      <c r="I2113" s="4">
        <f t="shared" si="134"/>
        <v>1241362.9559548409</v>
      </c>
      <c r="J2113" s="4">
        <f t="shared" si="135"/>
        <v>1468944</v>
      </c>
      <c r="K2113" s="4">
        <f t="shared" si="136"/>
        <v>1468944</v>
      </c>
      <c r="L2113" s="4">
        <f t="shared" si="137"/>
        <v>1468944</v>
      </c>
    </row>
    <row r="2114" spans="1:12" x14ac:dyDescent="0.25">
      <c r="A2114" s="2">
        <v>38637</v>
      </c>
      <c r="B2114" s="4">
        <v>1477</v>
      </c>
      <c r="E2114" s="6"/>
      <c r="F2114" s="6"/>
      <c r="H2114" s="2">
        <v>38628</v>
      </c>
      <c r="I2114" s="4">
        <f t="shared" si="134"/>
        <v>1214767.0034000962</v>
      </c>
      <c r="J2114" s="4">
        <f t="shared" si="135"/>
        <v>1498176</v>
      </c>
      <c r="K2114" s="4">
        <f t="shared" si="136"/>
        <v>1498176</v>
      </c>
      <c r="L2114" s="4">
        <f t="shared" si="137"/>
        <v>1498176</v>
      </c>
    </row>
    <row r="2115" spans="1:12" x14ac:dyDescent="0.25">
      <c r="A2115" s="2">
        <v>38638</v>
      </c>
      <c r="B2115" s="4">
        <v>1409</v>
      </c>
      <c r="E2115" s="6"/>
      <c r="F2115" s="6"/>
      <c r="H2115" s="2">
        <v>38629</v>
      </c>
      <c r="I2115" s="4">
        <f t="shared" si="134"/>
        <v>1130319.1575971765</v>
      </c>
      <c r="J2115" s="4">
        <f t="shared" si="135"/>
        <v>1595169</v>
      </c>
      <c r="K2115" s="4">
        <f t="shared" si="136"/>
        <v>1595169</v>
      </c>
      <c r="L2115" s="4">
        <f t="shared" si="137"/>
        <v>1595169</v>
      </c>
    </row>
    <row r="2116" spans="1:12" x14ac:dyDescent="0.25">
      <c r="A2116" s="2">
        <v>38639</v>
      </c>
      <c r="B2116" s="4">
        <v>1338</v>
      </c>
      <c r="E2116" s="6"/>
      <c r="F2116" s="6"/>
      <c r="H2116" s="2">
        <v>38630</v>
      </c>
      <c r="I2116" s="4">
        <f t="shared" si="134"/>
        <v>998330.07730520575</v>
      </c>
      <c r="J2116" s="4">
        <f t="shared" si="135"/>
        <v>1760929</v>
      </c>
      <c r="K2116" s="4">
        <f t="shared" si="136"/>
        <v>1760929</v>
      </c>
      <c r="L2116" s="4">
        <f t="shared" si="137"/>
        <v>1760929</v>
      </c>
    </row>
    <row r="2117" spans="1:12" x14ac:dyDescent="0.25">
      <c r="A2117" s="2">
        <v>38640</v>
      </c>
      <c r="B2117" s="4">
        <v>1289</v>
      </c>
      <c r="E2117" s="6"/>
      <c r="F2117" s="6"/>
      <c r="H2117" s="2">
        <v>38631</v>
      </c>
      <c r="I2117" s="4">
        <f t="shared" si="134"/>
        <v>844863.72694024234</v>
      </c>
      <c r="J2117" s="4">
        <f t="shared" si="135"/>
        <v>1979649</v>
      </c>
      <c r="K2117" s="4">
        <f t="shared" si="136"/>
        <v>1979649</v>
      </c>
      <c r="L2117" s="4">
        <f t="shared" si="137"/>
        <v>1979649</v>
      </c>
    </row>
    <row r="2118" spans="1:12" x14ac:dyDescent="0.25">
      <c r="A2118" s="2">
        <v>38641</v>
      </c>
      <c r="B2118" s="4">
        <v>1231</v>
      </c>
      <c r="E2118" s="6"/>
      <c r="F2118" s="6"/>
      <c r="H2118" s="2">
        <v>38632</v>
      </c>
      <c r="I2118" s="4">
        <f t="shared" si="134"/>
        <v>621203.57821761456</v>
      </c>
      <c r="J2118" s="4">
        <f t="shared" si="135"/>
        <v>2365444</v>
      </c>
      <c r="K2118" s="4">
        <f t="shared" si="136"/>
        <v>2365444</v>
      </c>
      <c r="L2118" s="4">
        <f t="shared" si="137"/>
        <v>2365444</v>
      </c>
    </row>
    <row r="2119" spans="1:12" x14ac:dyDescent="0.25">
      <c r="A2119" s="2">
        <v>38642</v>
      </c>
      <c r="B2119" s="4">
        <v>1184</v>
      </c>
      <c r="E2119" s="6"/>
      <c r="F2119" s="6"/>
      <c r="H2119" s="2">
        <v>38633</v>
      </c>
      <c r="I2119" s="4">
        <f t="shared" si="134"/>
        <v>469450.65212272404</v>
      </c>
      <c r="J2119" s="4">
        <f t="shared" si="135"/>
        <v>2692881</v>
      </c>
      <c r="K2119" s="4">
        <f t="shared" si="136"/>
        <v>2692881</v>
      </c>
      <c r="L2119" s="4">
        <f t="shared" si="137"/>
        <v>2692881</v>
      </c>
    </row>
    <row r="2120" spans="1:12" x14ac:dyDescent="0.25">
      <c r="A2120" s="2">
        <v>38643</v>
      </c>
      <c r="B2120" s="4">
        <v>1156</v>
      </c>
      <c r="E2120" s="6"/>
      <c r="F2120" s="6"/>
      <c r="H2120" s="2">
        <v>38634</v>
      </c>
      <c r="I2120" s="4">
        <f t="shared" si="134"/>
        <v>405978.8419037459</v>
      </c>
      <c r="J2120" s="4">
        <f t="shared" si="135"/>
        <v>2852721</v>
      </c>
      <c r="K2120" s="4">
        <f t="shared" si="136"/>
        <v>2852721</v>
      </c>
      <c r="L2120" s="4">
        <f t="shared" si="137"/>
        <v>2852721</v>
      </c>
    </row>
    <row r="2121" spans="1:12" x14ac:dyDescent="0.25">
      <c r="A2121" s="2">
        <v>38644</v>
      </c>
      <c r="B2121" s="4">
        <v>1133</v>
      </c>
      <c r="E2121" s="6"/>
      <c r="F2121" s="6"/>
      <c r="H2121" s="2">
        <v>38635</v>
      </c>
      <c r="I2121" s="4">
        <f t="shared" si="134"/>
        <v>483253.94591834449</v>
      </c>
      <c r="J2121" s="4">
        <f t="shared" si="135"/>
        <v>2660161</v>
      </c>
      <c r="K2121" s="4">
        <f t="shared" si="136"/>
        <v>2660161</v>
      </c>
      <c r="L2121" s="4">
        <f t="shared" si="137"/>
        <v>2660161</v>
      </c>
    </row>
    <row r="2122" spans="1:12" x14ac:dyDescent="0.25">
      <c r="A2122" s="2">
        <v>38645</v>
      </c>
      <c r="B2122" s="4">
        <v>1110</v>
      </c>
      <c r="E2122" s="6"/>
      <c r="F2122" s="6"/>
      <c r="H2122" s="2">
        <v>38636</v>
      </c>
      <c r="I2122" s="4">
        <f t="shared" si="134"/>
        <v>614914.26069936634</v>
      </c>
      <c r="J2122" s="4">
        <f t="shared" si="135"/>
        <v>2377764</v>
      </c>
      <c r="K2122" s="4">
        <f t="shared" si="136"/>
        <v>2377764</v>
      </c>
      <c r="L2122" s="4">
        <f t="shared" si="137"/>
        <v>2377764</v>
      </c>
    </row>
    <row r="2123" spans="1:12" x14ac:dyDescent="0.25">
      <c r="A2123" s="2">
        <v>38646</v>
      </c>
      <c r="B2123" s="4">
        <v>1091</v>
      </c>
      <c r="E2123" s="6"/>
      <c r="F2123" s="6"/>
      <c r="H2123" s="2">
        <v>38637</v>
      </c>
      <c r="I2123" s="4">
        <f t="shared" si="134"/>
        <v>721080.67037089926</v>
      </c>
      <c r="J2123" s="4">
        <f t="shared" si="135"/>
        <v>2181529</v>
      </c>
      <c r="K2123" s="4">
        <f t="shared" si="136"/>
        <v>2181529</v>
      </c>
      <c r="L2123" s="4">
        <f t="shared" si="137"/>
        <v>2181529</v>
      </c>
    </row>
    <row r="2124" spans="1:12" x14ac:dyDescent="0.25">
      <c r="A2124" s="2">
        <v>38647</v>
      </c>
      <c r="B2124" s="4">
        <v>1084</v>
      </c>
      <c r="E2124" s="6"/>
      <c r="F2124" s="6"/>
      <c r="H2124" s="2">
        <v>38638</v>
      </c>
      <c r="I2124" s="4">
        <f t="shared" si="134"/>
        <v>841191.06818111823</v>
      </c>
      <c r="J2124" s="4">
        <f t="shared" si="135"/>
        <v>1985281</v>
      </c>
      <c r="K2124" s="4">
        <f t="shared" si="136"/>
        <v>1985281</v>
      </c>
      <c r="L2124" s="4">
        <f t="shared" si="137"/>
        <v>1985281</v>
      </c>
    </row>
    <row r="2125" spans="1:12" x14ac:dyDescent="0.25">
      <c r="A2125" s="2">
        <v>38648</v>
      </c>
      <c r="B2125" s="4">
        <v>1117</v>
      </c>
      <c r="E2125" s="6"/>
      <c r="F2125" s="6"/>
      <c r="H2125" s="2">
        <v>38639</v>
      </c>
      <c r="I2125" s="4">
        <f t="shared" ref="I2125:I2188" si="138">(B2116-$I$3)^2</f>
        <v>976469.45413002337</v>
      </c>
      <c r="J2125" s="4">
        <f t="shared" ref="J2125:J2188" si="139">(C2116-$B2116)^2</f>
        <v>1790244</v>
      </c>
      <c r="K2125" s="4">
        <f t="shared" ref="K2125:K2188" si="140">(D2116-$B2116)^2</f>
        <v>1790244</v>
      </c>
      <c r="L2125" s="4">
        <f t="shared" ref="L2125:L2188" si="141">(E2116-$B2116)^2</f>
        <v>1790244</v>
      </c>
    </row>
    <row r="2126" spans="1:12" x14ac:dyDescent="0.25">
      <c r="A2126" s="2">
        <v>38649</v>
      </c>
      <c r="B2126" s="4">
        <v>1167</v>
      </c>
      <c r="E2126" s="6"/>
      <c r="F2126" s="6"/>
      <c r="H2126" s="2">
        <v>38640</v>
      </c>
      <c r="I2126" s="4">
        <f t="shared" si="138"/>
        <v>1075710.5937285635</v>
      </c>
      <c r="J2126" s="4">
        <f t="shared" si="139"/>
        <v>1661521</v>
      </c>
      <c r="K2126" s="4">
        <f t="shared" si="140"/>
        <v>1661521</v>
      </c>
      <c r="L2126" s="4">
        <f t="shared" si="141"/>
        <v>1661521</v>
      </c>
    </row>
    <row r="2127" spans="1:12" x14ac:dyDescent="0.25">
      <c r="A2127" s="2">
        <v>38650</v>
      </c>
      <c r="B2127" s="4">
        <v>1188</v>
      </c>
      <c r="E2127" s="6"/>
      <c r="F2127" s="6"/>
      <c r="H2127" s="2">
        <v>38641</v>
      </c>
      <c r="I2127" s="4">
        <f t="shared" si="138"/>
        <v>1199385.697743162</v>
      </c>
      <c r="J2127" s="4">
        <f t="shared" si="139"/>
        <v>1515361</v>
      </c>
      <c r="K2127" s="4">
        <f t="shared" si="140"/>
        <v>1515361</v>
      </c>
      <c r="L2127" s="4">
        <f t="shared" si="141"/>
        <v>1515361</v>
      </c>
    </row>
    <row r="2128" spans="1:12" x14ac:dyDescent="0.25">
      <c r="A2128" s="2">
        <v>38651</v>
      </c>
      <c r="B2128" s="4">
        <v>1224</v>
      </c>
      <c r="E2128" s="6"/>
      <c r="F2128" s="6"/>
      <c r="H2128" s="2">
        <v>38642</v>
      </c>
      <c r="I2128" s="4">
        <f t="shared" si="138"/>
        <v>1304540.178582578</v>
      </c>
      <c r="J2128" s="4">
        <f t="shared" si="139"/>
        <v>1401856</v>
      </c>
      <c r="K2128" s="4">
        <f t="shared" si="140"/>
        <v>1401856</v>
      </c>
      <c r="L2128" s="4">
        <f t="shared" si="141"/>
        <v>1401856</v>
      </c>
    </row>
    <row r="2129" spans="1:12" x14ac:dyDescent="0.25">
      <c r="A2129" s="2">
        <v>38652</v>
      </c>
      <c r="B2129" s="4">
        <v>1226</v>
      </c>
      <c r="E2129" s="6"/>
      <c r="F2129" s="6"/>
      <c r="H2129" s="2">
        <v>38643</v>
      </c>
      <c r="I2129" s="4">
        <f t="shared" si="138"/>
        <v>1369285.4012103153</v>
      </c>
      <c r="J2129" s="4">
        <f t="shared" si="139"/>
        <v>1336336</v>
      </c>
      <c r="K2129" s="4">
        <f t="shared" si="140"/>
        <v>1336336</v>
      </c>
      <c r="L2129" s="4">
        <f t="shared" si="141"/>
        <v>1336336</v>
      </c>
    </row>
    <row r="2130" spans="1:12" x14ac:dyDescent="0.25">
      <c r="A2130" s="2">
        <v>38653</v>
      </c>
      <c r="B2130" s="4">
        <v>1201</v>
      </c>
      <c r="E2130" s="6"/>
      <c r="F2130" s="6"/>
      <c r="H2130" s="2">
        <v>38644</v>
      </c>
      <c r="I2130" s="4">
        <f t="shared" si="138"/>
        <v>1423641.9769402423</v>
      </c>
      <c r="J2130" s="4">
        <f t="shared" si="139"/>
        <v>1283689</v>
      </c>
      <c r="K2130" s="4">
        <f t="shared" si="140"/>
        <v>1283689</v>
      </c>
      <c r="L2130" s="4">
        <f t="shared" si="141"/>
        <v>1283689</v>
      </c>
    </row>
    <row r="2131" spans="1:12" x14ac:dyDescent="0.25">
      <c r="A2131" s="2">
        <v>38654</v>
      </c>
      <c r="B2131" s="4">
        <v>1158</v>
      </c>
      <c r="E2131" s="6"/>
      <c r="F2131" s="6"/>
      <c r="H2131" s="2">
        <v>38645</v>
      </c>
      <c r="I2131" s="4">
        <f t="shared" si="138"/>
        <v>1479056.5526701694</v>
      </c>
      <c r="J2131" s="4">
        <f t="shared" si="139"/>
        <v>1232100</v>
      </c>
      <c r="K2131" s="4">
        <f t="shared" si="140"/>
        <v>1232100</v>
      </c>
      <c r="L2131" s="4">
        <f t="shared" si="141"/>
        <v>1232100</v>
      </c>
    </row>
    <row r="2132" spans="1:12" x14ac:dyDescent="0.25">
      <c r="A2132" s="2">
        <v>38655</v>
      </c>
      <c r="B2132" s="4">
        <v>1110</v>
      </c>
      <c r="E2132" s="6"/>
      <c r="F2132" s="6"/>
      <c r="H2132" s="2">
        <v>38646</v>
      </c>
      <c r="I2132" s="4">
        <f t="shared" si="138"/>
        <v>1525631.8108818482</v>
      </c>
      <c r="J2132" s="4">
        <f t="shared" si="139"/>
        <v>1190281</v>
      </c>
      <c r="K2132" s="4">
        <f t="shared" si="140"/>
        <v>1190281</v>
      </c>
      <c r="L2132" s="4">
        <f t="shared" si="141"/>
        <v>1190281</v>
      </c>
    </row>
    <row r="2133" spans="1:12" x14ac:dyDescent="0.25">
      <c r="A2133" s="2">
        <v>38656</v>
      </c>
      <c r="B2133" s="4">
        <v>1080</v>
      </c>
      <c r="E2133" s="6"/>
      <c r="F2133" s="6"/>
      <c r="H2133" s="2">
        <v>38647</v>
      </c>
      <c r="I2133" s="4">
        <f t="shared" si="138"/>
        <v>1542973.1165387824</v>
      </c>
      <c r="J2133" s="4">
        <f t="shared" si="139"/>
        <v>1175056</v>
      </c>
      <c r="K2133" s="4">
        <f t="shared" si="140"/>
        <v>1175056</v>
      </c>
      <c r="L2133" s="4">
        <f t="shared" si="141"/>
        <v>1175056</v>
      </c>
    </row>
    <row r="2134" spans="1:12" x14ac:dyDescent="0.25">
      <c r="A2134" s="2">
        <v>38657</v>
      </c>
      <c r="B2134" s="4">
        <v>1066</v>
      </c>
      <c r="E2134" s="6"/>
      <c r="F2134" s="6"/>
      <c r="H2134" s="2">
        <v>38648</v>
      </c>
      <c r="I2134" s="4">
        <f t="shared" si="138"/>
        <v>1462079.247013235</v>
      </c>
      <c r="J2134" s="4">
        <f t="shared" si="139"/>
        <v>1247689</v>
      </c>
      <c r="K2134" s="4">
        <f t="shared" si="140"/>
        <v>1247689</v>
      </c>
      <c r="L2134" s="4">
        <f t="shared" si="141"/>
        <v>1247689</v>
      </c>
    </row>
    <row r="2135" spans="1:12" x14ac:dyDescent="0.25">
      <c r="A2135" s="2">
        <v>38658</v>
      </c>
      <c r="B2135" s="4">
        <v>1059</v>
      </c>
      <c r="E2135" s="6"/>
      <c r="F2135" s="6"/>
      <c r="H2135" s="2">
        <v>38649</v>
      </c>
      <c r="I2135" s="4">
        <f t="shared" si="138"/>
        <v>1343662.7780351329</v>
      </c>
      <c r="J2135" s="4">
        <f t="shared" si="139"/>
        <v>1361889</v>
      </c>
      <c r="K2135" s="4">
        <f t="shared" si="140"/>
        <v>1361889</v>
      </c>
      <c r="L2135" s="4">
        <f t="shared" si="141"/>
        <v>1361889</v>
      </c>
    </row>
    <row r="2136" spans="1:12" x14ac:dyDescent="0.25">
      <c r="A2136" s="2">
        <v>38659</v>
      </c>
      <c r="B2136" s="4">
        <v>1052</v>
      </c>
      <c r="E2136" s="6"/>
      <c r="F2136" s="6"/>
      <c r="H2136" s="2">
        <v>38650</v>
      </c>
      <c r="I2136" s="4">
        <f t="shared" si="138"/>
        <v>1295418.86106433</v>
      </c>
      <c r="J2136" s="4">
        <f t="shared" si="139"/>
        <v>1411344</v>
      </c>
      <c r="K2136" s="4">
        <f t="shared" si="140"/>
        <v>1411344</v>
      </c>
      <c r="L2136" s="4">
        <f t="shared" si="141"/>
        <v>1411344</v>
      </c>
    </row>
    <row r="2137" spans="1:12" x14ac:dyDescent="0.25">
      <c r="A2137" s="2">
        <v>38660</v>
      </c>
      <c r="B2137" s="4">
        <v>1048</v>
      </c>
      <c r="E2137" s="6"/>
      <c r="F2137" s="6"/>
      <c r="H2137" s="2">
        <v>38651</v>
      </c>
      <c r="I2137" s="4">
        <f t="shared" si="138"/>
        <v>1214767.0034000962</v>
      </c>
      <c r="J2137" s="4">
        <f t="shared" si="139"/>
        <v>1498176</v>
      </c>
      <c r="K2137" s="4">
        <f t="shared" si="140"/>
        <v>1498176</v>
      </c>
      <c r="L2137" s="4">
        <f t="shared" si="141"/>
        <v>1498176</v>
      </c>
    </row>
    <row r="2138" spans="1:12" x14ac:dyDescent="0.25">
      <c r="A2138" s="2">
        <v>38661</v>
      </c>
      <c r="B2138" s="4">
        <v>1057</v>
      </c>
      <c r="E2138" s="6"/>
      <c r="F2138" s="6"/>
      <c r="H2138" s="2">
        <v>38652</v>
      </c>
      <c r="I2138" s="4">
        <f t="shared" si="138"/>
        <v>1210362.3446409723</v>
      </c>
      <c r="J2138" s="4">
        <f t="shared" si="139"/>
        <v>1503076</v>
      </c>
      <c r="K2138" s="4">
        <f t="shared" si="140"/>
        <v>1503076</v>
      </c>
      <c r="L2138" s="4">
        <f t="shared" si="141"/>
        <v>1503076</v>
      </c>
    </row>
    <row r="2139" spans="1:12" x14ac:dyDescent="0.25">
      <c r="A2139" s="2">
        <v>38662</v>
      </c>
      <c r="B2139" s="4">
        <v>1073</v>
      </c>
      <c r="E2139" s="6"/>
      <c r="F2139" s="6"/>
      <c r="H2139" s="2">
        <v>38653</v>
      </c>
      <c r="I2139" s="4">
        <f t="shared" si="138"/>
        <v>1265995.5791300233</v>
      </c>
      <c r="J2139" s="4">
        <f t="shared" si="139"/>
        <v>1442401</v>
      </c>
      <c r="K2139" s="4">
        <f t="shared" si="140"/>
        <v>1442401</v>
      </c>
      <c r="L2139" s="4">
        <f t="shared" si="141"/>
        <v>1442401</v>
      </c>
    </row>
    <row r="2140" spans="1:12" x14ac:dyDescent="0.25">
      <c r="A2140" s="2">
        <v>38663</v>
      </c>
      <c r="B2140" s="4">
        <v>1110</v>
      </c>
      <c r="E2140" s="6"/>
      <c r="F2140" s="6"/>
      <c r="H2140" s="2">
        <v>38654</v>
      </c>
      <c r="I2140" s="4">
        <f t="shared" si="138"/>
        <v>1364608.7424511912</v>
      </c>
      <c r="J2140" s="4">
        <f t="shared" si="139"/>
        <v>1340964</v>
      </c>
      <c r="K2140" s="4">
        <f t="shared" si="140"/>
        <v>1340964</v>
      </c>
      <c r="L2140" s="4">
        <f t="shared" si="141"/>
        <v>1340964</v>
      </c>
    </row>
    <row r="2141" spans="1:12" x14ac:dyDescent="0.25">
      <c r="A2141" s="2">
        <v>38664</v>
      </c>
      <c r="B2141" s="4">
        <v>1136</v>
      </c>
      <c r="E2141" s="6"/>
      <c r="F2141" s="6"/>
      <c r="H2141" s="2">
        <v>38655</v>
      </c>
      <c r="I2141" s="4">
        <f t="shared" si="138"/>
        <v>1479056.5526701694</v>
      </c>
      <c r="J2141" s="4">
        <f t="shared" si="139"/>
        <v>1232100</v>
      </c>
      <c r="K2141" s="4">
        <f t="shared" si="140"/>
        <v>1232100</v>
      </c>
      <c r="L2141" s="4">
        <f t="shared" si="141"/>
        <v>1232100</v>
      </c>
    </row>
    <row r="2142" spans="1:12" x14ac:dyDescent="0.25">
      <c r="A2142" s="2">
        <v>38665</v>
      </c>
      <c r="B2142" s="4">
        <v>1146</v>
      </c>
      <c r="E2142" s="6"/>
      <c r="F2142" s="6"/>
      <c r="H2142" s="2">
        <v>38656</v>
      </c>
      <c r="I2142" s="4">
        <f t="shared" si="138"/>
        <v>1552926.4340570306</v>
      </c>
      <c r="J2142" s="4">
        <f t="shared" si="139"/>
        <v>1166400</v>
      </c>
      <c r="K2142" s="4">
        <f t="shared" si="140"/>
        <v>1166400</v>
      </c>
      <c r="L2142" s="4">
        <f t="shared" si="141"/>
        <v>1166400</v>
      </c>
    </row>
    <row r="2143" spans="1:12" x14ac:dyDescent="0.25">
      <c r="A2143" s="2">
        <v>38666</v>
      </c>
      <c r="B2143" s="4">
        <v>1124</v>
      </c>
      <c r="E2143" s="6"/>
      <c r="F2143" s="6"/>
      <c r="H2143" s="2">
        <v>38657</v>
      </c>
      <c r="I2143" s="4">
        <f t="shared" si="138"/>
        <v>1588015.0453708991</v>
      </c>
      <c r="J2143" s="4">
        <f t="shared" si="139"/>
        <v>1136356</v>
      </c>
      <c r="K2143" s="4">
        <f t="shared" si="140"/>
        <v>1136356</v>
      </c>
      <c r="L2143" s="4">
        <f t="shared" si="141"/>
        <v>1136356</v>
      </c>
    </row>
    <row r="2144" spans="1:12" x14ac:dyDescent="0.25">
      <c r="A2144" s="2">
        <v>38667</v>
      </c>
      <c r="B2144" s="4">
        <v>1094</v>
      </c>
      <c r="E2144" s="6"/>
      <c r="F2144" s="6"/>
      <c r="H2144" s="2">
        <v>38658</v>
      </c>
      <c r="I2144" s="4">
        <f t="shared" si="138"/>
        <v>1605706.3510278335</v>
      </c>
      <c r="J2144" s="4">
        <f t="shared" si="139"/>
        <v>1121481</v>
      </c>
      <c r="K2144" s="4">
        <f t="shared" si="140"/>
        <v>1121481</v>
      </c>
      <c r="L2144" s="4">
        <f t="shared" si="141"/>
        <v>1121481</v>
      </c>
    </row>
    <row r="2145" spans="1:12" x14ac:dyDescent="0.25">
      <c r="A2145" s="2">
        <v>38668</v>
      </c>
      <c r="B2145" s="4">
        <v>1062</v>
      </c>
      <c r="E2145" s="6"/>
      <c r="F2145" s="6"/>
      <c r="H2145" s="2">
        <v>38659</v>
      </c>
      <c r="I2145" s="4">
        <f t="shared" si="138"/>
        <v>1623495.6566847679</v>
      </c>
      <c r="J2145" s="4">
        <f t="shared" si="139"/>
        <v>1106704</v>
      </c>
      <c r="K2145" s="4">
        <f t="shared" si="140"/>
        <v>1106704</v>
      </c>
      <c r="L2145" s="4">
        <f t="shared" si="141"/>
        <v>1106704</v>
      </c>
    </row>
    <row r="2146" spans="1:12" x14ac:dyDescent="0.25">
      <c r="A2146" s="2">
        <v>38669</v>
      </c>
      <c r="B2146" s="4">
        <v>1033</v>
      </c>
      <c r="E2146" s="6"/>
      <c r="F2146" s="6"/>
      <c r="H2146" s="2">
        <v>38660</v>
      </c>
      <c r="I2146" s="4">
        <f t="shared" si="138"/>
        <v>1633704.9742030161</v>
      </c>
      <c r="J2146" s="4">
        <f t="shared" si="139"/>
        <v>1098304</v>
      </c>
      <c r="K2146" s="4">
        <f t="shared" si="140"/>
        <v>1098304</v>
      </c>
      <c r="L2146" s="4">
        <f t="shared" si="141"/>
        <v>1098304</v>
      </c>
    </row>
    <row r="2147" spans="1:12" x14ac:dyDescent="0.25">
      <c r="A2147" s="2">
        <v>38670</v>
      </c>
      <c r="B2147" s="4">
        <v>1007</v>
      </c>
      <c r="E2147" s="6"/>
      <c r="F2147" s="6"/>
      <c r="H2147" s="2">
        <v>38661</v>
      </c>
      <c r="I2147" s="4">
        <f t="shared" si="138"/>
        <v>1610779.0097869576</v>
      </c>
      <c r="J2147" s="4">
        <f t="shared" si="139"/>
        <v>1117249</v>
      </c>
      <c r="K2147" s="4">
        <f t="shared" si="140"/>
        <v>1117249</v>
      </c>
      <c r="L2147" s="4">
        <f t="shared" si="141"/>
        <v>1117249</v>
      </c>
    </row>
    <row r="2148" spans="1:12" x14ac:dyDescent="0.25">
      <c r="A2148" s="2">
        <v>38671</v>
      </c>
      <c r="B2148" s="4">
        <v>999</v>
      </c>
      <c r="E2148" s="6"/>
      <c r="F2148" s="6"/>
      <c r="H2148" s="2">
        <v>38662</v>
      </c>
      <c r="I2148" s="4">
        <f t="shared" si="138"/>
        <v>1570421.739713965</v>
      </c>
      <c r="J2148" s="4">
        <f t="shared" si="139"/>
        <v>1151329</v>
      </c>
      <c r="K2148" s="4">
        <f t="shared" si="140"/>
        <v>1151329</v>
      </c>
      <c r="L2148" s="4">
        <f t="shared" si="141"/>
        <v>1151329</v>
      </c>
    </row>
    <row r="2149" spans="1:12" x14ac:dyDescent="0.25">
      <c r="A2149" s="2">
        <v>38672</v>
      </c>
      <c r="B2149" s="4">
        <v>1022</v>
      </c>
      <c r="E2149" s="6"/>
      <c r="F2149" s="6"/>
      <c r="H2149" s="2">
        <v>38663</v>
      </c>
      <c r="I2149" s="4">
        <f t="shared" si="138"/>
        <v>1479056.5526701694</v>
      </c>
      <c r="J2149" s="4">
        <f t="shared" si="139"/>
        <v>1232100</v>
      </c>
      <c r="K2149" s="4">
        <f t="shared" si="140"/>
        <v>1232100</v>
      </c>
      <c r="L2149" s="4">
        <f t="shared" si="141"/>
        <v>1232100</v>
      </c>
    </row>
    <row r="2150" spans="1:12" x14ac:dyDescent="0.25">
      <c r="A2150" s="2">
        <v>38673</v>
      </c>
      <c r="B2150" s="4">
        <v>1042</v>
      </c>
      <c r="E2150" s="6"/>
      <c r="F2150" s="6"/>
      <c r="H2150" s="2">
        <v>38664</v>
      </c>
      <c r="I2150" s="4">
        <f t="shared" si="138"/>
        <v>1416491.9888015562</v>
      </c>
      <c r="J2150" s="4">
        <f t="shared" si="139"/>
        <v>1290496</v>
      </c>
      <c r="K2150" s="4">
        <f t="shared" si="140"/>
        <v>1290496</v>
      </c>
      <c r="L2150" s="4">
        <f t="shared" si="141"/>
        <v>1290496</v>
      </c>
    </row>
    <row r="2151" spans="1:12" x14ac:dyDescent="0.25">
      <c r="A2151" s="2">
        <v>38674</v>
      </c>
      <c r="B2151" s="4">
        <v>1027</v>
      </c>
      <c r="E2151" s="6"/>
      <c r="F2151" s="6"/>
      <c r="H2151" s="2">
        <v>38665</v>
      </c>
      <c r="I2151" s="4">
        <f t="shared" si="138"/>
        <v>1392788.6950059358</v>
      </c>
      <c r="J2151" s="4">
        <f t="shared" si="139"/>
        <v>1313316</v>
      </c>
      <c r="K2151" s="4">
        <f t="shared" si="140"/>
        <v>1313316</v>
      </c>
      <c r="L2151" s="4">
        <f t="shared" si="141"/>
        <v>1313316</v>
      </c>
    </row>
    <row r="2152" spans="1:12" x14ac:dyDescent="0.25">
      <c r="A2152" s="2">
        <v>38675</v>
      </c>
      <c r="B2152" s="4">
        <v>1021</v>
      </c>
      <c r="E2152" s="6"/>
      <c r="F2152" s="6"/>
      <c r="H2152" s="2">
        <v>38666</v>
      </c>
      <c r="I2152" s="4">
        <f t="shared" si="138"/>
        <v>1445199.9413563006</v>
      </c>
      <c r="J2152" s="4">
        <f t="shared" si="139"/>
        <v>1263376</v>
      </c>
      <c r="K2152" s="4">
        <f t="shared" si="140"/>
        <v>1263376</v>
      </c>
      <c r="L2152" s="4">
        <f t="shared" si="141"/>
        <v>1263376</v>
      </c>
    </row>
    <row r="2153" spans="1:12" x14ac:dyDescent="0.25">
      <c r="A2153" s="2">
        <v>38676</v>
      </c>
      <c r="B2153" s="4">
        <v>1018</v>
      </c>
      <c r="E2153" s="6"/>
      <c r="F2153" s="6"/>
      <c r="H2153" s="2">
        <v>38667</v>
      </c>
      <c r="I2153" s="4">
        <f t="shared" si="138"/>
        <v>1518229.822743162</v>
      </c>
      <c r="J2153" s="4">
        <f t="shared" si="139"/>
        <v>1196836</v>
      </c>
      <c r="K2153" s="4">
        <f t="shared" si="140"/>
        <v>1196836</v>
      </c>
      <c r="L2153" s="4">
        <f t="shared" si="141"/>
        <v>1196836</v>
      </c>
    </row>
    <row r="2154" spans="1:12" x14ac:dyDescent="0.25">
      <c r="A2154" s="2">
        <v>38677</v>
      </c>
      <c r="B2154" s="4">
        <v>1008</v>
      </c>
      <c r="E2154" s="6"/>
      <c r="F2154" s="6"/>
      <c r="H2154" s="2">
        <v>38668</v>
      </c>
      <c r="I2154" s="4">
        <f t="shared" si="138"/>
        <v>1598112.3628891474</v>
      </c>
      <c r="J2154" s="4">
        <f t="shared" si="139"/>
        <v>1127844</v>
      </c>
      <c r="K2154" s="4">
        <f t="shared" si="140"/>
        <v>1127844</v>
      </c>
      <c r="L2154" s="4">
        <f t="shared" si="141"/>
        <v>1127844</v>
      </c>
    </row>
    <row r="2155" spans="1:12" x14ac:dyDescent="0.25">
      <c r="A2155" s="2">
        <v>38678</v>
      </c>
      <c r="B2155" s="4">
        <v>1005</v>
      </c>
      <c r="E2155" s="6"/>
      <c r="F2155" s="6"/>
      <c r="H2155" s="2">
        <v>38669</v>
      </c>
      <c r="I2155" s="4">
        <f t="shared" si="138"/>
        <v>1672274.9148964467</v>
      </c>
      <c r="J2155" s="4">
        <f t="shared" si="139"/>
        <v>1067089</v>
      </c>
      <c r="K2155" s="4">
        <f t="shared" si="140"/>
        <v>1067089</v>
      </c>
      <c r="L2155" s="4">
        <f t="shared" si="141"/>
        <v>1067089</v>
      </c>
    </row>
    <row r="2156" spans="1:12" x14ac:dyDescent="0.25">
      <c r="A2156" s="2">
        <v>38679</v>
      </c>
      <c r="B2156" s="4">
        <v>991</v>
      </c>
      <c r="E2156" s="6"/>
      <c r="F2156" s="6"/>
      <c r="H2156" s="2">
        <v>38670</v>
      </c>
      <c r="I2156" s="4">
        <f t="shared" si="138"/>
        <v>1740195.4787650597</v>
      </c>
      <c r="J2156" s="4">
        <f t="shared" si="139"/>
        <v>1014049</v>
      </c>
      <c r="K2156" s="4">
        <f t="shared" si="140"/>
        <v>1014049</v>
      </c>
      <c r="L2156" s="4">
        <f t="shared" si="141"/>
        <v>1014049</v>
      </c>
    </row>
    <row r="2157" spans="1:12" x14ac:dyDescent="0.25">
      <c r="A2157" s="2">
        <v>38680</v>
      </c>
      <c r="B2157" s="4">
        <v>975</v>
      </c>
      <c r="E2157" s="6"/>
      <c r="F2157" s="6"/>
      <c r="H2157" s="2">
        <v>38671</v>
      </c>
      <c r="I2157" s="4">
        <f t="shared" si="138"/>
        <v>1761366.1138015562</v>
      </c>
      <c r="J2157" s="4">
        <f t="shared" si="139"/>
        <v>998001</v>
      </c>
      <c r="K2157" s="4">
        <f t="shared" si="140"/>
        <v>998001</v>
      </c>
      <c r="L2157" s="4">
        <f t="shared" si="141"/>
        <v>998001</v>
      </c>
    </row>
    <row r="2158" spans="1:12" x14ac:dyDescent="0.25">
      <c r="A2158" s="2">
        <v>38681</v>
      </c>
      <c r="B2158" s="4">
        <v>996</v>
      </c>
      <c r="E2158" s="6"/>
      <c r="F2158" s="6"/>
      <c r="H2158" s="2">
        <v>38672</v>
      </c>
      <c r="I2158" s="4">
        <f t="shared" si="138"/>
        <v>1700845.5380716291</v>
      </c>
      <c r="J2158" s="4">
        <f t="shared" si="139"/>
        <v>1044484</v>
      </c>
      <c r="K2158" s="4">
        <f t="shared" si="140"/>
        <v>1044484</v>
      </c>
      <c r="L2158" s="4">
        <f t="shared" si="141"/>
        <v>1044484</v>
      </c>
    </row>
    <row r="2159" spans="1:12" x14ac:dyDescent="0.25">
      <c r="A2159" s="2">
        <v>38682</v>
      </c>
      <c r="B2159" s="4">
        <v>1026</v>
      </c>
      <c r="E2159" s="6"/>
      <c r="F2159" s="6"/>
      <c r="H2159" s="2">
        <v>38673</v>
      </c>
      <c r="I2159" s="4">
        <f t="shared" si="138"/>
        <v>1649078.9504803882</v>
      </c>
      <c r="J2159" s="4">
        <f t="shared" si="139"/>
        <v>1085764</v>
      </c>
      <c r="K2159" s="4">
        <f t="shared" si="140"/>
        <v>1085764</v>
      </c>
      <c r="L2159" s="4">
        <f t="shared" si="141"/>
        <v>1085764</v>
      </c>
    </row>
    <row r="2160" spans="1:12" x14ac:dyDescent="0.25">
      <c r="A2160" s="2">
        <v>38683</v>
      </c>
      <c r="B2160" s="4">
        <v>1025</v>
      </c>
      <c r="E2160" s="6"/>
      <c r="F2160" s="6"/>
      <c r="H2160" s="2">
        <v>38674</v>
      </c>
      <c r="I2160" s="4">
        <f t="shared" si="138"/>
        <v>1687828.8911738188</v>
      </c>
      <c r="J2160" s="4">
        <f t="shared" si="139"/>
        <v>1054729</v>
      </c>
      <c r="K2160" s="4">
        <f t="shared" si="140"/>
        <v>1054729</v>
      </c>
      <c r="L2160" s="4">
        <f t="shared" si="141"/>
        <v>1054729</v>
      </c>
    </row>
    <row r="2161" spans="1:12" x14ac:dyDescent="0.25">
      <c r="A2161" s="2">
        <v>38684</v>
      </c>
      <c r="B2161" s="4">
        <v>1025</v>
      </c>
      <c r="E2161" s="6"/>
      <c r="F2161" s="6"/>
      <c r="H2161" s="2">
        <v>38675</v>
      </c>
      <c r="I2161" s="4">
        <f t="shared" si="138"/>
        <v>1703454.8674511912</v>
      </c>
      <c r="J2161" s="4">
        <f t="shared" si="139"/>
        <v>1042441</v>
      </c>
      <c r="K2161" s="4">
        <f t="shared" si="140"/>
        <v>1042441</v>
      </c>
      <c r="L2161" s="4">
        <f t="shared" si="141"/>
        <v>1042441</v>
      </c>
    </row>
    <row r="2162" spans="1:12" x14ac:dyDescent="0.25">
      <c r="A2162" s="2">
        <v>38685</v>
      </c>
      <c r="B2162" s="4">
        <v>1016</v>
      </c>
      <c r="E2162" s="6"/>
      <c r="F2162" s="6"/>
      <c r="H2162" s="2">
        <v>38676</v>
      </c>
      <c r="I2162" s="4">
        <f t="shared" si="138"/>
        <v>1711294.8555898773</v>
      </c>
      <c r="J2162" s="4">
        <f t="shared" si="139"/>
        <v>1036324</v>
      </c>
      <c r="K2162" s="4">
        <f t="shared" si="140"/>
        <v>1036324</v>
      </c>
      <c r="L2162" s="4">
        <f t="shared" si="141"/>
        <v>1036324</v>
      </c>
    </row>
    <row r="2163" spans="1:12" x14ac:dyDescent="0.25">
      <c r="A2163" s="2">
        <v>38686</v>
      </c>
      <c r="B2163" s="4">
        <v>1020</v>
      </c>
      <c r="E2163" s="6"/>
      <c r="F2163" s="6"/>
      <c r="H2163" s="2">
        <v>38677</v>
      </c>
      <c r="I2163" s="4">
        <f t="shared" si="138"/>
        <v>1737558.1493854979</v>
      </c>
      <c r="J2163" s="4">
        <f t="shared" si="139"/>
        <v>1016064</v>
      </c>
      <c r="K2163" s="4">
        <f t="shared" si="140"/>
        <v>1016064</v>
      </c>
      <c r="L2163" s="4">
        <f t="shared" si="141"/>
        <v>1016064</v>
      </c>
    </row>
    <row r="2164" spans="1:12" x14ac:dyDescent="0.25">
      <c r="A2164" s="2">
        <v>38687</v>
      </c>
      <c r="B2164" s="4">
        <v>1028</v>
      </c>
      <c r="E2164" s="6"/>
      <c r="F2164" s="6"/>
      <c r="H2164" s="2">
        <v>38678</v>
      </c>
      <c r="I2164" s="4">
        <f t="shared" si="138"/>
        <v>1745476.1375241838</v>
      </c>
      <c r="J2164" s="4">
        <f t="shared" si="139"/>
        <v>1010025</v>
      </c>
      <c r="K2164" s="4">
        <f t="shared" si="140"/>
        <v>1010025</v>
      </c>
      <c r="L2164" s="4">
        <f t="shared" si="141"/>
        <v>1010025</v>
      </c>
    </row>
    <row r="2165" spans="1:12" x14ac:dyDescent="0.25">
      <c r="A2165" s="2">
        <v>38688</v>
      </c>
      <c r="B2165" s="4">
        <v>1009</v>
      </c>
      <c r="E2165" s="6"/>
      <c r="F2165" s="6"/>
      <c r="H2165" s="2">
        <v>38679</v>
      </c>
      <c r="I2165" s="4">
        <f t="shared" si="138"/>
        <v>1782664.7488380526</v>
      </c>
      <c r="J2165" s="4">
        <f t="shared" si="139"/>
        <v>982081</v>
      </c>
      <c r="K2165" s="4">
        <f t="shared" si="140"/>
        <v>982081</v>
      </c>
      <c r="L2165" s="4">
        <f t="shared" si="141"/>
        <v>982081</v>
      </c>
    </row>
    <row r="2166" spans="1:12" x14ac:dyDescent="0.25">
      <c r="A2166" s="2">
        <v>38689</v>
      </c>
      <c r="B2166" s="4">
        <v>1006</v>
      </c>
      <c r="E2166" s="6"/>
      <c r="F2166" s="6"/>
      <c r="H2166" s="2">
        <v>38680</v>
      </c>
      <c r="I2166" s="4">
        <f t="shared" si="138"/>
        <v>1825646.0189110453</v>
      </c>
      <c r="J2166" s="4">
        <f t="shared" si="139"/>
        <v>950625</v>
      </c>
      <c r="K2166" s="4">
        <f t="shared" si="140"/>
        <v>950625</v>
      </c>
      <c r="L2166" s="4">
        <f t="shared" si="141"/>
        <v>950625</v>
      </c>
    </row>
    <row r="2167" spans="1:12" x14ac:dyDescent="0.25">
      <c r="A2167" s="2">
        <v>38690</v>
      </c>
      <c r="B2167" s="4">
        <v>1024</v>
      </c>
      <c r="E2167" s="6"/>
      <c r="F2167" s="6"/>
      <c r="H2167" s="2">
        <v>38681</v>
      </c>
      <c r="I2167" s="4">
        <f t="shared" si="138"/>
        <v>1769338.1019402423</v>
      </c>
      <c r="J2167" s="4">
        <f t="shared" si="139"/>
        <v>992016</v>
      </c>
      <c r="K2167" s="4">
        <f t="shared" si="140"/>
        <v>992016</v>
      </c>
      <c r="L2167" s="4">
        <f t="shared" si="141"/>
        <v>992016</v>
      </c>
    </row>
    <row r="2168" spans="1:12" x14ac:dyDescent="0.25">
      <c r="A2168" s="2">
        <v>38691</v>
      </c>
      <c r="B2168" s="4">
        <v>1067</v>
      </c>
      <c r="E2168" s="6"/>
      <c r="F2168" s="6"/>
      <c r="H2168" s="2">
        <v>38682</v>
      </c>
      <c r="I2168" s="4">
        <f t="shared" si="138"/>
        <v>1690428.2205533809</v>
      </c>
      <c r="J2168" s="4">
        <f t="shared" si="139"/>
        <v>1052676</v>
      </c>
      <c r="K2168" s="4">
        <f t="shared" si="140"/>
        <v>1052676</v>
      </c>
      <c r="L2168" s="4">
        <f t="shared" si="141"/>
        <v>1052676</v>
      </c>
    </row>
    <row r="2169" spans="1:12" x14ac:dyDescent="0.25">
      <c r="A2169" s="2">
        <v>38692</v>
      </c>
      <c r="B2169" s="4">
        <v>1208</v>
      </c>
      <c r="E2169" s="6"/>
      <c r="F2169" s="6"/>
      <c r="H2169" s="2">
        <v>38683</v>
      </c>
      <c r="I2169" s="4">
        <f t="shared" si="138"/>
        <v>1693029.549932943</v>
      </c>
      <c r="J2169" s="4">
        <f t="shared" si="139"/>
        <v>1050625</v>
      </c>
      <c r="K2169" s="4">
        <f t="shared" si="140"/>
        <v>1050625</v>
      </c>
      <c r="L2169" s="4">
        <f t="shared" si="141"/>
        <v>1050625</v>
      </c>
    </row>
    <row r="2170" spans="1:12" x14ac:dyDescent="0.25">
      <c r="A2170" s="2">
        <v>38693</v>
      </c>
      <c r="B2170" s="4">
        <v>1451</v>
      </c>
      <c r="E2170" s="6"/>
      <c r="F2170" s="6"/>
      <c r="H2170" s="2">
        <v>38684</v>
      </c>
      <c r="I2170" s="4">
        <f t="shared" si="138"/>
        <v>1693029.549932943</v>
      </c>
      <c r="J2170" s="4">
        <f t="shared" si="139"/>
        <v>1050625</v>
      </c>
      <c r="K2170" s="4">
        <f t="shared" si="140"/>
        <v>1050625</v>
      </c>
      <c r="L2170" s="4">
        <f t="shared" si="141"/>
        <v>1050625</v>
      </c>
    </row>
    <row r="2171" spans="1:12" x14ac:dyDescent="0.25">
      <c r="A2171" s="2">
        <v>38694</v>
      </c>
      <c r="B2171" s="4">
        <v>1656</v>
      </c>
      <c r="E2171" s="6"/>
      <c r="F2171" s="6"/>
      <c r="H2171" s="2">
        <v>38685</v>
      </c>
      <c r="I2171" s="4">
        <f t="shared" si="138"/>
        <v>1716531.5143490015</v>
      </c>
      <c r="J2171" s="4">
        <f t="shared" si="139"/>
        <v>1032256</v>
      </c>
      <c r="K2171" s="4">
        <f t="shared" si="140"/>
        <v>1032256</v>
      </c>
      <c r="L2171" s="4">
        <f t="shared" si="141"/>
        <v>1032256</v>
      </c>
    </row>
    <row r="2172" spans="1:12" x14ac:dyDescent="0.25">
      <c r="A2172" s="2">
        <v>38695</v>
      </c>
      <c r="B2172" s="4">
        <v>1683</v>
      </c>
      <c r="E2172" s="6"/>
      <c r="F2172" s="6"/>
      <c r="H2172" s="2">
        <v>38686</v>
      </c>
      <c r="I2172" s="4">
        <f t="shared" si="138"/>
        <v>1706066.1968307532</v>
      </c>
      <c r="J2172" s="4">
        <f t="shared" si="139"/>
        <v>1040400</v>
      </c>
      <c r="K2172" s="4">
        <f t="shared" si="140"/>
        <v>1040400</v>
      </c>
      <c r="L2172" s="4">
        <f t="shared" si="141"/>
        <v>1040400</v>
      </c>
    </row>
    <row r="2173" spans="1:12" x14ac:dyDescent="0.25">
      <c r="A2173" s="2">
        <v>38696</v>
      </c>
      <c r="B2173" s="4">
        <v>1624</v>
      </c>
      <c r="E2173" s="6"/>
      <c r="F2173" s="6"/>
      <c r="H2173" s="2">
        <v>38687</v>
      </c>
      <c r="I2173" s="4">
        <f t="shared" si="138"/>
        <v>1685231.561794257</v>
      </c>
      <c r="J2173" s="4">
        <f t="shared" si="139"/>
        <v>1056784</v>
      </c>
      <c r="K2173" s="4">
        <f t="shared" si="140"/>
        <v>1056784</v>
      </c>
      <c r="L2173" s="4">
        <f t="shared" si="141"/>
        <v>1056784</v>
      </c>
    </row>
    <row r="2174" spans="1:12" x14ac:dyDescent="0.25">
      <c r="A2174" s="2">
        <v>38697</v>
      </c>
      <c r="B2174" s="4">
        <v>1528</v>
      </c>
      <c r="E2174" s="6"/>
      <c r="F2174" s="6"/>
      <c r="H2174" s="2">
        <v>38688</v>
      </c>
      <c r="I2174" s="4">
        <f t="shared" si="138"/>
        <v>1734922.8200059358</v>
      </c>
      <c r="J2174" s="4">
        <f t="shared" si="139"/>
        <v>1018081</v>
      </c>
      <c r="K2174" s="4">
        <f t="shared" si="140"/>
        <v>1018081</v>
      </c>
      <c r="L2174" s="4">
        <f t="shared" si="141"/>
        <v>1018081</v>
      </c>
    </row>
    <row r="2175" spans="1:12" x14ac:dyDescent="0.25">
      <c r="A2175" s="2">
        <v>38698</v>
      </c>
      <c r="B2175" s="4">
        <v>1433</v>
      </c>
      <c r="E2175" s="6"/>
      <c r="F2175" s="6"/>
      <c r="H2175" s="2">
        <v>38689</v>
      </c>
      <c r="I2175" s="4">
        <f t="shared" si="138"/>
        <v>1742834.8081446218</v>
      </c>
      <c r="J2175" s="4">
        <f t="shared" si="139"/>
        <v>1012036</v>
      </c>
      <c r="K2175" s="4">
        <f t="shared" si="140"/>
        <v>1012036</v>
      </c>
      <c r="L2175" s="4">
        <f t="shared" si="141"/>
        <v>1012036</v>
      </c>
    </row>
    <row r="2176" spans="1:12" x14ac:dyDescent="0.25">
      <c r="A2176" s="2">
        <v>38699</v>
      </c>
      <c r="B2176" s="4">
        <v>1348</v>
      </c>
      <c r="E2176" s="6"/>
      <c r="F2176" s="6"/>
      <c r="H2176" s="2">
        <v>38690</v>
      </c>
      <c r="I2176" s="4">
        <f t="shared" si="138"/>
        <v>1695632.879312505</v>
      </c>
      <c r="J2176" s="4">
        <f t="shared" si="139"/>
        <v>1048576</v>
      </c>
      <c r="K2176" s="4">
        <f t="shared" si="140"/>
        <v>1048576</v>
      </c>
      <c r="L2176" s="4">
        <f t="shared" si="141"/>
        <v>1048576</v>
      </c>
    </row>
    <row r="2177" spans="1:12" x14ac:dyDescent="0.25">
      <c r="A2177" s="2">
        <v>38700</v>
      </c>
      <c r="B2177" s="4">
        <v>1289</v>
      </c>
      <c r="E2177" s="6"/>
      <c r="F2177" s="6"/>
      <c r="H2177" s="2">
        <v>38691</v>
      </c>
      <c r="I2177" s="4">
        <f t="shared" si="138"/>
        <v>1585495.7159913373</v>
      </c>
      <c r="J2177" s="4">
        <f t="shared" si="139"/>
        <v>1138489</v>
      </c>
      <c r="K2177" s="4">
        <f t="shared" si="140"/>
        <v>1138489</v>
      </c>
      <c r="L2177" s="4">
        <f t="shared" si="141"/>
        <v>1138489</v>
      </c>
    </row>
    <row r="2178" spans="1:12" x14ac:dyDescent="0.25">
      <c r="A2178" s="2">
        <v>38701</v>
      </c>
      <c r="B2178" s="4">
        <v>1237</v>
      </c>
      <c r="E2178" s="6"/>
      <c r="F2178" s="6"/>
      <c r="H2178" s="2">
        <v>38692</v>
      </c>
      <c r="I2178" s="4">
        <f t="shared" si="138"/>
        <v>1250292.2734730891</v>
      </c>
      <c r="J2178" s="4">
        <f t="shared" si="139"/>
        <v>1459264</v>
      </c>
      <c r="K2178" s="4">
        <f t="shared" si="140"/>
        <v>1459264</v>
      </c>
      <c r="L2178" s="4">
        <f t="shared" si="141"/>
        <v>1459264</v>
      </c>
    </row>
    <row r="2179" spans="1:12" x14ac:dyDescent="0.25">
      <c r="A2179" s="2">
        <v>38702</v>
      </c>
      <c r="B2179" s="4">
        <v>1230</v>
      </c>
      <c r="E2179" s="6"/>
      <c r="F2179" s="6"/>
      <c r="H2179" s="2">
        <v>38693</v>
      </c>
      <c r="I2179" s="4">
        <f t="shared" si="138"/>
        <v>765913.23423951236</v>
      </c>
      <c r="J2179" s="4">
        <f t="shared" si="139"/>
        <v>2105401</v>
      </c>
      <c r="K2179" s="4">
        <f t="shared" si="140"/>
        <v>2105401</v>
      </c>
      <c r="L2179" s="4">
        <f t="shared" si="141"/>
        <v>2105401</v>
      </c>
    </row>
    <row r="2180" spans="1:12" x14ac:dyDescent="0.25">
      <c r="A2180" s="2">
        <v>38703</v>
      </c>
      <c r="B2180" s="4">
        <v>1267</v>
      </c>
      <c r="E2180" s="6"/>
      <c r="F2180" s="6"/>
      <c r="H2180" s="2">
        <v>38694</v>
      </c>
      <c r="I2180" s="4">
        <f t="shared" si="138"/>
        <v>449120.71142929338</v>
      </c>
      <c r="J2180" s="4">
        <f t="shared" si="139"/>
        <v>2742336</v>
      </c>
      <c r="K2180" s="4">
        <f t="shared" si="140"/>
        <v>2742336</v>
      </c>
      <c r="L2180" s="4">
        <f t="shared" si="141"/>
        <v>2742336</v>
      </c>
    </row>
    <row r="2181" spans="1:12" x14ac:dyDescent="0.25">
      <c r="A2181" s="2">
        <v>38704</v>
      </c>
      <c r="B2181" s="4">
        <v>1362</v>
      </c>
      <c r="E2181" s="6"/>
      <c r="F2181" s="6"/>
      <c r="H2181" s="2">
        <v>38695</v>
      </c>
      <c r="I2181" s="4">
        <f t="shared" si="138"/>
        <v>413660.81818111817</v>
      </c>
      <c r="J2181" s="4">
        <f t="shared" si="139"/>
        <v>2832489</v>
      </c>
      <c r="K2181" s="4">
        <f t="shared" si="140"/>
        <v>2832489</v>
      </c>
      <c r="L2181" s="4">
        <f t="shared" si="141"/>
        <v>2832489</v>
      </c>
    </row>
    <row r="2182" spans="1:12" x14ac:dyDescent="0.25">
      <c r="A2182" s="2">
        <v>38705</v>
      </c>
      <c r="B2182" s="4">
        <v>1419</v>
      </c>
      <c r="E2182" s="6"/>
      <c r="F2182" s="6"/>
      <c r="H2182" s="2">
        <v>38696</v>
      </c>
      <c r="I2182" s="4">
        <f t="shared" si="138"/>
        <v>493035.25157527876</v>
      </c>
      <c r="J2182" s="4">
        <f t="shared" si="139"/>
        <v>2637376</v>
      </c>
      <c r="K2182" s="4">
        <f t="shared" si="140"/>
        <v>2637376</v>
      </c>
      <c r="L2182" s="4">
        <f t="shared" si="141"/>
        <v>2637376</v>
      </c>
    </row>
    <row r="2183" spans="1:12" x14ac:dyDescent="0.25">
      <c r="A2183" s="2">
        <v>38706</v>
      </c>
      <c r="B2183" s="4">
        <v>1503</v>
      </c>
      <c r="E2183" s="6"/>
      <c r="F2183" s="6"/>
      <c r="H2183" s="2">
        <v>38697</v>
      </c>
      <c r="I2183" s="4">
        <f t="shared" si="138"/>
        <v>637066.872013235</v>
      </c>
      <c r="J2183" s="4">
        <f t="shared" si="139"/>
        <v>2334784</v>
      </c>
      <c r="K2183" s="4">
        <f t="shared" si="140"/>
        <v>2334784</v>
      </c>
      <c r="L2183" s="4">
        <f t="shared" si="141"/>
        <v>2334784</v>
      </c>
    </row>
    <row r="2184" spans="1:12" x14ac:dyDescent="0.25">
      <c r="A2184" s="2">
        <v>38707</v>
      </c>
      <c r="B2184" s="4">
        <v>1567</v>
      </c>
      <c r="E2184" s="6"/>
      <c r="F2184" s="6"/>
      <c r="H2184" s="2">
        <v>38698</v>
      </c>
      <c r="I2184" s="4">
        <f t="shared" si="138"/>
        <v>797743.16307162913</v>
      </c>
      <c r="J2184" s="4">
        <f t="shared" si="139"/>
        <v>2053489</v>
      </c>
      <c r="K2184" s="4">
        <f t="shared" si="140"/>
        <v>2053489</v>
      </c>
      <c r="L2184" s="4">
        <f t="shared" si="141"/>
        <v>2053489</v>
      </c>
    </row>
    <row r="2185" spans="1:12" x14ac:dyDescent="0.25">
      <c r="A2185" s="2">
        <v>38708</v>
      </c>
      <c r="B2185" s="4">
        <v>1556</v>
      </c>
      <c r="E2185" s="6"/>
      <c r="F2185" s="6"/>
      <c r="H2185" s="2">
        <v>38699</v>
      </c>
      <c r="I2185" s="4">
        <f t="shared" si="138"/>
        <v>956806.16033440293</v>
      </c>
      <c r="J2185" s="4">
        <f t="shared" si="139"/>
        <v>1817104</v>
      </c>
      <c r="K2185" s="4">
        <f t="shared" si="140"/>
        <v>1817104</v>
      </c>
      <c r="L2185" s="4">
        <f t="shared" si="141"/>
        <v>1817104</v>
      </c>
    </row>
    <row r="2186" spans="1:12" x14ac:dyDescent="0.25">
      <c r="A2186" s="2">
        <v>38709</v>
      </c>
      <c r="B2186" s="4">
        <v>1508</v>
      </c>
      <c r="E2186" s="6"/>
      <c r="F2186" s="6"/>
      <c r="H2186" s="2">
        <v>38700</v>
      </c>
      <c r="I2186" s="4">
        <f t="shared" si="138"/>
        <v>1075710.5937285635</v>
      </c>
      <c r="J2186" s="4">
        <f t="shared" si="139"/>
        <v>1661521</v>
      </c>
      <c r="K2186" s="4">
        <f t="shared" si="140"/>
        <v>1661521</v>
      </c>
      <c r="L2186" s="4">
        <f t="shared" si="141"/>
        <v>1661521</v>
      </c>
    </row>
    <row r="2187" spans="1:12" x14ac:dyDescent="0.25">
      <c r="A2187" s="2">
        <v>38710</v>
      </c>
      <c r="B2187" s="4">
        <v>1468</v>
      </c>
      <c r="E2187" s="6"/>
      <c r="F2187" s="6"/>
      <c r="H2187" s="2">
        <v>38701</v>
      </c>
      <c r="I2187" s="4">
        <f t="shared" si="138"/>
        <v>1186279.7214657897</v>
      </c>
      <c r="J2187" s="4">
        <f t="shared" si="139"/>
        <v>1530169</v>
      </c>
      <c r="K2187" s="4">
        <f t="shared" si="140"/>
        <v>1530169</v>
      </c>
      <c r="L2187" s="4">
        <f t="shared" si="141"/>
        <v>1530169</v>
      </c>
    </row>
    <row r="2188" spans="1:12" x14ac:dyDescent="0.25">
      <c r="A2188" s="2">
        <v>38711</v>
      </c>
      <c r="B2188" s="4">
        <v>1438</v>
      </c>
      <c r="E2188" s="6"/>
      <c r="F2188" s="6"/>
      <c r="H2188" s="2">
        <v>38702</v>
      </c>
      <c r="I2188" s="4">
        <f t="shared" si="138"/>
        <v>1201577.0271227241</v>
      </c>
      <c r="J2188" s="4">
        <f t="shared" si="139"/>
        <v>1512900</v>
      </c>
      <c r="K2188" s="4">
        <f t="shared" si="140"/>
        <v>1512900</v>
      </c>
      <c r="L2188" s="4">
        <f t="shared" si="141"/>
        <v>1512900</v>
      </c>
    </row>
    <row r="2189" spans="1:12" x14ac:dyDescent="0.25">
      <c r="A2189" s="2">
        <v>38712</v>
      </c>
      <c r="B2189" s="4">
        <v>1442</v>
      </c>
      <c r="E2189" s="6"/>
      <c r="F2189" s="6"/>
      <c r="H2189" s="2">
        <v>38703</v>
      </c>
      <c r="I2189" s="4">
        <f t="shared" ref="I2189:I2203" si="142">(B2180-$I$3)^2</f>
        <v>1121829.8400789285</v>
      </c>
      <c r="J2189" s="4">
        <f t="shared" ref="J2189:J2203" si="143">(C2180-$B2180)^2</f>
        <v>1605289</v>
      </c>
      <c r="K2189" s="4">
        <f t="shared" ref="K2189:K2203" si="144">(D2180-$B2180)^2</f>
        <v>1605289</v>
      </c>
      <c r="L2189" s="4">
        <f t="shared" ref="L2189:L2203" si="145">(E2180-$B2180)^2</f>
        <v>1605289</v>
      </c>
    </row>
    <row r="2190" spans="1:12" x14ac:dyDescent="0.25">
      <c r="A2190" s="2">
        <v>38713</v>
      </c>
      <c r="B2190" s="4">
        <v>1440</v>
      </c>
      <c r="E2190" s="6"/>
      <c r="F2190" s="6"/>
      <c r="H2190" s="2">
        <v>38704</v>
      </c>
      <c r="I2190" s="4">
        <f t="shared" si="142"/>
        <v>929613.54902053426</v>
      </c>
      <c r="J2190" s="4">
        <f t="shared" si="143"/>
        <v>1855044</v>
      </c>
      <c r="K2190" s="4">
        <f t="shared" si="144"/>
        <v>1855044</v>
      </c>
      <c r="L2190" s="4">
        <f t="shared" si="145"/>
        <v>1855044</v>
      </c>
    </row>
    <row r="2191" spans="1:12" x14ac:dyDescent="0.25">
      <c r="A2191" s="2">
        <v>38714</v>
      </c>
      <c r="B2191" s="4">
        <v>1426</v>
      </c>
      <c r="E2191" s="6"/>
      <c r="F2191" s="6"/>
      <c r="H2191" s="2">
        <v>38705</v>
      </c>
      <c r="I2191" s="4">
        <f t="shared" si="142"/>
        <v>822947.77438549779</v>
      </c>
      <c r="J2191" s="4">
        <f t="shared" si="143"/>
        <v>2013561</v>
      </c>
      <c r="K2191" s="4">
        <f t="shared" si="144"/>
        <v>2013561</v>
      </c>
      <c r="L2191" s="4">
        <f t="shared" si="145"/>
        <v>2013561</v>
      </c>
    </row>
    <row r="2192" spans="1:12" x14ac:dyDescent="0.25">
      <c r="A2192" s="2">
        <v>38715</v>
      </c>
      <c r="B2192" s="4">
        <v>1399</v>
      </c>
      <c r="E2192" s="6"/>
      <c r="F2192" s="6"/>
      <c r="H2192" s="2">
        <v>38706</v>
      </c>
      <c r="I2192" s="4">
        <f t="shared" si="142"/>
        <v>677600.10650228604</v>
      </c>
      <c r="J2192" s="4">
        <f t="shared" si="143"/>
        <v>2259009</v>
      </c>
      <c r="K2192" s="4">
        <f t="shared" si="144"/>
        <v>2259009</v>
      </c>
      <c r="L2192" s="4">
        <f t="shared" si="145"/>
        <v>2259009</v>
      </c>
    </row>
    <row r="2193" spans="1:12" x14ac:dyDescent="0.25">
      <c r="A2193" s="2">
        <v>38716</v>
      </c>
      <c r="B2193" s="4">
        <v>1361</v>
      </c>
      <c r="E2193" s="6"/>
      <c r="F2193" s="6"/>
      <c r="H2193" s="2">
        <v>38707</v>
      </c>
      <c r="I2193" s="4">
        <f t="shared" si="142"/>
        <v>576331.02621031529</v>
      </c>
      <c r="J2193" s="4">
        <f t="shared" si="143"/>
        <v>2455489</v>
      </c>
      <c r="K2193" s="4">
        <f t="shared" si="144"/>
        <v>2455489</v>
      </c>
      <c r="L2193" s="4">
        <f t="shared" si="145"/>
        <v>2455489</v>
      </c>
    </row>
    <row r="2194" spans="1:12" x14ac:dyDescent="0.25">
      <c r="A2194" s="2">
        <v>38717</v>
      </c>
      <c r="B2194" s="4">
        <v>1310</v>
      </c>
      <c r="E2194" s="6"/>
      <c r="F2194" s="6"/>
      <c r="H2194" s="2">
        <v>38708</v>
      </c>
      <c r="I2194" s="4">
        <f t="shared" si="142"/>
        <v>593153.64938549779</v>
      </c>
      <c r="J2194" s="4">
        <f t="shared" si="143"/>
        <v>2421136</v>
      </c>
      <c r="K2194" s="4">
        <f t="shared" si="144"/>
        <v>2421136</v>
      </c>
      <c r="L2194" s="4">
        <f t="shared" si="145"/>
        <v>2421136</v>
      </c>
    </row>
    <row r="2195" spans="1:12" x14ac:dyDescent="0.25">
      <c r="A2195" s="2"/>
      <c r="B2195" s="4"/>
      <c r="D2195" s="4"/>
      <c r="E2195" s="6"/>
      <c r="F2195" s="6"/>
      <c r="H2195" s="2">
        <v>38709</v>
      </c>
      <c r="I2195" s="4">
        <f t="shared" si="142"/>
        <v>669393.45960447588</v>
      </c>
      <c r="J2195" s="4">
        <f t="shared" si="143"/>
        <v>2274064</v>
      </c>
      <c r="K2195" s="4">
        <f t="shared" si="144"/>
        <v>2274064</v>
      </c>
      <c r="L2195" s="4">
        <f t="shared" si="145"/>
        <v>2274064</v>
      </c>
    </row>
    <row r="2196" spans="1:12" x14ac:dyDescent="0.25">
      <c r="A2196" s="2"/>
      <c r="B2196" s="4"/>
      <c r="D2196" s="4"/>
      <c r="E2196" s="6"/>
      <c r="F2196" s="6"/>
      <c r="H2196" s="2">
        <v>38710</v>
      </c>
      <c r="I2196" s="4">
        <f t="shared" si="142"/>
        <v>736446.63478695764</v>
      </c>
      <c r="J2196" s="4">
        <f t="shared" si="143"/>
        <v>2155024</v>
      </c>
      <c r="K2196" s="4">
        <f t="shared" si="144"/>
        <v>2155024</v>
      </c>
      <c r="L2196" s="4">
        <f t="shared" si="145"/>
        <v>2155024</v>
      </c>
    </row>
    <row r="2197" spans="1:12" x14ac:dyDescent="0.25">
      <c r="A2197" s="2"/>
      <c r="B2197" s="4"/>
      <c r="D2197" s="4"/>
      <c r="E2197" s="6"/>
      <c r="F2197" s="6"/>
      <c r="H2197" s="2">
        <v>38711</v>
      </c>
      <c r="I2197" s="4">
        <f t="shared" si="142"/>
        <v>788836.51617381896</v>
      </c>
      <c r="J2197" s="4">
        <f t="shared" si="143"/>
        <v>2067844</v>
      </c>
      <c r="K2197" s="4">
        <f t="shared" si="144"/>
        <v>2067844</v>
      </c>
      <c r="L2197" s="4">
        <f t="shared" si="145"/>
        <v>2067844</v>
      </c>
    </row>
    <row r="2198" spans="1:12" x14ac:dyDescent="0.25">
      <c r="A2198" s="2"/>
      <c r="B2198" s="4"/>
      <c r="D2198" s="4"/>
      <c r="E2198" s="6"/>
      <c r="F2198" s="6"/>
      <c r="H2198" s="2">
        <v>38712</v>
      </c>
      <c r="I2198" s="4">
        <f t="shared" si="142"/>
        <v>781747.19865557074</v>
      </c>
      <c r="J2198" s="4">
        <f t="shared" si="143"/>
        <v>2079364</v>
      </c>
      <c r="K2198" s="4">
        <f t="shared" si="144"/>
        <v>2079364</v>
      </c>
      <c r="L2198" s="4">
        <f t="shared" si="145"/>
        <v>2079364</v>
      </c>
    </row>
    <row r="2199" spans="1:12" x14ac:dyDescent="0.25">
      <c r="A2199" s="2"/>
      <c r="B2199" s="4"/>
      <c r="D2199" s="4"/>
      <c r="E2199" s="6"/>
      <c r="F2199" s="6"/>
      <c r="H2199" s="2">
        <v>38713</v>
      </c>
      <c r="I2199" s="4">
        <f t="shared" si="142"/>
        <v>785287.85741469485</v>
      </c>
      <c r="J2199" s="4">
        <f t="shared" si="143"/>
        <v>2073600</v>
      </c>
      <c r="K2199" s="4">
        <f t="shared" si="144"/>
        <v>2073600</v>
      </c>
      <c r="L2199" s="4">
        <f t="shared" si="145"/>
        <v>2073600</v>
      </c>
    </row>
    <row r="2200" spans="1:12" x14ac:dyDescent="0.25">
      <c r="A2200" s="2"/>
      <c r="B2200" s="4"/>
      <c r="D2200" s="4"/>
      <c r="E2200" s="6"/>
      <c r="F2200" s="6"/>
      <c r="H2200" s="2">
        <v>38714</v>
      </c>
      <c r="I2200" s="4">
        <f t="shared" si="142"/>
        <v>810296.4687285634</v>
      </c>
      <c r="J2200" s="4">
        <f t="shared" si="143"/>
        <v>2033476</v>
      </c>
      <c r="K2200" s="4">
        <f t="shared" si="144"/>
        <v>2033476</v>
      </c>
      <c r="L2200" s="4">
        <f t="shared" si="145"/>
        <v>2033476</v>
      </c>
    </row>
    <row r="2201" spans="1:12" x14ac:dyDescent="0.25">
      <c r="A2201" s="2"/>
      <c r="B2201" s="4"/>
      <c r="D2201" s="4"/>
      <c r="E2201" s="6"/>
      <c r="F2201" s="6"/>
      <c r="H2201" s="2">
        <v>38715</v>
      </c>
      <c r="I2201" s="4">
        <f t="shared" si="142"/>
        <v>859634.36197673867</v>
      </c>
      <c r="J2201" s="4">
        <f t="shared" si="143"/>
        <v>1957201</v>
      </c>
      <c r="K2201" s="4">
        <f t="shared" si="144"/>
        <v>1957201</v>
      </c>
      <c r="L2201" s="4">
        <f t="shared" si="145"/>
        <v>1957201</v>
      </c>
    </row>
    <row r="2202" spans="1:12" x14ac:dyDescent="0.25">
      <c r="A2202" s="2"/>
      <c r="B2202" s="4"/>
      <c r="D2202" s="4"/>
      <c r="E2202" s="6"/>
      <c r="F2202" s="6"/>
      <c r="H2202" s="2">
        <v>38716</v>
      </c>
      <c r="I2202" s="4">
        <f t="shared" si="142"/>
        <v>931542.87840009632</v>
      </c>
      <c r="J2202" s="4">
        <f t="shared" si="143"/>
        <v>1852321</v>
      </c>
      <c r="K2202" s="4">
        <f t="shared" si="144"/>
        <v>1852321</v>
      </c>
      <c r="L2202" s="4">
        <f t="shared" si="145"/>
        <v>1852321</v>
      </c>
    </row>
    <row r="2203" spans="1:12" x14ac:dyDescent="0.25">
      <c r="A2203" s="2"/>
      <c r="B2203" s="4"/>
      <c r="D2203" s="4"/>
      <c r="E2203" s="6"/>
      <c r="F2203" s="6"/>
      <c r="H2203" s="2">
        <v>38717</v>
      </c>
      <c r="I2203" s="4">
        <f t="shared" si="142"/>
        <v>1032590.6767577606</v>
      </c>
      <c r="J2203" s="4">
        <f t="shared" si="143"/>
        <v>1716100</v>
      </c>
      <c r="K2203" s="4">
        <f t="shared" si="144"/>
        <v>1716100</v>
      </c>
      <c r="L2203" s="4">
        <f t="shared" si="145"/>
        <v>1716100</v>
      </c>
    </row>
    <row r="2204" spans="1:12" x14ac:dyDescent="0.25">
      <c r="A2204" s="2"/>
      <c r="B2204" s="4"/>
      <c r="D2204" s="4"/>
      <c r="E2204" s="6"/>
      <c r="F2204" s="6"/>
      <c r="H2204" s="2"/>
      <c r="I2204" s="4"/>
      <c r="J2204" s="4"/>
      <c r="K2204" s="4"/>
      <c r="L2204" s="4"/>
    </row>
    <row r="2205" spans="1:12" x14ac:dyDescent="0.25">
      <c r="A2205" s="2"/>
      <c r="B2205" s="4"/>
      <c r="D2205" s="4"/>
      <c r="E2205" s="6"/>
      <c r="F2205" s="6"/>
      <c r="H2205" s="2"/>
      <c r="I2205" s="4"/>
      <c r="J2205" s="4"/>
      <c r="K2205" s="4"/>
      <c r="L2205" s="4"/>
    </row>
    <row r="2206" spans="1:12" x14ac:dyDescent="0.25">
      <c r="A2206" s="2"/>
      <c r="B2206" s="4"/>
      <c r="D2206" s="4"/>
      <c r="E2206" s="6"/>
      <c r="F2206" s="6"/>
      <c r="H2206" s="2"/>
      <c r="I2206" s="4"/>
      <c r="J2206" s="4"/>
      <c r="K2206" s="4"/>
      <c r="L2206" s="4"/>
    </row>
    <row r="2207" spans="1:12" x14ac:dyDescent="0.25">
      <c r="A2207" s="2"/>
      <c r="B2207" s="4"/>
      <c r="D2207" s="4"/>
      <c r="E2207" s="6"/>
      <c r="F2207" s="6"/>
      <c r="H2207" s="2"/>
      <c r="I2207" s="4"/>
      <c r="J2207" s="4"/>
      <c r="K2207" s="4"/>
      <c r="L2207" s="4"/>
    </row>
    <row r="2208" spans="1:12" x14ac:dyDescent="0.25">
      <c r="A2208" s="2"/>
      <c r="B2208" s="4"/>
      <c r="D2208" s="4"/>
      <c r="E2208" s="6"/>
      <c r="F2208" s="6"/>
      <c r="H2208" s="2"/>
      <c r="I2208" s="4"/>
      <c r="J2208" s="4"/>
      <c r="K2208" s="4"/>
      <c r="L2208" s="4"/>
    </row>
    <row r="2209" spans="1:12" x14ac:dyDescent="0.25">
      <c r="A2209" s="2"/>
      <c r="B2209" s="4"/>
      <c r="D2209" s="4"/>
      <c r="E2209" s="6"/>
      <c r="F2209" s="6"/>
      <c r="H2209" s="2"/>
      <c r="I2209" s="4"/>
      <c r="J2209" s="4"/>
      <c r="K2209" s="4"/>
      <c r="L2209" s="4"/>
    </row>
    <row r="2210" spans="1:12" x14ac:dyDescent="0.25">
      <c r="A2210" s="2"/>
      <c r="B2210" s="4"/>
      <c r="D2210" s="4"/>
      <c r="E2210" s="6"/>
      <c r="F2210" s="6"/>
      <c r="H2210" s="2"/>
      <c r="I2210" s="4"/>
      <c r="J2210" s="4"/>
      <c r="K2210" s="4"/>
      <c r="L2210" s="4"/>
    </row>
    <row r="2211" spans="1:12" x14ac:dyDescent="0.25">
      <c r="A2211" s="2"/>
      <c r="B2211" s="4"/>
      <c r="D2211" s="4"/>
      <c r="E2211" s="6"/>
      <c r="F2211" s="6"/>
      <c r="H2211" s="2"/>
      <c r="I2211" s="4"/>
      <c r="J2211" s="4"/>
      <c r="K2211" s="4"/>
      <c r="L2211" s="4"/>
    </row>
    <row r="2212" spans="1:12" x14ac:dyDescent="0.25">
      <c r="A2212" s="2"/>
      <c r="B2212" s="4"/>
      <c r="D2212" s="4"/>
      <c r="E2212" s="6"/>
      <c r="F2212" s="6"/>
      <c r="H2212" s="2"/>
      <c r="I2212" s="4"/>
      <c r="J2212" s="4"/>
      <c r="K2212" s="4"/>
      <c r="L2212" s="4"/>
    </row>
    <row r="2213" spans="1:12" x14ac:dyDescent="0.25">
      <c r="A2213" s="2"/>
      <c r="B2213" s="4"/>
      <c r="D2213" s="4"/>
      <c r="E2213" s="6"/>
      <c r="F2213" s="6"/>
      <c r="H2213" s="2"/>
      <c r="I2213" s="4"/>
      <c r="J2213" s="4"/>
      <c r="K2213" s="4"/>
      <c r="L2213" s="4"/>
    </row>
    <row r="2214" spans="1:12" x14ac:dyDescent="0.25">
      <c r="A2214" s="2"/>
      <c r="B2214" s="4"/>
      <c r="D2214" s="4"/>
      <c r="E2214" s="6"/>
      <c r="F2214" s="6"/>
      <c r="H2214" s="2"/>
      <c r="I2214" s="4"/>
      <c r="J2214" s="4"/>
      <c r="K2214" s="4"/>
      <c r="L2214" s="4"/>
    </row>
    <row r="2215" spans="1:12" x14ac:dyDescent="0.25">
      <c r="A2215" s="2"/>
      <c r="B2215" s="4"/>
      <c r="D2215" s="4"/>
      <c r="E2215" s="6"/>
      <c r="F2215" s="6"/>
      <c r="H2215" s="2"/>
      <c r="I2215" s="4"/>
      <c r="J2215" s="4"/>
      <c r="K2215" s="4"/>
      <c r="L2215" s="4"/>
    </row>
    <row r="2216" spans="1:12" x14ac:dyDescent="0.25">
      <c r="A2216" s="2"/>
      <c r="B2216" s="4"/>
      <c r="D2216" s="4"/>
      <c r="E2216" s="6"/>
      <c r="F2216" s="6"/>
      <c r="H2216" s="2"/>
      <c r="I2216" s="4"/>
      <c r="J2216" s="4"/>
      <c r="K2216" s="4"/>
      <c r="L2216" s="4"/>
    </row>
    <row r="2217" spans="1:12" x14ac:dyDescent="0.25">
      <c r="A2217" s="2"/>
      <c r="B2217" s="4"/>
      <c r="D2217" s="4"/>
      <c r="E2217" s="6"/>
      <c r="F2217" s="6"/>
      <c r="H2217" s="2"/>
      <c r="I2217" s="4"/>
      <c r="J2217" s="4"/>
      <c r="K2217" s="4"/>
      <c r="L2217" s="4"/>
    </row>
    <row r="2218" spans="1:12" x14ac:dyDescent="0.25">
      <c r="A2218" s="2"/>
      <c r="B2218" s="4"/>
      <c r="D2218" s="4"/>
      <c r="E2218" s="6"/>
      <c r="F2218" s="6"/>
      <c r="H2218" s="2"/>
      <c r="I2218" s="4"/>
      <c r="J2218" s="4"/>
      <c r="K2218" s="4"/>
      <c r="L2218" s="4"/>
    </row>
    <row r="2219" spans="1:12" x14ac:dyDescent="0.25">
      <c r="A2219" s="2"/>
      <c r="B2219" s="4"/>
      <c r="D2219" s="4"/>
      <c r="E2219" s="6"/>
      <c r="F2219" s="6"/>
      <c r="H2219" s="2"/>
      <c r="I2219" s="4"/>
      <c r="J2219" s="4"/>
      <c r="K2219" s="4"/>
      <c r="L2219" s="4"/>
    </row>
    <row r="2220" spans="1:12" x14ac:dyDescent="0.25">
      <c r="A2220" s="2"/>
      <c r="B2220" s="4"/>
      <c r="D2220" s="4"/>
      <c r="E2220" s="6"/>
      <c r="F2220" s="6"/>
      <c r="H2220" s="2"/>
      <c r="I2220" s="4"/>
      <c r="J2220" s="4"/>
      <c r="K2220" s="4"/>
      <c r="L2220" s="4"/>
    </row>
    <row r="2221" spans="1:12" x14ac:dyDescent="0.25">
      <c r="A2221" s="2"/>
      <c r="B2221" s="4"/>
      <c r="D2221" s="4"/>
      <c r="E2221" s="6"/>
      <c r="F2221" s="6"/>
      <c r="H2221" s="2"/>
      <c r="I2221" s="4"/>
      <c r="J2221" s="4"/>
      <c r="K2221" s="4"/>
      <c r="L2221" s="4"/>
    </row>
    <row r="2222" spans="1:12" x14ac:dyDescent="0.25">
      <c r="A2222" s="2"/>
      <c r="B2222" s="4"/>
      <c r="D2222" s="4"/>
      <c r="E2222" s="6"/>
      <c r="F2222" s="6"/>
      <c r="H2222" s="2"/>
      <c r="I2222" s="4"/>
      <c r="J2222" s="4"/>
      <c r="K2222" s="4"/>
      <c r="L2222" s="4"/>
    </row>
    <row r="2223" spans="1:12" x14ac:dyDescent="0.25">
      <c r="A2223" s="2"/>
      <c r="B2223" s="4"/>
      <c r="D2223" s="4"/>
      <c r="E2223" s="6"/>
      <c r="F2223" s="6"/>
      <c r="H2223" s="2"/>
      <c r="I2223" s="4"/>
      <c r="J2223" s="4"/>
      <c r="K2223" s="4"/>
      <c r="L2223" s="4"/>
    </row>
    <row r="2224" spans="1:12" x14ac:dyDescent="0.25">
      <c r="A2224" s="2"/>
      <c r="B2224" s="4"/>
      <c r="D2224" s="4"/>
      <c r="E2224" s="6"/>
      <c r="F2224" s="6"/>
      <c r="H2224" s="2"/>
      <c r="I2224" s="4"/>
      <c r="J2224" s="4"/>
      <c r="K2224" s="4"/>
      <c r="L2224" s="4"/>
    </row>
    <row r="2225" spans="1:12" x14ac:dyDescent="0.25">
      <c r="A2225" s="2"/>
      <c r="B2225" s="4"/>
      <c r="D2225" s="4"/>
      <c r="E2225" s="6"/>
      <c r="F2225" s="6"/>
      <c r="H2225" s="2"/>
      <c r="I2225" s="4"/>
      <c r="J2225" s="4"/>
      <c r="K2225" s="4"/>
      <c r="L2225" s="4"/>
    </row>
    <row r="2226" spans="1:12" x14ac:dyDescent="0.25">
      <c r="A2226" s="2"/>
      <c r="B2226" s="4"/>
      <c r="D2226" s="4"/>
      <c r="E2226" s="6"/>
      <c r="F2226" s="6"/>
      <c r="H2226" s="2"/>
      <c r="I2226" s="4"/>
      <c r="J2226" s="4"/>
      <c r="K2226" s="4"/>
      <c r="L2226" s="4"/>
    </row>
    <row r="2227" spans="1:12" x14ac:dyDescent="0.25">
      <c r="A2227" s="2"/>
      <c r="B2227" s="4"/>
      <c r="D2227" s="4"/>
      <c r="E2227" s="6"/>
      <c r="F2227" s="6"/>
      <c r="H2227" s="2"/>
      <c r="I2227" s="4"/>
      <c r="J2227" s="4"/>
      <c r="K2227" s="4"/>
      <c r="L2227" s="4"/>
    </row>
    <row r="2228" spans="1:12" x14ac:dyDescent="0.25">
      <c r="A2228" s="2"/>
      <c r="B2228" s="4"/>
      <c r="D2228" s="4"/>
      <c r="E2228" s="6"/>
      <c r="F2228" s="6"/>
      <c r="H2228" s="2"/>
      <c r="I2228" s="4"/>
      <c r="J2228" s="4"/>
      <c r="K2228" s="4"/>
      <c r="L2228" s="4"/>
    </row>
    <row r="2229" spans="1:12" x14ac:dyDescent="0.25">
      <c r="A2229" s="2"/>
      <c r="B2229" s="4"/>
      <c r="D2229" s="4"/>
      <c r="E2229" s="6"/>
      <c r="F2229" s="6"/>
      <c r="H2229" s="2"/>
      <c r="I2229" s="4"/>
      <c r="J2229" s="4"/>
      <c r="K2229" s="4"/>
      <c r="L2229" s="4"/>
    </row>
    <row r="2230" spans="1:12" x14ac:dyDescent="0.25">
      <c r="A2230" s="2"/>
      <c r="B2230" s="4"/>
      <c r="D2230" s="4"/>
      <c r="E2230" s="6"/>
      <c r="F2230" s="6"/>
      <c r="H2230" s="2"/>
      <c r="I2230" s="4"/>
      <c r="J2230" s="4"/>
      <c r="K2230" s="4"/>
      <c r="L2230" s="4"/>
    </row>
    <row r="2231" spans="1:12" x14ac:dyDescent="0.25">
      <c r="A2231" s="2"/>
      <c r="B2231" s="4"/>
      <c r="D2231" s="4"/>
      <c r="E2231" s="6"/>
      <c r="F2231" s="6"/>
      <c r="H2231" s="2"/>
      <c r="I2231" s="4"/>
      <c r="J2231" s="4"/>
      <c r="K2231" s="4"/>
      <c r="L2231" s="4"/>
    </row>
    <row r="2232" spans="1:12" x14ac:dyDescent="0.25">
      <c r="A2232" s="2"/>
      <c r="B2232" s="4"/>
      <c r="D2232" s="4"/>
      <c r="E2232" s="6"/>
      <c r="F2232" s="6"/>
      <c r="H2232" s="2"/>
      <c r="I2232" s="4"/>
      <c r="J2232" s="4"/>
      <c r="K2232" s="4"/>
      <c r="L2232" s="4"/>
    </row>
    <row r="2233" spans="1:12" x14ac:dyDescent="0.25">
      <c r="A2233" s="2"/>
      <c r="B2233" s="4"/>
      <c r="D2233" s="4"/>
      <c r="E2233" s="6"/>
      <c r="F2233" s="6"/>
      <c r="H2233" s="2"/>
      <c r="I2233" s="4"/>
      <c r="J2233" s="4"/>
      <c r="K2233" s="4"/>
      <c r="L2233" s="4"/>
    </row>
    <row r="2234" spans="1:12" x14ac:dyDescent="0.25">
      <c r="A2234" s="2"/>
      <c r="B2234" s="4"/>
      <c r="D2234" s="4"/>
      <c r="E2234" s="6"/>
      <c r="F2234" s="6"/>
      <c r="H2234" s="2"/>
      <c r="I2234" s="4"/>
      <c r="J2234" s="4"/>
      <c r="K2234" s="4"/>
      <c r="L2234" s="4"/>
    </row>
    <row r="2235" spans="1:12" x14ac:dyDescent="0.25">
      <c r="A2235" s="2"/>
      <c r="B2235" s="4"/>
      <c r="D2235" s="4"/>
      <c r="E2235" s="6"/>
      <c r="F2235" s="6"/>
      <c r="H2235" s="2"/>
      <c r="I2235" s="4"/>
      <c r="J2235" s="4"/>
      <c r="K2235" s="4"/>
      <c r="L2235" s="4"/>
    </row>
    <row r="2236" spans="1:12" x14ac:dyDescent="0.25">
      <c r="A2236" s="2"/>
      <c r="B2236" s="4"/>
      <c r="D2236" s="4"/>
      <c r="E2236" s="6"/>
      <c r="F2236" s="6"/>
      <c r="H2236" s="2"/>
      <c r="I2236" s="4"/>
      <c r="J2236" s="4"/>
      <c r="K2236" s="4"/>
      <c r="L2236" s="4"/>
    </row>
    <row r="2237" spans="1:12" x14ac:dyDescent="0.25">
      <c r="A2237" s="2"/>
      <c r="B2237" s="4"/>
      <c r="D2237" s="4"/>
      <c r="E2237" s="6"/>
      <c r="F2237" s="6"/>
      <c r="H2237" s="2"/>
      <c r="I2237" s="4"/>
      <c r="J2237" s="4"/>
      <c r="K2237" s="4"/>
      <c r="L2237" s="4"/>
    </row>
    <row r="2238" spans="1:12" x14ac:dyDescent="0.25">
      <c r="A2238" s="2"/>
      <c r="B2238" s="4"/>
      <c r="D2238" s="4"/>
      <c r="E2238" s="6"/>
      <c r="F2238" s="6"/>
      <c r="H2238" s="2"/>
      <c r="I2238" s="4"/>
      <c r="J2238" s="4"/>
      <c r="K2238" s="4"/>
      <c r="L2238" s="4"/>
    </row>
    <row r="2239" spans="1:12" x14ac:dyDescent="0.25">
      <c r="A2239" s="2"/>
      <c r="B2239" s="4"/>
      <c r="D2239" s="4"/>
      <c r="E2239" s="6"/>
      <c r="F2239" s="6"/>
      <c r="H2239" s="2"/>
      <c r="I2239" s="4"/>
      <c r="J2239" s="4"/>
      <c r="K2239" s="4"/>
      <c r="L2239" s="4"/>
    </row>
    <row r="2240" spans="1:12" x14ac:dyDescent="0.25">
      <c r="A2240" s="2"/>
      <c r="B2240" s="4"/>
      <c r="D2240" s="4"/>
      <c r="E2240" s="6"/>
      <c r="F2240" s="6"/>
      <c r="H2240" s="2"/>
      <c r="I2240" s="4"/>
      <c r="J2240" s="4"/>
      <c r="K2240" s="4"/>
      <c r="L2240" s="4"/>
    </row>
    <row r="2241" spans="1:12" x14ac:dyDescent="0.25">
      <c r="A2241" s="2"/>
      <c r="B2241" s="4"/>
      <c r="D2241" s="4"/>
      <c r="E2241" s="6"/>
      <c r="F2241" s="6"/>
      <c r="H2241" s="2"/>
      <c r="I2241" s="4"/>
      <c r="J2241" s="4"/>
      <c r="K2241" s="4"/>
      <c r="L2241" s="4"/>
    </row>
    <row r="2242" spans="1:12" x14ac:dyDescent="0.25">
      <c r="A2242" s="2"/>
      <c r="B2242" s="4"/>
      <c r="D2242" s="4"/>
      <c r="E2242" s="6"/>
      <c r="F2242" s="6"/>
      <c r="H2242" s="2"/>
      <c r="I2242" s="4"/>
      <c r="J2242" s="4"/>
      <c r="K2242" s="4"/>
      <c r="L2242" s="4"/>
    </row>
    <row r="2243" spans="1:12" x14ac:dyDescent="0.25">
      <c r="A2243" s="2"/>
      <c r="B2243" s="4"/>
      <c r="D2243" s="4"/>
      <c r="E2243" s="6"/>
      <c r="F2243" s="6"/>
      <c r="H2243" s="2"/>
      <c r="I2243" s="4"/>
      <c r="J2243" s="4"/>
      <c r="K2243" s="4"/>
      <c r="L2243" s="4"/>
    </row>
    <row r="2244" spans="1:12" x14ac:dyDescent="0.25">
      <c r="A2244" s="2"/>
      <c r="B2244" s="4"/>
      <c r="D2244" s="4"/>
      <c r="E2244" s="6"/>
      <c r="F2244" s="6"/>
      <c r="H2244" s="2"/>
      <c r="I2244" s="4"/>
      <c r="J2244" s="4"/>
      <c r="K2244" s="4"/>
      <c r="L2244" s="4"/>
    </row>
    <row r="2245" spans="1:12" x14ac:dyDescent="0.25">
      <c r="A2245" s="2"/>
      <c r="B2245" s="4"/>
      <c r="D2245" s="4"/>
      <c r="E2245" s="6"/>
      <c r="F2245" s="6"/>
      <c r="H2245" s="2"/>
      <c r="I2245" s="4"/>
      <c r="J2245" s="4"/>
      <c r="K2245" s="4"/>
      <c r="L2245" s="4"/>
    </row>
    <row r="2246" spans="1:12" x14ac:dyDescent="0.25">
      <c r="A2246" s="2"/>
      <c r="B2246" s="4"/>
      <c r="D2246" s="4"/>
      <c r="E2246" s="6"/>
      <c r="F2246" s="6"/>
      <c r="H2246" s="2"/>
      <c r="I2246" s="4"/>
      <c r="J2246" s="4"/>
      <c r="K2246" s="4"/>
      <c r="L2246" s="4"/>
    </row>
    <row r="2247" spans="1:12" x14ac:dyDescent="0.25">
      <c r="A2247" s="2"/>
      <c r="B2247" s="4"/>
      <c r="D2247" s="4"/>
      <c r="E2247" s="6"/>
      <c r="F2247" s="6"/>
      <c r="H2247" s="2"/>
      <c r="I2247" s="4"/>
      <c r="J2247" s="4"/>
      <c r="K2247" s="4"/>
      <c r="L2247" s="4"/>
    </row>
    <row r="2248" spans="1:12" x14ac:dyDescent="0.25">
      <c r="A2248" s="2"/>
      <c r="B2248" s="4"/>
      <c r="D2248" s="4"/>
      <c r="E2248" s="6"/>
      <c r="F2248" s="6"/>
      <c r="H2248" s="2"/>
      <c r="I2248" s="4"/>
      <c r="J2248" s="4"/>
      <c r="K2248" s="4"/>
      <c r="L2248" s="4"/>
    </row>
    <row r="2249" spans="1:12" x14ac:dyDescent="0.25">
      <c r="A2249" s="2"/>
      <c r="B2249" s="4"/>
      <c r="D2249" s="4"/>
      <c r="E2249" s="6"/>
      <c r="F2249" s="6"/>
      <c r="H2249" s="2"/>
      <c r="I2249" s="4"/>
      <c r="J2249" s="4"/>
      <c r="K2249" s="4"/>
      <c r="L2249" s="4"/>
    </row>
    <row r="2250" spans="1:12" x14ac:dyDescent="0.25">
      <c r="A2250" s="2"/>
      <c r="B2250" s="4"/>
      <c r="D2250" s="4"/>
      <c r="E2250" s="6"/>
      <c r="F2250" s="6"/>
      <c r="H2250" s="2"/>
      <c r="I2250" s="4"/>
      <c r="J2250" s="4"/>
      <c r="K2250" s="4"/>
      <c r="L2250" s="4"/>
    </row>
    <row r="2251" spans="1:12" x14ac:dyDescent="0.25">
      <c r="A2251" s="2"/>
      <c r="B2251" s="4"/>
      <c r="D2251" s="4"/>
      <c r="E2251" s="6"/>
      <c r="F2251" s="6"/>
      <c r="H2251" s="2"/>
      <c r="I2251" s="4"/>
      <c r="J2251" s="4"/>
      <c r="K2251" s="4"/>
      <c r="L2251" s="4"/>
    </row>
    <row r="2252" spans="1:12" x14ac:dyDescent="0.25">
      <c r="A2252" s="2"/>
      <c r="B2252" s="4"/>
      <c r="D2252" s="4"/>
      <c r="E2252" s="6"/>
      <c r="F2252" s="6"/>
      <c r="H2252" s="2"/>
      <c r="I2252" s="4"/>
      <c r="J2252" s="4"/>
      <c r="K2252" s="4"/>
      <c r="L2252" s="4"/>
    </row>
    <row r="2253" spans="1:12" x14ac:dyDescent="0.25">
      <c r="A2253" s="2"/>
      <c r="B2253" s="4"/>
      <c r="D2253" s="4"/>
      <c r="E2253" s="6"/>
      <c r="F2253" s="6"/>
      <c r="H2253" s="2"/>
      <c r="I2253" s="4"/>
      <c r="J2253" s="4"/>
      <c r="K2253" s="4"/>
      <c r="L2253" s="4"/>
    </row>
    <row r="2254" spans="1:12" x14ac:dyDescent="0.25">
      <c r="A2254" s="2"/>
      <c r="B2254" s="4"/>
      <c r="D2254" s="4"/>
      <c r="E2254" s="6"/>
      <c r="F2254" s="6"/>
      <c r="H2254" s="2"/>
      <c r="I2254" s="4"/>
      <c r="J2254" s="4"/>
      <c r="K2254" s="4"/>
      <c r="L2254" s="4"/>
    </row>
    <row r="2255" spans="1:12" x14ac:dyDescent="0.25">
      <c r="A2255" s="2"/>
      <c r="B2255" s="4"/>
      <c r="D2255" s="4"/>
      <c r="E2255" s="6"/>
      <c r="F2255" s="6"/>
      <c r="H2255" s="2"/>
      <c r="I2255" s="4"/>
      <c r="J2255" s="4"/>
      <c r="K2255" s="4"/>
      <c r="L2255" s="4"/>
    </row>
    <row r="2256" spans="1:12" x14ac:dyDescent="0.25">
      <c r="A2256" s="2"/>
      <c r="B2256" s="4"/>
      <c r="D2256" s="4"/>
      <c r="E2256" s="6"/>
      <c r="F2256" s="6"/>
      <c r="H2256" s="2"/>
      <c r="I2256" s="4"/>
      <c r="J2256" s="4"/>
      <c r="K2256" s="4"/>
      <c r="L2256" s="4"/>
    </row>
    <row r="2257" spans="1:12" x14ac:dyDescent="0.25">
      <c r="A2257" s="2"/>
      <c r="B2257" s="4"/>
      <c r="D2257" s="4"/>
      <c r="E2257" s="6"/>
      <c r="F2257" s="6"/>
      <c r="H2257" s="2"/>
      <c r="I2257" s="4"/>
      <c r="J2257" s="4"/>
      <c r="K2257" s="4"/>
      <c r="L2257" s="4"/>
    </row>
    <row r="2258" spans="1:12" x14ac:dyDescent="0.25">
      <c r="A2258" s="2"/>
      <c r="B2258" s="4"/>
      <c r="D2258" s="4"/>
      <c r="E2258" s="6"/>
      <c r="F2258" s="6"/>
      <c r="H2258" s="2"/>
      <c r="I2258" s="4"/>
      <c r="J2258" s="4"/>
      <c r="K2258" s="4"/>
      <c r="L2258" s="4"/>
    </row>
    <row r="2259" spans="1:12" x14ac:dyDescent="0.25">
      <c r="A2259" s="2"/>
      <c r="B2259" s="4"/>
      <c r="D2259" s="4"/>
      <c r="E2259" s="6"/>
      <c r="F2259" s="6"/>
      <c r="H2259" s="2"/>
      <c r="I2259" s="4"/>
      <c r="J2259" s="4"/>
      <c r="K2259" s="4"/>
      <c r="L2259" s="4"/>
    </row>
    <row r="2260" spans="1:12" x14ac:dyDescent="0.25">
      <c r="A2260" s="2"/>
      <c r="B2260" s="4"/>
      <c r="D2260" s="4"/>
      <c r="E2260" s="6"/>
      <c r="F2260" s="6"/>
      <c r="H2260" s="2"/>
      <c r="I2260" s="4"/>
      <c r="J2260" s="4"/>
      <c r="K2260" s="4"/>
      <c r="L2260" s="4"/>
    </row>
    <row r="2261" spans="1:12" x14ac:dyDescent="0.25">
      <c r="A2261" s="2"/>
      <c r="B2261" s="4"/>
      <c r="D2261" s="4"/>
      <c r="E2261" s="6"/>
      <c r="F2261" s="6"/>
      <c r="H2261" s="2"/>
      <c r="I2261" s="4"/>
      <c r="J2261" s="4"/>
      <c r="K2261" s="4"/>
      <c r="L2261" s="4"/>
    </row>
    <row r="2262" spans="1:12" x14ac:dyDescent="0.25">
      <c r="A2262" s="2"/>
      <c r="B2262" s="4"/>
      <c r="D2262" s="4"/>
      <c r="E2262" s="6"/>
      <c r="F2262" s="6"/>
      <c r="H2262" s="2"/>
      <c r="I2262" s="4"/>
      <c r="J2262" s="4"/>
      <c r="K2262" s="4"/>
      <c r="L2262" s="4"/>
    </row>
    <row r="2263" spans="1:12" x14ac:dyDescent="0.25">
      <c r="A2263" s="2"/>
      <c r="B2263" s="4"/>
      <c r="D2263" s="4"/>
      <c r="E2263" s="6"/>
      <c r="F2263" s="6"/>
      <c r="H2263" s="2"/>
      <c r="I2263" s="4"/>
      <c r="J2263" s="4"/>
      <c r="K2263" s="4"/>
      <c r="L2263" s="4"/>
    </row>
    <row r="2264" spans="1:12" x14ac:dyDescent="0.25">
      <c r="A2264" s="2"/>
      <c r="B2264" s="4"/>
      <c r="D2264" s="4"/>
      <c r="E2264" s="6"/>
      <c r="F2264" s="6"/>
      <c r="H2264" s="2"/>
      <c r="I2264" s="4"/>
      <c r="J2264" s="4"/>
      <c r="K2264" s="4"/>
      <c r="L2264" s="4"/>
    </row>
    <row r="2265" spans="1:12" x14ac:dyDescent="0.25">
      <c r="A2265" s="2"/>
      <c r="B2265" s="4"/>
      <c r="D2265" s="4"/>
      <c r="E2265" s="6"/>
      <c r="F2265" s="6"/>
      <c r="H2265" s="2"/>
      <c r="I2265" s="4"/>
      <c r="J2265" s="4"/>
      <c r="K2265" s="4"/>
      <c r="L2265" s="4"/>
    </row>
    <row r="2266" spans="1:12" x14ac:dyDescent="0.25">
      <c r="A2266" s="2"/>
      <c r="B2266" s="4"/>
      <c r="D2266" s="4"/>
      <c r="E2266" s="6"/>
      <c r="F2266" s="6"/>
      <c r="H2266" s="2"/>
      <c r="I2266" s="4"/>
      <c r="J2266" s="4"/>
      <c r="K2266" s="4"/>
      <c r="L2266" s="4"/>
    </row>
    <row r="2267" spans="1:12" x14ac:dyDescent="0.25">
      <c r="A2267" s="2"/>
      <c r="B2267" s="4"/>
      <c r="D2267" s="4"/>
      <c r="E2267" s="6"/>
      <c r="F2267" s="6"/>
      <c r="H2267" s="2"/>
      <c r="I2267" s="4"/>
      <c r="J2267" s="4"/>
      <c r="K2267" s="4"/>
      <c r="L2267" s="4"/>
    </row>
    <row r="2268" spans="1:12" x14ac:dyDescent="0.25">
      <c r="A2268" s="2"/>
      <c r="B2268" s="4"/>
      <c r="D2268" s="4"/>
      <c r="E2268" s="6"/>
      <c r="F2268" s="6"/>
      <c r="H2268" s="2"/>
      <c r="I2268" s="4"/>
      <c r="J2268" s="4"/>
      <c r="K2268" s="4"/>
      <c r="L2268" s="4"/>
    </row>
    <row r="2269" spans="1:12" x14ac:dyDescent="0.25">
      <c r="A2269" s="2"/>
      <c r="B2269" s="4"/>
      <c r="D2269" s="4"/>
      <c r="E2269" s="6"/>
      <c r="F2269" s="6"/>
      <c r="H2269" s="2"/>
      <c r="I2269" s="4"/>
      <c r="J2269" s="4"/>
      <c r="K2269" s="4"/>
      <c r="L2269" s="4"/>
    </row>
    <row r="2270" spans="1:12" x14ac:dyDescent="0.25">
      <c r="A2270" s="2"/>
      <c r="B2270" s="4"/>
      <c r="D2270" s="4"/>
      <c r="E2270" s="6"/>
      <c r="F2270" s="6"/>
      <c r="H2270" s="2"/>
      <c r="I2270" s="4"/>
      <c r="J2270" s="4"/>
      <c r="K2270" s="4"/>
      <c r="L2270" s="4"/>
    </row>
    <row r="2271" spans="1:12" x14ac:dyDescent="0.25">
      <c r="A2271" s="2"/>
      <c r="B2271" s="4"/>
      <c r="D2271" s="4"/>
      <c r="E2271" s="6"/>
      <c r="F2271" s="6"/>
      <c r="H2271" s="2"/>
      <c r="I2271" s="4"/>
      <c r="J2271" s="4"/>
      <c r="K2271" s="4"/>
      <c r="L2271" s="4"/>
    </row>
    <row r="2272" spans="1:12" x14ac:dyDescent="0.25">
      <c r="A2272" s="2"/>
      <c r="B2272" s="4"/>
      <c r="D2272" s="4"/>
      <c r="E2272" s="6"/>
      <c r="F2272" s="6"/>
      <c r="H2272" s="2"/>
      <c r="I2272" s="4"/>
      <c r="J2272" s="4"/>
      <c r="K2272" s="4"/>
      <c r="L2272" s="4"/>
    </row>
    <row r="2273" spans="1:12" x14ac:dyDescent="0.25">
      <c r="A2273" s="2"/>
      <c r="B2273" s="4"/>
      <c r="D2273" s="4"/>
      <c r="E2273" s="6"/>
      <c r="F2273" s="6"/>
      <c r="H2273" s="2"/>
      <c r="I2273" s="4"/>
      <c r="J2273" s="4"/>
      <c r="K2273" s="4"/>
      <c r="L2273" s="4"/>
    </row>
    <row r="2274" spans="1:12" x14ac:dyDescent="0.25">
      <c r="A2274" s="2"/>
      <c r="B2274" s="4"/>
      <c r="D2274" s="4"/>
      <c r="E2274" s="6"/>
      <c r="F2274" s="6"/>
      <c r="H2274" s="2"/>
      <c r="I2274" s="4"/>
      <c r="J2274" s="4"/>
      <c r="K2274" s="4"/>
      <c r="L2274" s="4"/>
    </row>
    <row r="2275" spans="1:12" x14ac:dyDescent="0.25">
      <c r="A2275" s="2"/>
      <c r="B2275" s="4"/>
      <c r="D2275" s="4"/>
      <c r="E2275" s="6"/>
      <c r="F2275" s="6"/>
      <c r="H2275" s="2"/>
      <c r="I2275" s="4"/>
      <c r="J2275" s="4"/>
      <c r="K2275" s="4"/>
      <c r="L2275" s="4"/>
    </row>
    <row r="2276" spans="1:12" x14ac:dyDescent="0.25">
      <c r="A2276" s="2"/>
      <c r="B2276" s="4"/>
      <c r="D2276" s="4"/>
      <c r="E2276" s="6"/>
      <c r="F2276" s="6"/>
      <c r="H2276" s="2"/>
      <c r="I2276" s="4"/>
      <c r="J2276" s="4"/>
      <c r="K2276" s="4"/>
      <c r="L2276" s="4"/>
    </row>
    <row r="2277" spans="1:12" x14ac:dyDescent="0.25">
      <c r="A2277" s="2"/>
      <c r="B2277" s="4"/>
      <c r="D2277" s="4"/>
      <c r="E2277" s="6"/>
      <c r="F2277" s="6"/>
      <c r="H2277" s="2"/>
      <c r="I2277" s="4"/>
      <c r="J2277" s="4"/>
      <c r="K2277" s="4"/>
      <c r="L2277" s="4"/>
    </row>
    <row r="2278" spans="1:12" x14ac:dyDescent="0.25">
      <c r="A2278" s="2"/>
      <c r="B2278" s="4"/>
      <c r="D2278" s="4"/>
      <c r="E2278" s="6"/>
      <c r="F2278" s="6"/>
      <c r="H2278" s="2"/>
      <c r="I2278" s="4"/>
      <c r="J2278" s="4"/>
      <c r="K2278" s="4"/>
      <c r="L2278" s="4"/>
    </row>
    <row r="2279" spans="1:12" x14ac:dyDescent="0.25">
      <c r="A2279" s="2"/>
      <c r="B2279" s="4"/>
      <c r="D2279" s="4"/>
      <c r="E2279" s="6"/>
      <c r="F2279" s="6"/>
      <c r="H2279" s="2"/>
      <c r="I2279" s="4"/>
      <c r="J2279" s="4"/>
      <c r="K2279" s="4"/>
      <c r="L2279" s="4"/>
    </row>
    <row r="2280" spans="1:12" x14ac:dyDescent="0.25">
      <c r="A2280" s="2"/>
      <c r="B2280" s="4"/>
      <c r="D2280" s="4"/>
      <c r="E2280" s="6"/>
      <c r="F2280" s="6"/>
      <c r="H2280" s="2"/>
      <c r="I2280" s="4"/>
      <c r="J2280" s="4"/>
      <c r="K2280" s="4"/>
      <c r="L2280" s="4"/>
    </row>
    <row r="2281" spans="1:12" x14ac:dyDescent="0.25">
      <c r="A2281" s="2"/>
      <c r="B2281" s="4"/>
      <c r="D2281" s="4"/>
      <c r="E2281" s="6"/>
      <c r="F2281" s="6"/>
      <c r="H2281" s="2"/>
      <c r="I2281" s="4"/>
      <c r="J2281" s="4"/>
      <c r="K2281" s="4"/>
      <c r="L2281" s="4"/>
    </row>
    <row r="2282" spans="1:12" x14ac:dyDescent="0.25">
      <c r="A2282" s="2"/>
      <c r="B2282" s="4"/>
      <c r="D2282" s="4"/>
      <c r="E2282" s="6"/>
      <c r="F2282" s="6"/>
      <c r="H2282" s="2"/>
      <c r="I2282" s="4"/>
      <c r="J2282" s="4"/>
      <c r="K2282" s="4"/>
      <c r="L2282" s="4"/>
    </row>
    <row r="2283" spans="1:12" x14ac:dyDescent="0.25">
      <c r="A2283" s="2"/>
      <c r="B2283" s="4"/>
      <c r="D2283" s="4"/>
      <c r="E2283" s="6"/>
      <c r="F2283" s="6"/>
      <c r="H2283" s="2"/>
      <c r="I2283" s="4"/>
      <c r="J2283" s="4"/>
      <c r="K2283" s="4"/>
      <c r="L2283" s="4"/>
    </row>
    <row r="2284" spans="1:12" x14ac:dyDescent="0.25">
      <c r="A2284" s="2"/>
      <c r="B2284" s="4"/>
      <c r="D2284" s="4"/>
      <c r="E2284" s="6"/>
      <c r="F2284" s="6"/>
      <c r="H2284" s="2"/>
      <c r="I2284" s="4"/>
      <c r="J2284" s="4"/>
      <c r="K2284" s="4"/>
      <c r="L2284" s="4"/>
    </row>
    <row r="2285" spans="1:12" x14ac:dyDescent="0.25">
      <c r="A2285" s="2"/>
      <c r="B2285" s="4"/>
      <c r="D2285" s="4"/>
      <c r="E2285" s="6"/>
      <c r="F2285" s="6"/>
      <c r="H2285" s="2"/>
      <c r="I2285" s="4"/>
      <c r="J2285" s="4"/>
      <c r="K2285" s="4"/>
      <c r="L2285" s="4"/>
    </row>
    <row r="2286" spans="1:12" x14ac:dyDescent="0.25">
      <c r="A2286" s="2"/>
      <c r="B2286" s="4"/>
      <c r="D2286" s="4"/>
      <c r="E2286" s="6"/>
      <c r="F2286" s="6"/>
      <c r="H2286" s="2"/>
      <c r="I2286" s="4"/>
      <c r="J2286" s="4"/>
      <c r="K2286" s="4"/>
      <c r="L2286" s="4"/>
    </row>
    <row r="2287" spans="1:12" x14ac:dyDescent="0.25">
      <c r="A2287" s="2"/>
      <c r="B2287" s="4"/>
      <c r="D2287" s="4"/>
      <c r="E2287" s="6"/>
      <c r="F2287" s="6"/>
      <c r="H2287" s="2"/>
      <c r="I2287" s="4"/>
      <c r="J2287" s="4"/>
      <c r="K2287" s="4"/>
      <c r="L2287" s="4"/>
    </row>
    <row r="2288" spans="1:12" x14ac:dyDescent="0.25">
      <c r="A2288" s="2"/>
      <c r="B2288" s="4"/>
      <c r="D2288" s="4"/>
      <c r="E2288" s="6"/>
      <c r="F2288" s="6"/>
      <c r="H2288" s="2"/>
      <c r="I2288" s="4"/>
      <c r="J2288" s="4"/>
      <c r="K2288" s="4"/>
      <c r="L2288" s="4"/>
    </row>
    <row r="2289" spans="1:12" x14ac:dyDescent="0.25">
      <c r="A2289" s="2"/>
      <c r="B2289" s="4"/>
      <c r="D2289" s="4"/>
      <c r="E2289" s="6"/>
      <c r="F2289" s="6"/>
      <c r="H2289" s="2"/>
      <c r="I2289" s="4"/>
      <c r="J2289" s="4"/>
      <c r="K2289" s="4"/>
      <c r="L2289" s="4"/>
    </row>
    <row r="2290" spans="1:12" x14ac:dyDescent="0.25">
      <c r="A2290" s="2"/>
      <c r="B2290" s="4"/>
      <c r="D2290" s="4"/>
      <c r="E2290" s="6"/>
      <c r="F2290" s="6"/>
      <c r="H2290" s="2"/>
      <c r="I2290" s="4"/>
      <c r="J2290" s="4"/>
      <c r="K2290" s="4"/>
      <c r="L2290" s="4"/>
    </row>
    <row r="2291" spans="1:12" x14ac:dyDescent="0.25">
      <c r="A2291" s="2"/>
      <c r="B2291" s="4"/>
      <c r="D2291" s="4"/>
      <c r="E2291" s="6"/>
      <c r="F2291" s="6"/>
      <c r="H2291" s="2"/>
      <c r="I2291" s="4"/>
      <c r="J2291" s="4"/>
      <c r="K2291" s="4"/>
      <c r="L2291" s="4"/>
    </row>
    <row r="2292" spans="1:12" x14ac:dyDescent="0.25">
      <c r="A2292" s="2"/>
      <c r="B2292" s="4"/>
      <c r="D2292" s="4"/>
      <c r="E2292" s="6"/>
      <c r="F2292" s="6"/>
      <c r="H2292" s="2"/>
      <c r="I2292" s="4"/>
      <c r="J2292" s="4"/>
      <c r="K2292" s="4"/>
      <c r="L2292" s="4"/>
    </row>
    <row r="2293" spans="1:12" x14ac:dyDescent="0.25">
      <c r="A2293" s="2"/>
      <c r="B2293" s="4"/>
      <c r="D2293" s="4"/>
      <c r="E2293" s="6"/>
      <c r="F2293" s="6"/>
      <c r="H2293" s="2"/>
      <c r="I2293" s="4"/>
      <c r="J2293" s="4"/>
      <c r="K2293" s="4"/>
      <c r="L2293" s="4"/>
    </row>
    <row r="2294" spans="1:12" x14ac:dyDescent="0.25">
      <c r="A2294" s="2"/>
      <c r="B2294" s="4"/>
      <c r="D2294" s="4"/>
      <c r="E2294" s="6"/>
      <c r="F2294" s="6"/>
      <c r="H2294" s="2"/>
      <c r="I2294" s="4"/>
      <c r="J2294" s="4"/>
      <c r="K2294" s="4"/>
      <c r="L2294" s="4"/>
    </row>
    <row r="2295" spans="1:12" x14ac:dyDescent="0.25">
      <c r="A2295" s="2"/>
      <c r="B2295" s="4"/>
      <c r="D2295" s="4"/>
      <c r="E2295" s="6"/>
      <c r="F2295" s="6"/>
      <c r="H2295" s="2"/>
      <c r="I2295" s="4"/>
      <c r="J2295" s="4"/>
      <c r="K2295" s="4"/>
      <c r="L2295" s="4"/>
    </row>
    <row r="2296" spans="1:12" x14ac:dyDescent="0.25">
      <c r="A2296" s="2"/>
      <c r="B2296" s="4"/>
      <c r="D2296" s="4"/>
      <c r="E2296" s="6"/>
      <c r="F2296" s="6"/>
      <c r="H2296" s="2"/>
      <c r="I2296" s="4"/>
      <c r="J2296" s="4"/>
      <c r="K2296" s="4"/>
      <c r="L2296" s="4"/>
    </row>
    <row r="2297" spans="1:12" x14ac:dyDescent="0.25">
      <c r="A2297" s="2"/>
      <c r="B2297" s="4"/>
      <c r="D2297" s="4"/>
      <c r="E2297" s="6"/>
      <c r="F2297" s="6"/>
      <c r="H2297" s="2"/>
      <c r="I2297" s="4"/>
      <c r="J2297" s="4"/>
      <c r="K2297" s="4"/>
      <c r="L2297" s="4"/>
    </row>
    <row r="2298" spans="1:12" x14ac:dyDescent="0.25">
      <c r="A2298" s="2"/>
      <c r="B2298" s="4"/>
      <c r="D2298" s="4"/>
      <c r="E2298" s="6"/>
      <c r="F2298" s="6"/>
      <c r="H2298" s="2"/>
      <c r="I2298" s="4"/>
      <c r="J2298" s="4"/>
      <c r="K2298" s="4"/>
      <c r="L2298" s="4"/>
    </row>
    <row r="2299" spans="1:12" x14ac:dyDescent="0.25">
      <c r="A2299" s="2"/>
      <c r="B2299" s="4"/>
      <c r="D2299" s="4"/>
      <c r="E2299" s="6"/>
      <c r="F2299" s="6"/>
      <c r="H2299" s="2"/>
      <c r="I2299" s="4"/>
      <c r="J2299" s="4"/>
      <c r="K2299" s="4"/>
      <c r="L2299" s="4"/>
    </row>
    <row r="2300" spans="1:12" x14ac:dyDescent="0.25">
      <c r="A2300" s="2"/>
      <c r="B2300" s="4"/>
      <c r="D2300" s="4"/>
      <c r="E2300" s="6"/>
      <c r="F2300" s="6"/>
      <c r="H2300" s="2"/>
      <c r="I2300" s="4"/>
      <c r="J2300" s="4"/>
      <c r="K2300" s="4"/>
      <c r="L2300" s="4"/>
    </row>
    <row r="2301" spans="1:12" x14ac:dyDescent="0.25">
      <c r="A2301" s="2"/>
      <c r="B2301" s="4"/>
      <c r="D2301" s="4"/>
      <c r="E2301" s="6"/>
      <c r="F2301" s="6"/>
      <c r="H2301" s="2"/>
      <c r="I2301" s="4"/>
      <c r="J2301" s="4"/>
      <c r="K2301" s="4"/>
      <c r="L2301" s="4"/>
    </row>
    <row r="2302" spans="1:12" x14ac:dyDescent="0.25">
      <c r="A2302" s="2"/>
      <c r="B2302" s="4"/>
      <c r="D2302" s="4"/>
      <c r="E2302" s="6"/>
      <c r="F2302" s="6"/>
      <c r="H2302" s="2"/>
      <c r="I2302" s="4"/>
      <c r="J2302" s="4"/>
      <c r="K2302" s="4"/>
      <c r="L2302" s="4"/>
    </row>
    <row r="2303" spans="1:12" x14ac:dyDescent="0.25">
      <c r="A2303" s="2"/>
      <c r="B2303" s="4"/>
      <c r="D2303" s="4"/>
      <c r="E2303" s="6"/>
      <c r="F2303" s="6"/>
      <c r="H2303" s="2"/>
      <c r="I2303" s="4"/>
      <c r="J2303" s="4"/>
      <c r="K2303" s="4"/>
      <c r="L2303" s="4"/>
    </row>
    <row r="2304" spans="1:12" x14ac:dyDescent="0.25">
      <c r="A2304" s="2"/>
      <c r="B2304" s="4"/>
      <c r="D2304" s="4"/>
      <c r="E2304" s="6"/>
      <c r="F2304" s="6"/>
      <c r="H2304" s="2"/>
      <c r="I2304" s="4"/>
      <c r="J2304" s="4"/>
      <c r="K2304" s="4"/>
      <c r="L2304" s="4"/>
    </row>
    <row r="2305" spans="1:12" x14ac:dyDescent="0.25">
      <c r="A2305" s="2"/>
      <c r="B2305" s="4"/>
      <c r="D2305" s="4"/>
      <c r="E2305" s="6"/>
      <c r="F2305" s="6"/>
      <c r="H2305" s="2"/>
      <c r="I2305" s="4"/>
      <c r="J2305" s="4"/>
      <c r="K2305" s="4"/>
      <c r="L2305" s="4"/>
    </row>
    <row r="2306" spans="1:12" x14ac:dyDescent="0.25">
      <c r="A2306" s="2"/>
      <c r="B2306" s="4"/>
      <c r="D2306" s="4"/>
      <c r="E2306" s="6"/>
      <c r="F2306" s="6"/>
      <c r="H2306" s="2"/>
      <c r="I2306" s="4"/>
      <c r="J2306" s="4"/>
      <c r="K2306" s="4"/>
      <c r="L2306" s="4"/>
    </row>
    <row r="2307" spans="1:12" x14ac:dyDescent="0.25">
      <c r="A2307" s="2"/>
      <c r="B2307" s="4"/>
      <c r="D2307" s="4"/>
      <c r="E2307" s="6"/>
      <c r="F2307" s="6"/>
      <c r="H2307" s="2"/>
      <c r="I2307" s="4"/>
      <c r="J2307" s="4"/>
      <c r="K2307" s="4"/>
      <c r="L2307" s="4"/>
    </row>
    <row r="2308" spans="1:12" x14ac:dyDescent="0.25">
      <c r="A2308" s="2"/>
      <c r="B2308" s="4"/>
      <c r="D2308" s="4"/>
      <c r="E2308" s="6"/>
      <c r="F2308" s="6"/>
      <c r="H2308" s="2"/>
      <c r="I2308" s="4"/>
      <c r="J2308" s="4"/>
      <c r="K2308" s="4"/>
      <c r="L2308" s="4"/>
    </row>
    <row r="2309" spans="1:12" x14ac:dyDescent="0.25">
      <c r="A2309" s="2"/>
      <c r="B2309" s="4"/>
      <c r="D2309" s="4"/>
      <c r="E2309" s="6"/>
      <c r="F2309" s="6"/>
      <c r="H2309" s="2"/>
      <c r="I2309" s="4"/>
      <c r="J2309" s="4"/>
      <c r="K2309" s="4"/>
      <c r="L2309" s="4"/>
    </row>
    <row r="2310" spans="1:12" x14ac:dyDescent="0.25">
      <c r="A2310" s="2"/>
      <c r="B2310" s="4"/>
      <c r="D2310" s="4"/>
      <c r="E2310" s="6"/>
      <c r="F2310" s="6"/>
      <c r="H2310" s="2"/>
      <c r="I2310" s="4"/>
      <c r="J2310" s="4"/>
      <c r="K2310" s="4"/>
      <c r="L2310" s="4"/>
    </row>
    <row r="2311" spans="1:12" x14ac:dyDescent="0.25">
      <c r="A2311" s="2"/>
      <c r="B2311" s="4"/>
      <c r="D2311" s="4"/>
      <c r="E2311" s="6"/>
      <c r="F2311" s="6"/>
      <c r="H2311" s="2"/>
      <c r="I2311" s="4"/>
      <c r="J2311" s="4"/>
      <c r="K2311" s="4"/>
      <c r="L2311" s="4"/>
    </row>
    <row r="2312" spans="1:12" x14ac:dyDescent="0.25">
      <c r="A2312" s="2"/>
      <c r="B2312" s="4"/>
      <c r="D2312" s="4"/>
      <c r="E2312" s="6"/>
      <c r="F2312" s="6"/>
      <c r="H2312" s="2"/>
      <c r="I2312" s="4"/>
      <c r="J2312" s="4"/>
      <c r="K2312" s="4"/>
      <c r="L2312" s="4"/>
    </row>
    <row r="2313" spans="1:12" x14ac:dyDescent="0.25">
      <c r="A2313" s="2"/>
      <c r="B2313" s="4"/>
      <c r="D2313" s="4"/>
      <c r="E2313" s="6"/>
      <c r="F2313" s="6"/>
      <c r="H2313" s="2"/>
      <c r="I2313" s="4"/>
      <c r="J2313" s="4"/>
      <c r="K2313" s="4"/>
      <c r="L2313" s="4"/>
    </row>
    <row r="2314" spans="1:12" x14ac:dyDescent="0.25">
      <c r="A2314" s="2"/>
      <c r="B2314" s="4"/>
      <c r="D2314" s="4"/>
      <c r="E2314" s="6"/>
      <c r="F2314" s="6"/>
      <c r="H2314" s="2"/>
      <c r="I2314" s="4"/>
      <c r="J2314" s="4"/>
      <c r="K2314" s="4"/>
      <c r="L2314" s="4"/>
    </row>
    <row r="2315" spans="1:12" x14ac:dyDescent="0.25">
      <c r="A2315" s="2"/>
      <c r="B2315" s="4"/>
      <c r="D2315" s="4"/>
      <c r="E2315" s="6"/>
      <c r="F2315" s="6"/>
      <c r="H2315" s="2"/>
      <c r="I2315" s="4"/>
      <c r="J2315" s="4"/>
      <c r="K2315" s="4"/>
      <c r="L2315" s="4"/>
    </row>
    <row r="2316" spans="1:12" x14ac:dyDescent="0.25">
      <c r="A2316" s="2"/>
      <c r="B2316" s="4"/>
      <c r="D2316" s="4"/>
      <c r="E2316" s="6"/>
      <c r="F2316" s="6"/>
      <c r="H2316" s="2"/>
      <c r="I2316" s="4"/>
      <c r="J2316" s="4"/>
      <c r="K2316" s="4"/>
      <c r="L2316" s="4"/>
    </row>
    <row r="2317" spans="1:12" x14ac:dyDescent="0.25">
      <c r="A2317" s="2"/>
      <c r="B2317" s="4"/>
      <c r="D2317" s="4"/>
      <c r="E2317" s="6"/>
      <c r="F2317" s="6"/>
      <c r="H2317" s="2"/>
      <c r="I2317" s="4"/>
      <c r="J2317" s="4"/>
      <c r="K2317" s="4"/>
      <c r="L2317" s="4"/>
    </row>
    <row r="2318" spans="1:12" x14ac:dyDescent="0.25">
      <c r="A2318" s="2"/>
      <c r="B2318" s="4"/>
      <c r="D2318" s="4"/>
      <c r="E2318" s="6"/>
      <c r="F2318" s="6"/>
      <c r="H2318" s="2"/>
      <c r="I2318" s="4"/>
      <c r="J2318" s="4"/>
      <c r="K2318" s="4"/>
      <c r="L2318" s="4"/>
    </row>
    <row r="2319" spans="1:12" x14ac:dyDescent="0.25">
      <c r="A2319" s="2"/>
      <c r="B2319" s="4"/>
      <c r="D2319" s="4"/>
      <c r="E2319" s="6"/>
      <c r="F2319" s="6"/>
      <c r="H2319" s="2"/>
      <c r="I2319" s="4"/>
      <c r="J2319" s="4"/>
      <c r="K2319" s="4"/>
      <c r="L2319" s="4"/>
    </row>
    <row r="2320" spans="1:12" x14ac:dyDescent="0.25">
      <c r="A2320" s="2"/>
      <c r="B2320" s="4"/>
      <c r="D2320" s="4"/>
      <c r="E2320" s="6"/>
      <c r="F2320" s="6"/>
      <c r="H2320" s="2"/>
      <c r="I2320" s="4"/>
      <c r="J2320" s="4"/>
      <c r="K2320" s="4"/>
      <c r="L2320" s="4"/>
    </row>
    <row r="2321" spans="1:12" x14ac:dyDescent="0.25">
      <c r="A2321" s="2"/>
      <c r="B2321" s="4"/>
      <c r="D2321" s="4"/>
      <c r="E2321" s="6"/>
      <c r="F2321" s="6"/>
      <c r="H2321" s="2"/>
      <c r="I2321" s="4"/>
      <c r="J2321" s="4"/>
      <c r="K2321" s="4"/>
      <c r="L2321" s="4"/>
    </row>
    <row r="2322" spans="1:12" x14ac:dyDescent="0.25">
      <c r="A2322" s="2"/>
      <c r="B2322" s="4"/>
      <c r="D2322" s="4"/>
      <c r="E2322" s="6"/>
      <c r="F2322" s="6"/>
      <c r="H2322" s="2"/>
      <c r="I2322" s="4"/>
      <c r="J2322" s="4"/>
      <c r="K2322" s="4"/>
      <c r="L2322" s="4"/>
    </row>
    <row r="2323" spans="1:12" x14ac:dyDescent="0.25">
      <c r="A2323" s="2"/>
      <c r="B2323" s="4"/>
      <c r="D2323" s="4"/>
      <c r="E2323" s="6"/>
      <c r="F2323" s="6"/>
      <c r="H2323" s="2"/>
      <c r="I2323" s="4"/>
      <c r="J2323" s="4"/>
      <c r="K2323" s="4"/>
      <c r="L2323" s="4"/>
    </row>
    <row r="2324" spans="1:12" x14ac:dyDescent="0.25">
      <c r="A2324" s="2"/>
      <c r="B2324" s="4"/>
      <c r="D2324" s="4"/>
      <c r="E2324" s="6"/>
      <c r="F2324" s="6"/>
      <c r="H2324" s="2"/>
      <c r="I2324" s="4"/>
      <c r="J2324" s="4"/>
      <c r="K2324" s="4"/>
      <c r="L2324" s="4"/>
    </row>
    <row r="2325" spans="1:12" x14ac:dyDescent="0.25">
      <c r="A2325" s="2"/>
      <c r="B2325" s="4"/>
      <c r="D2325" s="4"/>
      <c r="E2325" s="6"/>
      <c r="F2325" s="6"/>
      <c r="H2325" s="2"/>
      <c r="I2325" s="4"/>
      <c r="J2325" s="4"/>
      <c r="K2325" s="4"/>
      <c r="L2325" s="4"/>
    </row>
    <row r="2326" spans="1:12" x14ac:dyDescent="0.25">
      <c r="A2326" s="2"/>
      <c r="B2326" s="4"/>
      <c r="D2326" s="4"/>
      <c r="E2326" s="6"/>
      <c r="F2326" s="6"/>
      <c r="H2326" s="2"/>
      <c r="I2326" s="4"/>
      <c r="J2326" s="4"/>
      <c r="K2326" s="4"/>
      <c r="L2326" s="4"/>
    </row>
    <row r="2327" spans="1:12" x14ac:dyDescent="0.25">
      <c r="A2327" s="2"/>
      <c r="B2327" s="4"/>
      <c r="D2327" s="4"/>
      <c r="E2327" s="6"/>
      <c r="F2327" s="6"/>
      <c r="H2327" s="2"/>
      <c r="I2327" s="4"/>
      <c r="J2327" s="4"/>
      <c r="K2327" s="4"/>
      <c r="L2327" s="4"/>
    </row>
    <row r="2328" spans="1:12" x14ac:dyDescent="0.25">
      <c r="A2328" s="2"/>
      <c r="B2328" s="4"/>
      <c r="D2328" s="4"/>
      <c r="E2328" s="6"/>
      <c r="F2328" s="6"/>
      <c r="H2328" s="2"/>
      <c r="I2328" s="4"/>
      <c r="J2328" s="4"/>
      <c r="K2328" s="4"/>
      <c r="L2328" s="4"/>
    </row>
    <row r="2329" spans="1:12" x14ac:dyDescent="0.25">
      <c r="A2329" s="2"/>
      <c r="B2329" s="4"/>
      <c r="D2329" s="4"/>
      <c r="E2329" s="6"/>
      <c r="F2329" s="6"/>
      <c r="H2329" s="2"/>
      <c r="I2329" s="4"/>
      <c r="J2329" s="4"/>
      <c r="K2329" s="4"/>
      <c r="L2329" s="4"/>
    </row>
    <row r="2330" spans="1:12" x14ac:dyDescent="0.25">
      <c r="A2330" s="2"/>
      <c r="B2330" s="4"/>
      <c r="D2330" s="4"/>
      <c r="E2330" s="6"/>
      <c r="F2330" s="6"/>
      <c r="H2330" s="2"/>
      <c r="I2330" s="4"/>
      <c r="J2330" s="4"/>
      <c r="K2330" s="4"/>
      <c r="L2330" s="4"/>
    </row>
    <row r="2331" spans="1:12" x14ac:dyDescent="0.25">
      <c r="A2331" s="2"/>
      <c r="B2331" s="4"/>
      <c r="D2331" s="4"/>
      <c r="E2331" s="6"/>
      <c r="F2331" s="6"/>
      <c r="H2331" s="2"/>
      <c r="I2331" s="4"/>
      <c r="J2331" s="4"/>
      <c r="K2331" s="4"/>
      <c r="L2331" s="4"/>
    </row>
    <row r="2332" spans="1:12" x14ac:dyDescent="0.25">
      <c r="A2332" s="2"/>
      <c r="B2332" s="4"/>
      <c r="D2332" s="4"/>
      <c r="E2332" s="6"/>
      <c r="F2332" s="6"/>
      <c r="H2332" s="2"/>
      <c r="I2332" s="4"/>
      <c r="J2332" s="4"/>
      <c r="K2332" s="4"/>
      <c r="L2332" s="4"/>
    </row>
    <row r="2333" spans="1:12" x14ac:dyDescent="0.25">
      <c r="A2333" s="2"/>
      <c r="B2333" s="4"/>
      <c r="D2333" s="4"/>
      <c r="E2333" s="6"/>
      <c r="F2333" s="6"/>
      <c r="H2333" s="2"/>
      <c r="I2333" s="4"/>
      <c r="J2333" s="4"/>
      <c r="K2333" s="4"/>
      <c r="L2333" s="4"/>
    </row>
    <row r="2334" spans="1:12" x14ac:dyDescent="0.25">
      <c r="A2334" s="2"/>
      <c r="B2334" s="4"/>
      <c r="D2334" s="4"/>
      <c r="E2334" s="6"/>
      <c r="F2334" s="6"/>
      <c r="H2334" s="2"/>
      <c r="I2334" s="4"/>
      <c r="J2334" s="4"/>
      <c r="K2334" s="4"/>
      <c r="L2334" s="4"/>
    </row>
    <row r="2335" spans="1:12" x14ac:dyDescent="0.25">
      <c r="A2335" s="2"/>
      <c r="B2335" s="4"/>
      <c r="D2335" s="4"/>
      <c r="E2335" s="6"/>
      <c r="F2335" s="6"/>
      <c r="H2335" s="2"/>
      <c r="I2335" s="4"/>
      <c r="J2335" s="4"/>
      <c r="K2335" s="4"/>
      <c r="L2335" s="4"/>
    </row>
    <row r="2336" spans="1:12" x14ac:dyDescent="0.25">
      <c r="A2336" s="2"/>
      <c r="B2336" s="4"/>
      <c r="D2336" s="4"/>
      <c r="E2336" s="6"/>
      <c r="F2336" s="6"/>
      <c r="H2336" s="2"/>
      <c r="I2336" s="4"/>
      <c r="J2336" s="4"/>
      <c r="K2336" s="4"/>
      <c r="L2336" s="4"/>
    </row>
    <row r="2337" spans="1:12" x14ac:dyDescent="0.25">
      <c r="A2337" s="2"/>
      <c r="B2337" s="4"/>
      <c r="D2337" s="4"/>
      <c r="E2337" s="6"/>
      <c r="F2337" s="6"/>
      <c r="H2337" s="2"/>
      <c r="I2337" s="4"/>
      <c r="J2337" s="4"/>
      <c r="K2337" s="4"/>
      <c r="L2337" s="4"/>
    </row>
    <row r="2338" spans="1:12" x14ac:dyDescent="0.25">
      <c r="A2338" s="2"/>
      <c r="B2338" s="4"/>
      <c r="D2338" s="4"/>
      <c r="E2338" s="6"/>
      <c r="F2338" s="6"/>
      <c r="H2338" s="2"/>
      <c r="I2338" s="4"/>
      <c r="J2338" s="4"/>
      <c r="K2338" s="4"/>
      <c r="L2338" s="4"/>
    </row>
    <row r="2339" spans="1:12" x14ac:dyDescent="0.25">
      <c r="A2339" s="2"/>
      <c r="B2339" s="4"/>
      <c r="D2339" s="4"/>
      <c r="E2339" s="6"/>
      <c r="F2339" s="6"/>
      <c r="H2339" s="2"/>
      <c r="I2339" s="4"/>
      <c r="J2339" s="4"/>
      <c r="K2339" s="4"/>
      <c r="L2339" s="4"/>
    </row>
    <row r="2340" spans="1:12" x14ac:dyDescent="0.25">
      <c r="A2340" s="2"/>
      <c r="B2340" s="4"/>
      <c r="D2340" s="4"/>
      <c r="E2340" s="6"/>
      <c r="F2340" s="6"/>
      <c r="H2340" s="2"/>
      <c r="I2340" s="4"/>
      <c r="J2340" s="4"/>
      <c r="K2340" s="4"/>
      <c r="L2340" s="4"/>
    </row>
    <row r="2341" spans="1:12" x14ac:dyDescent="0.25">
      <c r="A2341" s="2"/>
      <c r="B2341" s="4"/>
      <c r="D2341" s="4"/>
      <c r="E2341" s="6"/>
      <c r="F2341" s="6"/>
      <c r="H2341" s="2"/>
      <c r="I2341" s="4"/>
      <c r="J2341" s="4"/>
      <c r="K2341" s="4"/>
      <c r="L2341" s="4"/>
    </row>
    <row r="2342" spans="1:12" x14ac:dyDescent="0.25">
      <c r="A2342" s="2"/>
      <c r="B2342" s="4"/>
      <c r="D2342" s="4"/>
      <c r="E2342" s="6"/>
      <c r="F2342" s="6"/>
      <c r="H2342" s="2"/>
      <c r="I2342" s="4"/>
      <c r="J2342" s="4"/>
      <c r="K2342" s="4"/>
      <c r="L2342" s="4"/>
    </row>
    <row r="2343" spans="1:12" x14ac:dyDescent="0.25">
      <c r="A2343" s="2"/>
      <c r="B2343" s="4"/>
      <c r="D2343" s="4"/>
      <c r="E2343" s="6"/>
      <c r="F2343" s="6"/>
      <c r="H2343" s="2"/>
      <c r="I2343" s="4"/>
      <c r="J2343" s="4"/>
      <c r="K2343" s="4"/>
      <c r="L2343" s="4"/>
    </row>
    <row r="2344" spans="1:12" x14ac:dyDescent="0.25">
      <c r="A2344" s="2"/>
      <c r="B2344" s="4"/>
      <c r="D2344" s="4"/>
      <c r="E2344" s="6"/>
      <c r="F2344" s="6"/>
      <c r="H2344" s="2"/>
      <c r="I2344" s="4"/>
      <c r="J2344" s="4"/>
      <c r="K2344" s="4"/>
      <c r="L2344" s="4"/>
    </row>
    <row r="2345" spans="1:12" x14ac:dyDescent="0.25">
      <c r="A2345" s="2"/>
      <c r="B2345" s="4"/>
      <c r="D2345" s="4"/>
      <c r="E2345" s="6"/>
      <c r="F2345" s="6"/>
      <c r="H2345" s="2"/>
      <c r="I2345" s="4"/>
      <c r="J2345" s="4"/>
      <c r="K2345" s="4"/>
      <c r="L2345" s="4"/>
    </row>
    <row r="2346" spans="1:12" x14ac:dyDescent="0.25">
      <c r="A2346" s="2"/>
      <c r="B2346" s="4"/>
      <c r="D2346" s="4"/>
      <c r="E2346" s="6"/>
      <c r="F2346" s="6"/>
      <c r="H2346" s="2"/>
      <c r="I2346" s="4"/>
      <c r="J2346" s="4"/>
      <c r="K2346" s="4"/>
      <c r="L2346" s="4"/>
    </row>
    <row r="2347" spans="1:12" x14ac:dyDescent="0.25">
      <c r="A2347" s="2"/>
      <c r="B2347" s="4"/>
      <c r="D2347" s="4"/>
      <c r="E2347" s="6"/>
      <c r="F2347" s="6"/>
      <c r="H2347" s="2"/>
      <c r="I2347" s="4"/>
      <c r="J2347" s="4"/>
      <c r="K2347" s="4"/>
      <c r="L2347" s="4"/>
    </row>
    <row r="2348" spans="1:12" x14ac:dyDescent="0.25">
      <c r="A2348" s="2"/>
      <c r="B2348" s="4"/>
      <c r="D2348" s="4"/>
      <c r="E2348" s="6"/>
      <c r="F2348" s="6"/>
      <c r="H2348" s="2"/>
      <c r="I2348" s="4"/>
      <c r="J2348" s="4"/>
      <c r="K2348" s="4"/>
      <c r="L2348" s="4"/>
    </row>
    <row r="2349" spans="1:12" x14ac:dyDescent="0.25">
      <c r="A2349" s="2"/>
      <c r="B2349" s="4"/>
      <c r="D2349" s="4"/>
      <c r="E2349" s="6"/>
      <c r="F2349" s="6"/>
      <c r="H2349" s="2"/>
      <c r="I2349" s="4"/>
      <c r="J2349" s="4"/>
      <c r="K2349" s="4"/>
      <c r="L2349" s="4"/>
    </row>
    <row r="2350" spans="1:12" x14ac:dyDescent="0.25">
      <c r="A2350" s="2"/>
      <c r="B2350" s="4"/>
      <c r="D2350" s="4"/>
      <c r="E2350" s="6"/>
      <c r="F2350" s="6"/>
      <c r="H2350" s="2"/>
      <c r="I2350" s="4"/>
      <c r="J2350" s="4"/>
      <c r="K2350" s="4"/>
      <c r="L2350" s="4"/>
    </row>
    <row r="2351" spans="1:12" x14ac:dyDescent="0.25">
      <c r="A2351" s="2"/>
      <c r="B2351" s="4"/>
      <c r="D2351" s="4"/>
      <c r="E2351" s="6"/>
      <c r="F2351" s="6"/>
      <c r="H2351" s="2"/>
      <c r="I2351" s="4"/>
      <c r="J2351" s="4"/>
      <c r="K2351" s="4"/>
      <c r="L2351" s="4"/>
    </row>
    <row r="2352" spans="1:12" x14ac:dyDescent="0.25">
      <c r="A2352" s="2"/>
      <c r="B2352" s="4"/>
      <c r="D2352" s="4"/>
      <c r="E2352" s="6"/>
      <c r="F2352" s="6"/>
      <c r="H2352" s="2"/>
      <c r="I2352" s="4"/>
      <c r="J2352" s="4"/>
      <c r="K2352" s="4"/>
      <c r="L2352" s="4"/>
    </row>
    <row r="2353" spans="1:12" x14ac:dyDescent="0.25">
      <c r="A2353" s="2"/>
      <c r="B2353" s="4"/>
      <c r="D2353" s="4"/>
      <c r="E2353" s="6"/>
      <c r="F2353" s="6"/>
      <c r="H2353" s="2"/>
      <c r="I2353" s="4"/>
      <c r="J2353" s="4"/>
      <c r="K2353" s="4"/>
      <c r="L2353" s="4"/>
    </row>
    <row r="2354" spans="1:12" x14ac:dyDescent="0.25">
      <c r="A2354" s="2"/>
      <c r="B2354" s="4"/>
      <c r="D2354" s="4"/>
      <c r="E2354" s="6"/>
      <c r="F2354" s="6"/>
      <c r="H2354" s="2"/>
      <c r="I2354" s="4"/>
      <c r="J2354" s="4"/>
      <c r="K2354" s="4"/>
      <c r="L2354" s="4"/>
    </row>
    <row r="2355" spans="1:12" x14ac:dyDescent="0.25">
      <c r="A2355" s="2"/>
      <c r="B2355" s="4"/>
      <c r="D2355" s="4"/>
      <c r="E2355" s="6"/>
      <c r="F2355" s="6"/>
      <c r="H2355" s="2"/>
      <c r="I2355" s="4"/>
      <c r="J2355" s="4"/>
      <c r="K2355" s="4"/>
      <c r="L2355" s="4"/>
    </row>
    <row r="2356" spans="1:12" x14ac:dyDescent="0.25">
      <c r="A2356" s="2"/>
      <c r="B2356" s="4"/>
      <c r="D2356" s="4"/>
      <c r="E2356" s="6"/>
      <c r="F2356" s="6"/>
      <c r="H2356" s="2"/>
      <c r="I2356" s="4"/>
      <c r="J2356" s="4"/>
      <c r="K2356" s="4"/>
      <c r="L2356" s="4"/>
    </row>
    <row r="2357" spans="1:12" x14ac:dyDescent="0.25">
      <c r="A2357" s="2"/>
      <c r="B2357" s="4"/>
      <c r="D2357" s="4"/>
      <c r="E2357" s="6"/>
      <c r="F2357" s="6"/>
      <c r="H2357" s="2"/>
      <c r="I2357" s="4"/>
      <c r="J2357" s="4"/>
      <c r="K2357" s="4"/>
      <c r="L2357" s="4"/>
    </row>
    <row r="2358" spans="1:12" x14ac:dyDescent="0.25">
      <c r="A2358" s="2"/>
      <c r="B2358" s="4"/>
      <c r="D2358" s="4"/>
      <c r="E2358" s="6"/>
      <c r="F2358" s="6"/>
      <c r="H2358" s="2"/>
      <c r="I2358" s="4"/>
      <c r="J2358" s="4"/>
      <c r="K2358" s="4"/>
      <c r="L2358" s="4"/>
    </row>
    <row r="2359" spans="1:12" x14ac:dyDescent="0.25">
      <c r="A2359" s="2"/>
      <c r="B2359" s="4"/>
      <c r="D2359" s="4"/>
      <c r="E2359" s="6"/>
      <c r="F2359" s="6"/>
      <c r="H2359" s="2"/>
      <c r="I2359" s="4"/>
      <c r="J2359" s="4"/>
      <c r="K2359" s="4"/>
      <c r="L2359" s="4"/>
    </row>
    <row r="2360" spans="1:12" x14ac:dyDescent="0.25">
      <c r="A2360" s="2"/>
      <c r="B2360" s="4"/>
      <c r="D2360" s="4"/>
      <c r="E2360" s="6"/>
      <c r="F2360" s="6"/>
      <c r="H2360" s="2"/>
      <c r="I2360" s="4"/>
      <c r="J2360" s="4"/>
      <c r="K2360" s="4"/>
      <c r="L2360" s="4"/>
    </row>
    <row r="2361" spans="1:12" x14ac:dyDescent="0.25">
      <c r="A2361" s="2"/>
      <c r="B2361" s="4"/>
      <c r="D2361" s="4"/>
      <c r="E2361" s="6"/>
      <c r="F2361" s="6"/>
      <c r="H2361" s="2"/>
      <c r="I2361" s="4"/>
      <c r="J2361" s="4"/>
      <c r="K2361" s="4"/>
      <c r="L2361" s="4"/>
    </row>
    <row r="2362" spans="1:12" x14ac:dyDescent="0.25">
      <c r="A2362" s="2"/>
      <c r="B2362" s="4"/>
      <c r="D2362" s="4"/>
      <c r="E2362" s="6"/>
      <c r="F2362" s="6"/>
      <c r="H2362" s="2"/>
      <c r="I2362" s="4"/>
      <c r="J2362" s="4"/>
      <c r="K2362" s="4"/>
      <c r="L2362" s="4"/>
    </row>
    <row r="2363" spans="1:12" x14ac:dyDescent="0.25">
      <c r="A2363" s="2"/>
      <c r="B2363" s="4"/>
      <c r="D2363" s="4"/>
      <c r="E2363" s="6"/>
      <c r="F2363" s="6"/>
      <c r="H2363" s="2"/>
      <c r="I2363" s="4"/>
      <c r="J2363" s="4"/>
      <c r="K2363" s="4"/>
      <c r="L2363" s="4"/>
    </row>
    <row r="2364" spans="1:12" x14ac:dyDescent="0.25">
      <c r="A2364" s="2"/>
      <c r="B2364" s="4"/>
      <c r="D2364" s="4"/>
      <c r="E2364" s="6"/>
      <c r="F2364" s="6"/>
      <c r="H2364" s="2"/>
      <c r="I2364" s="4"/>
      <c r="J2364" s="4"/>
      <c r="K2364" s="4"/>
      <c r="L2364" s="4"/>
    </row>
    <row r="2365" spans="1:12" x14ac:dyDescent="0.25">
      <c r="A2365" s="2"/>
      <c r="B2365" s="4"/>
      <c r="D2365" s="4"/>
      <c r="E2365" s="6"/>
      <c r="F2365" s="6"/>
      <c r="H2365" s="2"/>
      <c r="I2365" s="4"/>
      <c r="J2365" s="4"/>
      <c r="K2365" s="4"/>
      <c r="L2365" s="4"/>
    </row>
    <row r="2366" spans="1:12" x14ac:dyDescent="0.25">
      <c r="A2366" s="2"/>
      <c r="B2366" s="4"/>
      <c r="D2366" s="4"/>
      <c r="E2366" s="6"/>
      <c r="F2366" s="6"/>
      <c r="H2366" s="2"/>
      <c r="I2366" s="4"/>
      <c r="J2366" s="4"/>
      <c r="K2366" s="4"/>
      <c r="L2366" s="4"/>
    </row>
    <row r="2367" spans="1:12" x14ac:dyDescent="0.25">
      <c r="A2367" s="2"/>
      <c r="B2367" s="4"/>
      <c r="D2367" s="4"/>
      <c r="E2367" s="6"/>
      <c r="F2367" s="6"/>
      <c r="H2367" s="2"/>
      <c r="I2367" s="4"/>
      <c r="J2367" s="4"/>
      <c r="K2367" s="4"/>
      <c r="L2367" s="4"/>
    </row>
    <row r="2368" spans="1:12" x14ac:dyDescent="0.25">
      <c r="A2368" s="2"/>
      <c r="B2368" s="4"/>
      <c r="D2368" s="4"/>
      <c r="E2368" s="6"/>
      <c r="F2368" s="6"/>
      <c r="H2368" s="2"/>
      <c r="I2368" s="4"/>
      <c r="J2368" s="4"/>
      <c r="K2368" s="4"/>
      <c r="L2368" s="4"/>
    </row>
    <row r="2369" spans="1:12" x14ac:dyDescent="0.25">
      <c r="A2369" s="2"/>
      <c r="B2369" s="4"/>
      <c r="D2369" s="4"/>
      <c r="E2369" s="6"/>
      <c r="F2369" s="6"/>
      <c r="H2369" s="2"/>
      <c r="I2369" s="4"/>
      <c r="J2369" s="4"/>
      <c r="K2369" s="4"/>
      <c r="L2369" s="4"/>
    </row>
    <row r="2370" spans="1:12" x14ac:dyDescent="0.25">
      <c r="A2370" s="2"/>
      <c r="B2370" s="4"/>
      <c r="D2370" s="4"/>
      <c r="E2370" s="6"/>
      <c r="F2370" s="6"/>
      <c r="H2370" s="2"/>
      <c r="I2370" s="4"/>
      <c r="J2370" s="4"/>
      <c r="K2370" s="4"/>
      <c r="L2370" s="4"/>
    </row>
    <row r="2371" spans="1:12" x14ac:dyDescent="0.25">
      <c r="A2371" s="2"/>
      <c r="B2371" s="4"/>
      <c r="D2371" s="4"/>
      <c r="E2371" s="6"/>
      <c r="F2371" s="6"/>
      <c r="H2371" s="2"/>
      <c r="I2371" s="4"/>
      <c r="J2371" s="4"/>
      <c r="K2371" s="4"/>
      <c r="L2371" s="4"/>
    </row>
    <row r="2372" spans="1:12" x14ac:dyDescent="0.25">
      <c r="A2372" s="2"/>
      <c r="B2372" s="4"/>
      <c r="D2372" s="4"/>
      <c r="E2372" s="6"/>
      <c r="F2372" s="6"/>
      <c r="H2372" s="2"/>
      <c r="I2372" s="4"/>
      <c r="J2372" s="4"/>
      <c r="K2372" s="4"/>
      <c r="L2372" s="4"/>
    </row>
    <row r="2373" spans="1:12" x14ac:dyDescent="0.25">
      <c r="A2373" s="2"/>
      <c r="B2373" s="4"/>
      <c r="D2373" s="4"/>
      <c r="E2373" s="6"/>
      <c r="F2373" s="6"/>
      <c r="H2373" s="2"/>
      <c r="I2373" s="4"/>
      <c r="J2373" s="4"/>
      <c r="K2373" s="4"/>
      <c r="L2373" s="4"/>
    </row>
    <row r="2374" spans="1:12" x14ac:dyDescent="0.25">
      <c r="A2374" s="2"/>
      <c r="B2374" s="4"/>
      <c r="D2374" s="4"/>
      <c r="E2374" s="6"/>
      <c r="F2374" s="6"/>
      <c r="H2374" s="2"/>
      <c r="I2374" s="4"/>
      <c r="J2374" s="4"/>
      <c r="K2374" s="4"/>
      <c r="L2374" s="4"/>
    </row>
    <row r="2375" spans="1:12" x14ac:dyDescent="0.25">
      <c r="A2375" s="2"/>
      <c r="B2375" s="4"/>
      <c r="D2375" s="4"/>
      <c r="E2375" s="6"/>
      <c r="F2375" s="6"/>
      <c r="H2375" s="2"/>
      <c r="I2375" s="4"/>
      <c r="J2375" s="4"/>
      <c r="K2375" s="4"/>
      <c r="L2375" s="4"/>
    </row>
    <row r="2376" spans="1:12" x14ac:dyDescent="0.25">
      <c r="A2376" s="2"/>
      <c r="B2376" s="4"/>
      <c r="D2376" s="4"/>
      <c r="E2376" s="6"/>
      <c r="F2376" s="6"/>
      <c r="H2376" s="2"/>
      <c r="I2376" s="4"/>
      <c r="J2376" s="4"/>
      <c r="K2376" s="4"/>
      <c r="L2376" s="4"/>
    </row>
    <row r="2377" spans="1:12" x14ac:dyDescent="0.25">
      <c r="A2377" s="2"/>
      <c r="B2377" s="4"/>
      <c r="D2377" s="4"/>
      <c r="E2377" s="6"/>
      <c r="F2377" s="6"/>
      <c r="H2377" s="2"/>
      <c r="I2377" s="4"/>
      <c r="J2377" s="4"/>
      <c r="K2377" s="4"/>
      <c r="L2377" s="4"/>
    </row>
    <row r="2378" spans="1:12" x14ac:dyDescent="0.25">
      <c r="A2378" s="2"/>
      <c r="B2378" s="4"/>
      <c r="D2378" s="4"/>
      <c r="E2378" s="6"/>
      <c r="F2378" s="6"/>
      <c r="H2378" s="2"/>
      <c r="I2378" s="4"/>
      <c r="J2378" s="4"/>
      <c r="K2378" s="4"/>
      <c r="L2378" s="4"/>
    </row>
    <row r="2379" spans="1:12" x14ac:dyDescent="0.25">
      <c r="A2379" s="2"/>
      <c r="B2379" s="4"/>
      <c r="D2379" s="4"/>
      <c r="E2379" s="6"/>
      <c r="F2379" s="6"/>
      <c r="H2379" s="2"/>
      <c r="I2379" s="4"/>
      <c r="J2379" s="4"/>
      <c r="K2379" s="4"/>
      <c r="L2379" s="4"/>
    </row>
    <row r="2380" spans="1:12" x14ac:dyDescent="0.25">
      <c r="A2380" s="2"/>
      <c r="B2380" s="4"/>
      <c r="D2380" s="4"/>
      <c r="E2380" s="6"/>
      <c r="F2380" s="6"/>
      <c r="H2380" s="2"/>
      <c r="I2380" s="4"/>
      <c r="J2380" s="4"/>
      <c r="K2380" s="4"/>
      <c r="L2380" s="4"/>
    </row>
    <row r="2381" spans="1:12" x14ac:dyDescent="0.25">
      <c r="A2381" s="2"/>
      <c r="B2381" s="4"/>
      <c r="D2381" s="4"/>
      <c r="E2381" s="6"/>
      <c r="F2381" s="6"/>
      <c r="H2381" s="2"/>
      <c r="I2381" s="4"/>
      <c r="J2381" s="4"/>
      <c r="K2381" s="4"/>
      <c r="L2381" s="4"/>
    </row>
    <row r="2382" spans="1:12" x14ac:dyDescent="0.25">
      <c r="A2382" s="2"/>
      <c r="B2382" s="4"/>
      <c r="D2382" s="4"/>
      <c r="E2382" s="6"/>
      <c r="F2382" s="6"/>
      <c r="H2382" s="2"/>
      <c r="I2382" s="4"/>
      <c r="J2382" s="4"/>
      <c r="K2382" s="4"/>
      <c r="L2382" s="4"/>
    </row>
    <row r="2383" spans="1:12" x14ac:dyDescent="0.25">
      <c r="A2383" s="2"/>
      <c r="B2383" s="4"/>
      <c r="D2383" s="4"/>
      <c r="E2383" s="6"/>
      <c r="F2383" s="6"/>
      <c r="H2383" s="2"/>
      <c r="I2383" s="4"/>
      <c r="J2383" s="4"/>
      <c r="K2383" s="4"/>
      <c r="L2383" s="4"/>
    </row>
    <row r="2384" spans="1:12" x14ac:dyDescent="0.25">
      <c r="A2384" s="2"/>
      <c r="B2384" s="4"/>
      <c r="D2384" s="4"/>
      <c r="E2384" s="6"/>
      <c r="F2384" s="6"/>
      <c r="H2384" s="2"/>
      <c r="I2384" s="4"/>
      <c r="J2384" s="4"/>
      <c r="K2384" s="4"/>
      <c r="L2384" s="4"/>
    </row>
    <row r="2385" spans="1:12" x14ac:dyDescent="0.25">
      <c r="A2385" s="2"/>
      <c r="B2385" s="4"/>
      <c r="D2385" s="4"/>
      <c r="E2385" s="6"/>
      <c r="F2385" s="6"/>
      <c r="H2385" s="2"/>
      <c r="I2385" s="4"/>
      <c r="J2385" s="4"/>
      <c r="K2385" s="4"/>
      <c r="L2385" s="4"/>
    </row>
    <row r="2386" spans="1:12" x14ac:dyDescent="0.25">
      <c r="A2386" s="2"/>
      <c r="B2386" s="4"/>
      <c r="D2386" s="4"/>
      <c r="E2386" s="6"/>
      <c r="F2386" s="6"/>
      <c r="H2386" s="2"/>
      <c r="I2386" s="4"/>
      <c r="J2386" s="4"/>
      <c r="K2386" s="4"/>
      <c r="L2386" s="4"/>
    </row>
    <row r="2387" spans="1:12" x14ac:dyDescent="0.25">
      <c r="A2387" s="2"/>
      <c r="B2387" s="4"/>
      <c r="D2387" s="4"/>
      <c r="E2387" s="6"/>
      <c r="F2387" s="6"/>
      <c r="H2387" s="2"/>
      <c r="I2387" s="4"/>
      <c r="J2387" s="4"/>
      <c r="K2387" s="4"/>
      <c r="L2387" s="4"/>
    </row>
    <row r="2388" spans="1:12" x14ac:dyDescent="0.25">
      <c r="A2388" s="2"/>
      <c r="B2388" s="4"/>
      <c r="D2388" s="4"/>
      <c r="E2388" s="6"/>
      <c r="F2388" s="6"/>
      <c r="H2388" s="2"/>
      <c r="I2388" s="4"/>
      <c r="J2388" s="4"/>
      <c r="K2388" s="4"/>
      <c r="L2388" s="4"/>
    </row>
    <row r="2389" spans="1:12" x14ac:dyDescent="0.25">
      <c r="A2389" s="2"/>
      <c r="B2389" s="4"/>
      <c r="D2389" s="4"/>
      <c r="E2389" s="6"/>
      <c r="F2389" s="6"/>
      <c r="H2389" s="2"/>
      <c r="I2389" s="4"/>
      <c r="J2389" s="4"/>
      <c r="K2389" s="4"/>
      <c r="L2389" s="4"/>
    </row>
    <row r="2390" spans="1:12" x14ac:dyDescent="0.25">
      <c r="A2390" s="2"/>
      <c r="B2390" s="4"/>
      <c r="D2390" s="4"/>
      <c r="E2390" s="6"/>
      <c r="F2390" s="6"/>
      <c r="H2390" s="2"/>
      <c r="I2390" s="4"/>
      <c r="J2390" s="4"/>
      <c r="K2390" s="4"/>
      <c r="L2390" s="4"/>
    </row>
    <row r="2391" spans="1:12" x14ac:dyDescent="0.25">
      <c r="A2391" s="2"/>
      <c r="B2391" s="4"/>
      <c r="D2391" s="4"/>
      <c r="E2391" s="6"/>
      <c r="F2391" s="6"/>
      <c r="H2391" s="2"/>
      <c r="I2391" s="4"/>
      <c r="J2391" s="4"/>
      <c r="K2391" s="4"/>
      <c r="L2391" s="4"/>
    </row>
    <row r="2392" spans="1:12" x14ac:dyDescent="0.25">
      <c r="A2392" s="2"/>
      <c r="B2392" s="4"/>
      <c r="D2392" s="4"/>
      <c r="E2392" s="6"/>
      <c r="F2392" s="6"/>
      <c r="H2392" s="2"/>
      <c r="I2392" s="4"/>
      <c r="J2392" s="4"/>
      <c r="K2392" s="4"/>
      <c r="L2392" s="4"/>
    </row>
    <row r="2393" spans="1:12" x14ac:dyDescent="0.25">
      <c r="A2393" s="2"/>
      <c r="B2393" s="4"/>
      <c r="D2393" s="4"/>
      <c r="E2393" s="6"/>
      <c r="F2393" s="6"/>
      <c r="H2393" s="2"/>
      <c r="I2393" s="4"/>
      <c r="J2393" s="4"/>
      <c r="K2393" s="4"/>
      <c r="L2393" s="4"/>
    </row>
    <row r="2394" spans="1:12" x14ac:dyDescent="0.25">
      <c r="A2394" s="2"/>
      <c r="B2394" s="4"/>
      <c r="D2394" s="4"/>
      <c r="E2394" s="6"/>
      <c r="F2394" s="6"/>
      <c r="H2394" s="2"/>
      <c r="I2394" s="4"/>
      <c r="J2394" s="4"/>
      <c r="K2394" s="4"/>
      <c r="L2394" s="4"/>
    </row>
    <row r="2395" spans="1:12" x14ac:dyDescent="0.25">
      <c r="A2395" s="2"/>
      <c r="B2395" s="4"/>
      <c r="D2395" s="4"/>
      <c r="E2395" s="6"/>
      <c r="F2395" s="6"/>
      <c r="H2395" s="2"/>
      <c r="I2395" s="4"/>
      <c r="J2395" s="4"/>
      <c r="K2395" s="4"/>
      <c r="L2395" s="4"/>
    </row>
    <row r="2396" spans="1:12" x14ac:dyDescent="0.25">
      <c r="A2396" s="2"/>
      <c r="B2396" s="4"/>
      <c r="D2396" s="4"/>
      <c r="E2396" s="6"/>
      <c r="F2396" s="6"/>
      <c r="H2396" s="2"/>
      <c r="I2396" s="4"/>
      <c r="J2396" s="4"/>
      <c r="K2396" s="4"/>
      <c r="L2396" s="4"/>
    </row>
    <row r="2397" spans="1:12" x14ac:dyDescent="0.25">
      <c r="A2397" s="2"/>
      <c r="B2397" s="4"/>
      <c r="D2397" s="4"/>
      <c r="E2397" s="6"/>
      <c r="F2397" s="6"/>
      <c r="H2397" s="2"/>
      <c r="I2397" s="4"/>
      <c r="J2397" s="4"/>
      <c r="K2397" s="4"/>
      <c r="L2397" s="4"/>
    </row>
    <row r="2398" spans="1:12" x14ac:dyDescent="0.25">
      <c r="A2398" s="2"/>
      <c r="B2398" s="4"/>
      <c r="D2398" s="4"/>
      <c r="E2398" s="6"/>
      <c r="F2398" s="6"/>
      <c r="H2398" s="2"/>
      <c r="I2398" s="4"/>
      <c r="J2398" s="4"/>
      <c r="K2398" s="4"/>
      <c r="L2398" s="4"/>
    </row>
    <row r="2399" spans="1:12" x14ac:dyDescent="0.25">
      <c r="A2399" s="2"/>
      <c r="B2399" s="4"/>
      <c r="D2399" s="4"/>
      <c r="E2399" s="6"/>
      <c r="F2399" s="6"/>
      <c r="H2399" s="2"/>
      <c r="I2399" s="4"/>
      <c r="J2399" s="4"/>
      <c r="K2399" s="4"/>
      <c r="L2399" s="4"/>
    </row>
    <row r="2400" spans="1:12" x14ac:dyDescent="0.25">
      <c r="A2400" s="2"/>
      <c r="B2400" s="4"/>
      <c r="D2400" s="4"/>
      <c r="E2400" s="6"/>
      <c r="F2400" s="6"/>
      <c r="H2400" s="2"/>
      <c r="I2400" s="4"/>
      <c r="J2400" s="4"/>
      <c r="K2400" s="4"/>
      <c r="L2400" s="4"/>
    </row>
    <row r="2401" spans="1:12" x14ac:dyDescent="0.25">
      <c r="A2401" s="2"/>
      <c r="B2401" s="4"/>
      <c r="D2401" s="4"/>
      <c r="E2401" s="6"/>
      <c r="F2401" s="6"/>
      <c r="H2401" s="2"/>
      <c r="I2401" s="4"/>
      <c r="J2401" s="4"/>
      <c r="K2401" s="4"/>
      <c r="L2401" s="4"/>
    </row>
    <row r="2402" spans="1:12" x14ac:dyDescent="0.25">
      <c r="A2402" s="2"/>
      <c r="B2402" s="4"/>
      <c r="D2402" s="4"/>
      <c r="E2402" s="6"/>
      <c r="F2402" s="6"/>
      <c r="H2402" s="2"/>
      <c r="I2402" s="4"/>
      <c r="J2402" s="4"/>
      <c r="K2402" s="4"/>
      <c r="L2402" s="4"/>
    </row>
    <row r="2403" spans="1:12" x14ac:dyDescent="0.25">
      <c r="A2403" s="2"/>
      <c r="B2403" s="4"/>
      <c r="D2403" s="4"/>
      <c r="E2403" s="6"/>
      <c r="F2403" s="6"/>
      <c r="H2403" s="2"/>
      <c r="I2403" s="4"/>
      <c r="J2403" s="4"/>
      <c r="K2403" s="4"/>
      <c r="L2403" s="4"/>
    </row>
    <row r="2404" spans="1:12" x14ac:dyDescent="0.25">
      <c r="A2404" s="2"/>
      <c r="B2404" s="4"/>
      <c r="D2404" s="4"/>
      <c r="E2404" s="6"/>
      <c r="F2404" s="6"/>
      <c r="H2404" s="2"/>
      <c r="I2404" s="4"/>
      <c r="J2404" s="4"/>
      <c r="K2404" s="4"/>
      <c r="L2404" s="4"/>
    </row>
    <row r="2405" spans="1:12" x14ac:dyDescent="0.25">
      <c r="A2405" s="2"/>
      <c r="B2405" s="4"/>
      <c r="D2405" s="4"/>
      <c r="E2405" s="6"/>
      <c r="F2405" s="6"/>
      <c r="H2405" s="2"/>
      <c r="I2405" s="4"/>
      <c r="J2405" s="4"/>
      <c r="K2405" s="4"/>
      <c r="L2405" s="4"/>
    </row>
    <row r="2406" spans="1:12" x14ac:dyDescent="0.25">
      <c r="A2406" s="2"/>
      <c r="B2406" s="4"/>
      <c r="D2406" s="4"/>
      <c r="E2406" s="6"/>
      <c r="F2406" s="6"/>
      <c r="H2406" s="2"/>
      <c r="I2406" s="4"/>
      <c r="J2406" s="4"/>
      <c r="K2406" s="4"/>
      <c r="L2406" s="4"/>
    </row>
    <row r="2407" spans="1:12" x14ac:dyDescent="0.25">
      <c r="A2407" s="2"/>
      <c r="B2407" s="4"/>
      <c r="D2407" s="4"/>
      <c r="E2407" s="6"/>
      <c r="F2407" s="6"/>
      <c r="H2407" s="2"/>
      <c r="I2407" s="4"/>
      <c r="J2407" s="4"/>
      <c r="K2407" s="4"/>
      <c r="L2407" s="4"/>
    </row>
    <row r="2408" spans="1:12" x14ac:dyDescent="0.25">
      <c r="A2408" s="2"/>
      <c r="B2408" s="4"/>
      <c r="D2408" s="4"/>
      <c r="E2408" s="6"/>
      <c r="F2408" s="6"/>
      <c r="H2408" s="2"/>
      <c r="I2408" s="4"/>
      <c r="J2408" s="4"/>
      <c r="K2408" s="4"/>
      <c r="L2408" s="4"/>
    </row>
    <row r="2409" spans="1:12" x14ac:dyDescent="0.25">
      <c r="A2409" s="2"/>
      <c r="B2409" s="4"/>
      <c r="D2409" s="4"/>
      <c r="E2409" s="6"/>
      <c r="F2409" s="6"/>
      <c r="H2409" s="2"/>
      <c r="I2409" s="4"/>
      <c r="J2409" s="4"/>
      <c r="K2409" s="4"/>
      <c r="L2409" s="4"/>
    </row>
    <row r="2410" spans="1:12" x14ac:dyDescent="0.25">
      <c r="A2410" s="2"/>
      <c r="B2410" s="4"/>
      <c r="D2410" s="4"/>
      <c r="E2410" s="6"/>
      <c r="F2410" s="6"/>
      <c r="H2410" s="2"/>
      <c r="I2410" s="4"/>
      <c r="J2410" s="4"/>
      <c r="K2410" s="4"/>
      <c r="L2410" s="4"/>
    </row>
    <row r="2411" spans="1:12" x14ac:dyDescent="0.25">
      <c r="A2411" s="2"/>
      <c r="B2411" s="4"/>
      <c r="D2411" s="4"/>
      <c r="E2411" s="6"/>
      <c r="F2411" s="6"/>
      <c r="H2411" s="2"/>
      <c r="I2411" s="4"/>
      <c r="J2411" s="4"/>
      <c r="K2411" s="4"/>
      <c r="L2411" s="4"/>
    </row>
    <row r="2412" spans="1:12" x14ac:dyDescent="0.25">
      <c r="A2412" s="2"/>
      <c r="B2412" s="4"/>
      <c r="D2412" s="4"/>
      <c r="E2412" s="6"/>
      <c r="F2412" s="6"/>
      <c r="H2412" s="2"/>
      <c r="I2412" s="4"/>
      <c r="J2412" s="4"/>
      <c r="K2412" s="4"/>
      <c r="L2412" s="4"/>
    </row>
    <row r="2413" spans="1:12" x14ac:dyDescent="0.25">
      <c r="A2413" s="2"/>
      <c r="B2413" s="4"/>
      <c r="D2413" s="4"/>
      <c r="E2413" s="6"/>
      <c r="F2413" s="6"/>
      <c r="H2413" s="2"/>
      <c r="I2413" s="4"/>
      <c r="J2413" s="4"/>
      <c r="K2413" s="4"/>
      <c r="L2413" s="4"/>
    </row>
    <row r="2414" spans="1:12" x14ac:dyDescent="0.25">
      <c r="A2414" s="2"/>
      <c r="B2414" s="4"/>
      <c r="D2414" s="4"/>
      <c r="E2414" s="6"/>
      <c r="F2414" s="6"/>
      <c r="H2414" s="2"/>
      <c r="I2414" s="4"/>
      <c r="J2414" s="4"/>
      <c r="K2414" s="4"/>
      <c r="L2414" s="4"/>
    </row>
    <row r="2415" spans="1:12" x14ac:dyDescent="0.25">
      <c r="A2415" s="2"/>
      <c r="B2415" s="4"/>
      <c r="D2415" s="4"/>
      <c r="E2415" s="6"/>
      <c r="F2415" s="6"/>
      <c r="H2415" s="2"/>
      <c r="I2415" s="4"/>
      <c r="J2415" s="4"/>
      <c r="K2415" s="4"/>
      <c r="L2415" s="4"/>
    </row>
    <row r="2416" spans="1:12" x14ac:dyDescent="0.25">
      <c r="A2416" s="2"/>
      <c r="B2416" s="4"/>
      <c r="D2416" s="4"/>
      <c r="E2416" s="6"/>
      <c r="F2416" s="6"/>
      <c r="H2416" s="2"/>
      <c r="I2416" s="4"/>
      <c r="J2416" s="4"/>
      <c r="K2416" s="4"/>
      <c r="L2416" s="4"/>
    </row>
    <row r="2417" spans="1:12" x14ac:dyDescent="0.25">
      <c r="A2417" s="2"/>
      <c r="B2417" s="4"/>
      <c r="D2417" s="4"/>
      <c r="E2417" s="6"/>
      <c r="F2417" s="6"/>
      <c r="H2417" s="2"/>
      <c r="I2417" s="4"/>
      <c r="J2417" s="4"/>
      <c r="K2417" s="4"/>
      <c r="L2417" s="4"/>
    </row>
    <row r="2418" spans="1:12" x14ac:dyDescent="0.25">
      <c r="A2418" s="2"/>
      <c r="B2418" s="4"/>
      <c r="D2418" s="4"/>
      <c r="E2418" s="6"/>
      <c r="F2418" s="6"/>
      <c r="H2418" s="2"/>
      <c r="I2418" s="4"/>
      <c r="J2418" s="4"/>
      <c r="K2418" s="4"/>
      <c r="L2418" s="4"/>
    </row>
    <row r="2419" spans="1:12" x14ac:dyDescent="0.25">
      <c r="A2419" s="2"/>
      <c r="B2419" s="4"/>
      <c r="D2419" s="4"/>
      <c r="E2419" s="6"/>
      <c r="F2419" s="6"/>
      <c r="H2419" s="2"/>
      <c r="I2419" s="4"/>
      <c r="J2419" s="4"/>
      <c r="K2419" s="4"/>
      <c r="L2419" s="4"/>
    </row>
    <row r="2420" spans="1:12" x14ac:dyDescent="0.25">
      <c r="A2420" s="2"/>
      <c r="B2420" s="4"/>
      <c r="D2420" s="4"/>
      <c r="E2420" s="6"/>
      <c r="F2420" s="6"/>
      <c r="H2420" s="2"/>
      <c r="I2420" s="4"/>
      <c r="J2420" s="4"/>
      <c r="K2420" s="4"/>
      <c r="L2420" s="4"/>
    </row>
    <row r="2421" spans="1:12" x14ac:dyDescent="0.25">
      <c r="A2421" s="2"/>
      <c r="B2421" s="4"/>
      <c r="D2421" s="4"/>
      <c r="E2421" s="6"/>
      <c r="F2421" s="6"/>
      <c r="H2421" s="2"/>
      <c r="I2421" s="4"/>
      <c r="J2421" s="4"/>
      <c r="K2421" s="4"/>
      <c r="L2421" s="4"/>
    </row>
    <row r="2422" spans="1:12" x14ac:dyDescent="0.25">
      <c r="A2422" s="2"/>
      <c r="B2422" s="4"/>
      <c r="D2422" s="4"/>
      <c r="E2422" s="6"/>
      <c r="F2422" s="6"/>
      <c r="H2422" s="2"/>
      <c r="I2422" s="4"/>
      <c r="J2422" s="4"/>
      <c r="K2422" s="4"/>
      <c r="L2422" s="4"/>
    </row>
    <row r="2423" spans="1:12" x14ac:dyDescent="0.25">
      <c r="A2423" s="2"/>
      <c r="B2423" s="4"/>
      <c r="D2423" s="4"/>
      <c r="E2423" s="6"/>
      <c r="F2423" s="6"/>
      <c r="H2423" s="2"/>
      <c r="I2423" s="4"/>
      <c r="J2423" s="4"/>
      <c r="K2423" s="4"/>
      <c r="L2423" s="4"/>
    </row>
    <row r="2424" spans="1:12" x14ac:dyDescent="0.25">
      <c r="A2424" s="2"/>
      <c r="B2424" s="4"/>
      <c r="D2424" s="4"/>
      <c r="E2424" s="6"/>
      <c r="F2424" s="6"/>
      <c r="H2424" s="2"/>
      <c r="I2424" s="4"/>
      <c r="J2424" s="4"/>
      <c r="K2424" s="4"/>
      <c r="L2424" s="4"/>
    </row>
    <row r="2425" spans="1:12" x14ac:dyDescent="0.25">
      <c r="A2425" s="2"/>
      <c r="B2425" s="4"/>
      <c r="D2425" s="4"/>
      <c r="E2425" s="6"/>
      <c r="F2425" s="6"/>
      <c r="H2425" s="2"/>
      <c r="I2425" s="4"/>
      <c r="J2425" s="4"/>
      <c r="K2425" s="4"/>
      <c r="L2425" s="4"/>
    </row>
    <row r="2426" spans="1:12" x14ac:dyDescent="0.25">
      <c r="A2426" s="2"/>
      <c r="B2426" s="4"/>
      <c r="D2426" s="4"/>
      <c r="E2426" s="6"/>
      <c r="F2426" s="6"/>
      <c r="H2426" s="2"/>
      <c r="I2426" s="4"/>
      <c r="J2426" s="4"/>
      <c r="K2426" s="4"/>
      <c r="L2426" s="4"/>
    </row>
    <row r="2427" spans="1:12" x14ac:dyDescent="0.25">
      <c r="A2427" s="2"/>
      <c r="B2427" s="4"/>
      <c r="D2427" s="4"/>
      <c r="E2427" s="6"/>
      <c r="F2427" s="6"/>
      <c r="H2427" s="2"/>
      <c r="I2427" s="4"/>
      <c r="J2427" s="4"/>
      <c r="K2427" s="4"/>
      <c r="L2427" s="4"/>
    </row>
    <row r="2428" spans="1:12" x14ac:dyDescent="0.25">
      <c r="A2428" s="2"/>
      <c r="B2428" s="4"/>
      <c r="D2428" s="4"/>
      <c r="E2428" s="6"/>
      <c r="F2428" s="6"/>
      <c r="H2428" s="2"/>
      <c r="I2428" s="4"/>
      <c r="J2428" s="4"/>
      <c r="K2428" s="4"/>
      <c r="L2428" s="4"/>
    </row>
    <row r="2429" spans="1:12" x14ac:dyDescent="0.25">
      <c r="A2429" s="2"/>
      <c r="B2429" s="4"/>
      <c r="D2429" s="4"/>
      <c r="E2429" s="6"/>
      <c r="F2429" s="6"/>
      <c r="H2429" s="2"/>
      <c r="I2429" s="4"/>
      <c r="J2429" s="4"/>
      <c r="K2429" s="4"/>
      <c r="L2429" s="4"/>
    </row>
    <row r="2430" spans="1:12" x14ac:dyDescent="0.25">
      <c r="A2430" s="2"/>
      <c r="B2430" s="4"/>
      <c r="D2430" s="4"/>
      <c r="E2430" s="6"/>
      <c r="F2430" s="6"/>
      <c r="H2430" s="2"/>
      <c r="I2430" s="4"/>
      <c r="J2430" s="4"/>
      <c r="K2430" s="4"/>
      <c r="L2430" s="4"/>
    </row>
    <row r="2431" spans="1:12" x14ac:dyDescent="0.25">
      <c r="A2431" s="2"/>
      <c r="B2431" s="4"/>
      <c r="D2431" s="4"/>
      <c r="E2431" s="6"/>
      <c r="F2431" s="6"/>
      <c r="H2431" s="2"/>
      <c r="I2431" s="4"/>
      <c r="J2431" s="4"/>
      <c r="K2431" s="4"/>
      <c r="L2431" s="4"/>
    </row>
    <row r="2432" spans="1:12" x14ac:dyDescent="0.25">
      <c r="A2432" s="2"/>
      <c r="B2432" s="4"/>
      <c r="D2432" s="4"/>
      <c r="E2432" s="6"/>
      <c r="F2432" s="6"/>
      <c r="H2432" s="2"/>
      <c r="I2432" s="4"/>
      <c r="J2432" s="4"/>
      <c r="K2432" s="4"/>
      <c r="L2432" s="4"/>
    </row>
    <row r="2433" spans="1:12" x14ac:dyDescent="0.25">
      <c r="A2433" s="2"/>
      <c r="B2433" s="4"/>
      <c r="D2433" s="4"/>
      <c r="E2433" s="6"/>
      <c r="F2433" s="6"/>
      <c r="H2433" s="2"/>
      <c r="I2433" s="4"/>
      <c r="J2433" s="4"/>
      <c r="K2433" s="4"/>
      <c r="L2433" s="4"/>
    </row>
    <row r="2434" spans="1:12" x14ac:dyDescent="0.25">
      <c r="A2434" s="2"/>
      <c r="B2434" s="4"/>
      <c r="D2434" s="4"/>
      <c r="E2434" s="6"/>
      <c r="F2434" s="6"/>
      <c r="H2434" s="2"/>
      <c r="I2434" s="4"/>
      <c r="J2434" s="4"/>
      <c r="K2434" s="4"/>
      <c r="L2434" s="4"/>
    </row>
    <row r="2435" spans="1:12" x14ac:dyDescent="0.25">
      <c r="A2435" s="2"/>
      <c r="B2435" s="4"/>
      <c r="D2435" s="4"/>
      <c r="E2435" s="6"/>
      <c r="F2435" s="6"/>
      <c r="H2435" s="2"/>
      <c r="I2435" s="4"/>
      <c r="J2435" s="4"/>
      <c r="K2435" s="4"/>
      <c r="L2435" s="4"/>
    </row>
    <row r="2436" spans="1:12" x14ac:dyDescent="0.25">
      <c r="A2436" s="2"/>
      <c r="B2436" s="4"/>
      <c r="D2436" s="4"/>
      <c r="E2436" s="6"/>
      <c r="F2436" s="6"/>
      <c r="H2436" s="2"/>
      <c r="I2436" s="4"/>
      <c r="J2436" s="4"/>
      <c r="K2436" s="4"/>
      <c r="L2436" s="4"/>
    </row>
    <row r="2437" spans="1:12" x14ac:dyDescent="0.25">
      <c r="A2437" s="2"/>
      <c r="B2437" s="4"/>
      <c r="D2437" s="4"/>
      <c r="E2437" s="6"/>
      <c r="F2437" s="6"/>
      <c r="H2437" s="2"/>
      <c r="I2437" s="4"/>
      <c r="J2437" s="4"/>
      <c r="K2437" s="4"/>
      <c r="L2437" s="4"/>
    </row>
    <row r="2438" spans="1:12" x14ac:dyDescent="0.25">
      <c r="A2438" s="2"/>
      <c r="B2438" s="4"/>
      <c r="D2438" s="4"/>
      <c r="E2438" s="6"/>
      <c r="F2438" s="6"/>
      <c r="H2438" s="2"/>
      <c r="I2438" s="4"/>
      <c r="J2438" s="4"/>
      <c r="K2438" s="4"/>
      <c r="L2438" s="4"/>
    </row>
    <row r="2439" spans="1:12" x14ac:dyDescent="0.25">
      <c r="A2439" s="2"/>
      <c r="B2439" s="4"/>
      <c r="D2439" s="4"/>
      <c r="E2439" s="6"/>
      <c r="F2439" s="6"/>
      <c r="H2439" s="2"/>
      <c r="I2439" s="4"/>
      <c r="J2439" s="4"/>
      <c r="K2439" s="4"/>
      <c r="L2439" s="4"/>
    </row>
    <row r="2440" spans="1:12" x14ac:dyDescent="0.25">
      <c r="A2440" s="2"/>
      <c r="B2440" s="4"/>
      <c r="D2440" s="4"/>
      <c r="E2440" s="6"/>
      <c r="F2440" s="6"/>
      <c r="H2440" s="2"/>
      <c r="I2440" s="4"/>
      <c r="J2440" s="4"/>
      <c r="K2440" s="4"/>
      <c r="L2440" s="4"/>
    </row>
    <row r="2441" spans="1:12" x14ac:dyDescent="0.25">
      <c r="A2441" s="2"/>
      <c r="B2441" s="4"/>
      <c r="D2441" s="4"/>
      <c r="E2441" s="6"/>
      <c r="F2441" s="6"/>
      <c r="H2441" s="2"/>
      <c r="I2441" s="4"/>
      <c r="J2441" s="4"/>
      <c r="K2441" s="4"/>
      <c r="L2441" s="4"/>
    </row>
    <row r="2442" spans="1:12" x14ac:dyDescent="0.25">
      <c r="A2442" s="2"/>
      <c r="B2442" s="4"/>
      <c r="D2442" s="4"/>
      <c r="E2442" s="6"/>
      <c r="F2442" s="6"/>
      <c r="H2442" s="2"/>
      <c r="I2442" s="4"/>
      <c r="J2442" s="4"/>
      <c r="K2442" s="4"/>
      <c r="L2442" s="4"/>
    </row>
    <row r="2443" spans="1:12" x14ac:dyDescent="0.25">
      <c r="A2443" s="2"/>
      <c r="B2443" s="4"/>
      <c r="D2443" s="4"/>
      <c r="E2443" s="6"/>
      <c r="F2443" s="6"/>
      <c r="H2443" s="2"/>
      <c r="I2443" s="4"/>
      <c r="J2443" s="4"/>
      <c r="K2443" s="4"/>
      <c r="L2443" s="4"/>
    </row>
    <row r="2444" spans="1:12" x14ac:dyDescent="0.25">
      <c r="A2444" s="2"/>
      <c r="B2444" s="4"/>
      <c r="D2444" s="4"/>
      <c r="E2444" s="6"/>
      <c r="F2444" s="6"/>
      <c r="H2444" s="2"/>
      <c r="I2444" s="4"/>
      <c r="J2444" s="4"/>
      <c r="K2444" s="4"/>
      <c r="L2444" s="4"/>
    </row>
    <row r="2445" spans="1:12" x14ac:dyDescent="0.25">
      <c r="A2445" s="2"/>
      <c r="B2445" s="4"/>
      <c r="D2445" s="4"/>
      <c r="E2445" s="6"/>
      <c r="F2445" s="6"/>
      <c r="H2445" s="2"/>
      <c r="I2445" s="4"/>
      <c r="J2445" s="4"/>
      <c r="K2445" s="4"/>
      <c r="L2445" s="4"/>
    </row>
    <row r="2446" spans="1:12" x14ac:dyDescent="0.25">
      <c r="A2446" s="2"/>
      <c r="B2446" s="4"/>
      <c r="D2446" s="4"/>
      <c r="E2446" s="6"/>
      <c r="F2446" s="6"/>
      <c r="H2446" s="2"/>
      <c r="I2446" s="4"/>
      <c r="J2446" s="4"/>
      <c r="K2446" s="4"/>
      <c r="L2446" s="4"/>
    </row>
    <row r="2447" spans="1:12" x14ac:dyDescent="0.25">
      <c r="A2447" s="2"/>
      <c r="B2447" s="4"/>
      <c r="D2447" s="4"/>
      <c r="E2447" s="6"/>
      <c r="F2447" s="6"/>
      <c r="H2447" s="2"/>
      <c r="I2447" s="4"/>
      <c r="J2447" s="4"/>
      <c r="K2447" s="4"/>
      <c r="L2447" s="4"/>
    </row>
    <row r="2448" spans="1:12" x14ac:dyDescent="0.25">
      <c r="A2448" s="2"/>
      <c r="B2448" s="4"/>
      <c r="D2448" s="4"/>
      <c r="E2448" s="6"/>
      <c r="F2448" s="6"/>
      <c r="H2448" s="2"/>
      <c r="I2448" s="4"/>
      <c r="J2448" s="4"/>
      <c r="K2448" s="4"/>
      <c r="L2448" s="4"/>
    </row>
    <row r="2449" spans="1:12" x14ac:dyDescent="0.25">
      <c r="A2449" s="2"/>
      <c r="B2449" s="4"/>
      <c r="D2449" s="4"/>
      <c r="E2449" s="6"/>
      <c r="F2449" s="6"/>
      <c r="H2449" s="2"/>
      <c r="I2449" s="4"/>
      <c r="J2449" s="4"/>
      <c r="K2449" s="4"/>
      <c r="L2449" s="4"/>
    </row>
    <row r="2450" spans="1:12" x14ac:dyDescent="0.25">
      <c r="A2450" s="2"/>
      <c r="B2450" s="4"/>
      <c r="D2450" s="4"/>
      <c r="E2450" s="6"/>
      <c r="F2450" s="6"/>
      <c r="H2450" s="2"/>
      <c r="I2450" s="4"/>
      <c r="J2450" s="4"/>
      <c r="K2450" s="4"/>
      <c r="L2450" s="4"/>
    </row>
    <row r="2451" spans="1:12" x14ac:dyDescent="0.25">
      <c r="A2451" s="2"/>
      <c r="B2451" s="4"/>
      <c r="D2451" s="4"/>
      <c r="E2451" s="6"/>
      <c r="F2451" s="6"/>
      <c r="H2451" s="2"/>
      <c r="I2451" s="4"/>
      <c r="J2451" s="4"/>
      <c r="K2451" s="4"/>
      <c r="L2451" s="4"/>
    </row>
    <row r="2452" spans="1:12" x14ac:dyDescent="0.25">
      <c r="A2452" s="2"/>
      <c r="B2452" s="4"/>
      <c r="D2452" s="4"/>
      <c r="E2452" s="6"/>
      <c r="F2452" s="6"/>
      <c r="H2452" s="2"/>
      <c r="I2452" s="4"/>
      <c r="J2452" s="4"/>
      <c r="K2452" s="4"/>
      <c r="L2452" s="4"/>
    </row>
    <row r="2453" spans="1:12" x14ac:dyDescent="0.25">
      <c r="A2453" s="2"/>
      <c r="B2453" s="4"/>
      <c r="D2453" s="4"/>
      <c r="E2453" s="6"/>
      <c r="F2453" s="6"/>
      <c r="H2453" s="2"/>
      <c r="I2453" s="4"/>
      <c r="J2453" s="4"/>
      <c r="K2453" s="4"/>
      <c r="L2453" s="4"/>
    </row>
    <row r="2454" spans="1:12" x14ac:dyDescent="0.25">
      <c r="A2454" s="2"/>
      <c r="B2454" s="4"/>
      <c r="D2454" s="4"/>
      <c r="E2454" s="6"/>
      <c r="F2454" s="6"/>
      <c r="H2454" s="2"/>
      <c r="I2454" s="4"/>
      <c r="J2454" s="4"/>
      <c r="K2454" s="4"/>
      <c r="L2454" s="4"/>
    </row>
    <row r="2455" spans="1:12" x14ac:dyDescent="0.25">
      <c r="A2455" s="2"/>
      <c r="B2455" s="4"/>
      <c r="D2455" s="4"/>
      <c r="E2455" s="6"/>
      <c r="F2455" s="6"/>
      <c r="H2455" s="2"/>
      <c r="I2455" s="4"/>
      <c r="J2455" s="4"/>
      <c r="K2455" s="4"/>
      <c r="L2455" s="4"/>
    </row>
    <row r="2456" spans="1:12" x14ac:dyDescent="0.25">
      <c r="A2456" s="2"/>
      <c r="B2456" s="4"/>
      <c r="D2456" s="4"/>
      <c r="E2456" s="6"/>
      <c r="F2456" s="6"/>
      <c r="H2456" s="2"/>
      <c r="I2456" s="4"/>
      <c r="J2456" s="4"/>
      <c r="K2456" s="4"/>
      <c r="L2456" s="4"/>
    </row>
    <row r="2457" spans="1:12" x14ac:dyDescent="0.25">
      <c r="A2457" s="2"/>
      <c r="B2457" s="4"/>
      <c r="D2457" s="4"/>
      <c r="E2457" s="6"/>
      <c r="F2457" s="6"/>
      <c r="H2457" s="2"/>
      <c r="I2457" s="4"/>
      <c r="J2457" s="4"/>
      <c r="K2457" s="4"/>
      <c r="L2457" s="4"/>
    </row>
    <row r="2458" spans="1:12" x14ac:dyDescent="0.25">
      <c r="A2458" s="2"/>
      <c r="B2458" s="4"/>
      <c r="D2458" s="4"/>
      <c r="E2458" s="6"/>
      <c r="F2458" s="6"/>
      <c r="H2458" s="2"/>
      <c r="I2458" s="4"/>
      <c r="J2458" s="4"/>
      <c r="K2458" s="4"/>
      <c r="L2458" s="4"/>
    </row>
    <row r="2459" spans="1:12" x14ac:dyDescent="0.25">
      <c r="A2459" s="2"/>
      <c r="B2459" s="4"/>
      <c r="D2459" s="4"/>
      <c r="E2459" s="6"/>
      <c r="F2459" s="6"/>
      <c r="H2459" s="2"/>
      <c r="I2459" s="4"/>
      <c r="J2459" s="4"/>
      <c r="K2459" s="4"/>
      <c r="L2459" s="4"/>
    </row>
    <row r="2460" spans="1:12" x14ac:dyDescent="0.25">
      <c r="A2460" s="2"/>
      <c r="B2460" s="4"/>
      <c r="D2460" s="4"/>
      <c r="E2460" s="6"/>
      <c r="F2460" s="6"/>
      <c r="H2460" s="2"/>
      <c r="I2460" s="4"/>
      <c r="J2460" s="4"/>
      <c r="K2460" s="4"/>
      <c r="L2460" s="4"/>
    </row>
    <row r="2461" spans="1:12" x14ac:dyDescent="0.25">
      <c r="A2461" s="2"/>
      <c r="B2461" s="4"/>
      <c r="D2461" s="4"/>
      <c r="E2461" s="6"/>
      <c r="F2461" s="6"/>
      <c r="H2461" s="2"/>
      <c r="I2461" s="4"/>
      <c r="J2461" s="4"/>
      <c r="K2461" s="4"/>
      <c r="L2461" s="4"/>
    </row>
    <row r="2462" spans="1:12" x14ac:dyDescent="0.25">
      <c r="A2462" s="2"/>
      <c r="B2462" s="4"/>
      <c r="D2462" s="4"/>
      <c r="E2462" s="6"/>
      <c r="F2462" s="6"/>
      <c r="H2462" s="2"/>
      <c r="I2462" s="4"/>
      <c r="J2462" s="4"/>
      <c r="K2462" s="4"/>
      <c r="L2462" s="4"/>
    </row>
    <row r="2463" spans="1:12" x14ac:dyDescent="0.25">
      <c r="A2463" s="2"/>
      <c r="B2463" s="4"/>
      <c r="D2463" s="4"/>
      <c r="E2463" s="6"/>
      <c r="F2463" s="6"/>
      <c r="H2463" s="2"/>
      <c r="I2463" s="4"/>
      <c r="J2463" s="4"/>
      <c r="K2463" s="4"/>
      <c r="L2463" s="4"/>
    </row>
    <row r="2464" spans="1:12" x14ac:dyDescent="0.25">
      <c r="A2464" s="2"/>
      <c r="B2464" s="4"/>
      <c r="D2464" s="4"/>
      <c r="E2464" s="6"/>
      <c r="F2464" s="6"/>
      <c r="H2464" s="2"/>
      <c r="I2464" s="4"/>
      <c r="J2464" s="4"/>
      <c r="K2464" s="4"/>
      <c r="L2464" s="4"/>
    </row>
    <row r="2465" spans="1:12" x14ac:dyDescent="0.25">
      <c r="A2465" s="2"/>
      <c r="B2465" s="4"/>
      <c r="D2465" s="4"/>
      <c r="E2465" s="6"/>
      <c r="F2465" s="6"/>
      <c r="H2465" s="2"/>
      <c r="I2465" s="4"/>
      <c r="J2465" s="4"/>
      <c r="K2465" s="4"/>
      <c r="L2465" s="4"/>
    </row>
    <row r="2466" spans="1:12" x14ac:dyDescent="0.25">
      <c r="A2466" s="2"/>
      <c r="B2466" s="4"/>
      <c r="D2466" s="4"/>
      <c r="E2466" s="6"/>
      <c r="F2466" s="6"/>
      <c r="H2466" s="2"/>
      <c r="I2466" s="4"/>
      <c r="J2466" s="4"/>
      <c r="K2466" s="4"/>
      <c r="L2466" s="4"/>
    </row>
    <row r="2467" spans="1:12" x14ac:dyDescent="0.25">
      <c r="A2467" s="2"/>
      <c r="B2467" s="4"/>
      <c r="D2467" s="4"/>
      <c r="E2467" s="6"/>
      <c r="F2467" s="6"/>
      <c r="H2467" s="2"/>
      <c r="I2467" s="4"/>
      <c r="J2467" s="4"/>
      <c r="K2467" s="4"/>
      <c r="L2467" s="4"/>
    </row>
    <row r="2468" spans="1:12" x14ac:dyDescent="0.25">
      <c r="A2468" s="2"/>
      <c r="B2468" s="4"/>
      <c r="D2468" s="4"/>
      <c r="E2468" s="6"/>
      <c r="F2468" s="6"/>
      <c r="H2468" s="2"/>
      <c r="I2468" s="4"/>
      <c r="J2468" s="4"/>
      <c r="K2468" s="4"/>
      <c r="L2468" s="4"/>
    </row>
    <row r="2469" spans="1:12" x14ac:dyDescent="0.25">
      <c r="A2469" s="2"/>
      <c r="B2469" s="4"/>
      <c r="D2469" s="4"/>
      <c r="E2469" s="6"/>
      <c r="F2469" s="6"/>
      <c r="H2469" s="2"/>
      <c r="I2469" s="4"/>
      <c r="J2469" s="4"/>
      <c r="K2469" s="4"/>
      <c r="L2469" s="4"/>
    </row>
    <row r="2470" spans="1:12" x14ac:dyDescent="0.25">
      <c r="A2470" s="2"/>
      <c r="B2470" s="4"/>
      <c r="D2470" s="4"/>
      <c r="E2470" s="6"/>
      <c r="F2470" s="6"/>
      <c r="H2470" s="2"/>
      <c r="I2470" s="4"/>
      <c r="J2470" s="4"/>
      <c r="K2470" s="4"/>
      <c r="L2470" s="4"/>
    </row>
    <row r="2471" spans="1:12" x14ac:dyDescent="0.25">
      <c r="A2471" s="2"/>
      <c r="B2471" s="4"/>
      <c r="D2471" s="4"/>
      <c r="E2471" s="6"/>
      <c r="F2471" s="6"/>
      <c r="H2471" s="2"/>
      <c r="I2471" s="4"/>
      <c r="J2471" s="4"/>
      <c r="K2471" s="4"/>
      <c r="L2471" s="4"/>
    </row>
    <row r="2472" spans="1:12" x14ac:dyDescent="0.25">
      <c r="A2472" s="2"/>
      <c r="B2472" s="4"/>
      <c r="D2472" s="4"/>
      <c r="E2472" s="6"/>
      <c r="F2472" s="6"/>
      <c r="H2472" s="2"/>
      <c r="I2472" s="4"/>
      <c r="J2472" s="4"/>
      <c r="K2472" s="4"/>
      <c r="L2472" s="4"/>
    </row>
    <row r="2473" spans="1:12" x14ac:dyDescent="0.25">
      <c r="A2473" s="2"/>
      <c r="B2473" s="4"/>
      <c r="D2473" s="4"/>
      <c r="E2473" s="6"/>
      <c r="F2473" s="6"/>
      <c r="H2473" s="2"/>
      <c r="I2473" s="4"/>
      <c r="J2473" s="4"/>
      <c r="K2473" s="4"/>
      <c r="L2473" s="4"/>
    </row>
    <row r="2474" spans="1:12" x14ac:dyDescent="0.25">
      <c r="A2474" s="2"/>
      <c r="B2474" s="4"/>
      <c r="D2474" s="4"/>
      <c r="E2474" s="6"/>
      <c r="F2474" s="6"/>
      <c r="H2474" s="2"/>
      <c r="I2474" s="4"/>
      <c r="J2474" s="4"/>
      <c r="K2474" s="4"/>
      <c r="L2474" s="4"/>
    </row>
    <row r="2475" spans="1:12" x14ac:dyDescent="0.25">
      <c r="A2475" s="2"/>
      <c r="B2475" s="4"/>
      <c r="D2475" s="4"/>
      <c r="E2475" s="6"/>
      <c r="F2475" s="6"/>
      <c r="H2475" s="2"/>
      <c r="I2475" s="4"/>
      <c r="J2475" s="4"/>
      <c r="K2475" s="4"/>
      <c r="L2475" s="4"/>
    </row>
    <row r="2476" spans="1:12" x14ac:dyDescent="0.25">
      <c r="A2476" s="2"/>
      <c r="B2476" s="4"/>
      <c r="D2476" s="4"/>
      <c r="E2476" s="6"/>
      <c r="F2476" s="6"/>
      <c r="H2476" s="2"/>
      <c r="I2476" s="4"/>
      <c r="J2476" s="4"/>
      <c r="K2476" s="4"/>
      <c r="L2476" s="4"/>
    </row>
    <row r="2477" spans="1:12" x14ac:dyDescent="0.25">
      <c r="A2477" s="2"/>
      <c r="B2477" s="4"/>
      <c r="D2477" s="4"/>
      <c r="E2477" s="6"/>
      <c r="F2477" s="6"/>
      <c r="H2477" s="2"/>
      <c r="I2477" s="4"/>
      <c r="J2477" s="4"/>
      <c r="K2477" s="4"/>
      <c r="L2477" s="4"/>
    </row>
    <row r="2478" spans="1:12" x14ac:dyDescent="0.25">
      <c r="A2478" s="2"/>
      <c r="B2478" s="4"/>
      <c r="D2478" s="4"/>
      <c r="E2478" s="6"/>
      <c r="F2478" s="6"/>
      <c r="H2478" s="2"/>
      <c r="I2478" s="4"/>
      <c r="J2478" s="4"/>
      <c r="K2478" s="4"/>
      <c r="L2478" s="4"/>
    </row>
    <row r="2479" spans="1:12" x14ac:dyDescent="0.25">
      <c r="A2479" s="2"/>
      <c r="B2479" s="4"/>
      <c r="D2479" s="4"/>
      <c r="E2479" s="6"/>
      <c r="F2479" s="6"/>
      <c r="H2479" s="2"/>
      <c r="I2479" s="4"/>
      <c r="J2479" s="4"/>
      <c r="K2479" s="4"/>
      <c r="L2479" s="4"/>
    </row>
    <row r="2480" spans="1:12" x14ac:dyDescent="0.25">
      <c r="A2480" s="2"/>
      <c r="B2480" s="4"/>
      <c r="D2480" s="4"/>
      <c r="E2480" s="6"/>
      <c r="F2480" s="6"/>
      <c r="H2480" s="2"/>
      <c r="I2480" s="4"/>
      <c r="J2480" s="4"/>
      <c r="K2480" s="4"/>
      <c r="L2480" s="4"/>
    </row>
    <row r="2481" spans="1:12" x14ac:dyDescent="0.25">
      <c r="A2481" s="2"/>
      <c r="B2481" s="4"/>
      <c r="D2481" s="4"/>
      <c r="E2481" s="6"/>
      <c r="F2481" s="6"/>
      <c r="H2481" s="2"/>
      <c r="I2481" s="4"/>
      <c r="J2481" s="4"/>
      <c r="K2481" s="4"/>
      <c r="L2481" s="4"/>
    </row>
    <row r="2482" spans="1:12" x14ac:dyDescent="0.25">
      <c r="A2482" s="2"/>
      <c r="B2482" s="4"/>
      <c r="D2482" s="4"/>
      <c r="E2482" s="6"/>
      <c r="F2482" s="6"/>
      <c r="H2482" s="2"/>
      <c r="I2482" s="4"/>
      <c r="J2482" s="4"/>
      <c r="K2482" s="4"/>
      <c r="L2482" s="4"/>
    </row>
    <row r="2483" spans="1:12" x14ac:dyDescent="0.25">
      <c r="A2483" s="2"/>
      <c r="B2483" s="4"/>
      <c r="D2483" s="4"/>
      <c r="E2483" s="6"/>
      <c r="F2483" s="6"/>
      <c r="H2483" s="2"/>
      <c r="I2483" s="4"/>
      <c r="J2483" s="4"/>
      <c r="K2483" s="4"/>
      <c r="L2483" s="4"/>
    </row>
    <row r="2484" spans="1:12" x14ac:dyDescent="0.25">
      <c r="A2484" s="2"/>
      <c r="B2484" s="4"/>
      <c r="D2484" s="4"/>
      <c r="E2484" s="6"/>
      <c r="F2484" s="6"/>
      <c r="H2484" s="2"/>
      <c r="I2484" s="4"/>
      <c r="J2484" s="4"/>
      <c r="K2484" s="4"/>
      <c r="L2484" s="4"/>
    </row>
    <row r="2485" spans="1:12" x14ac:dyDescent="0.25">
      <c r="A2485" s="2"/>
      <c r="B2485" s="4"/>
      <c r="D2485" s="4"/>
      <c r="E2485" s="6"/>
      <c r="F2485" s="6"/>
      <c r="H2485" s="2"/>
      <c r="I2485" s="4"/>
      <c r="J2485" s="4"/>
      <c r="K2485" s="4"/>
      <c r="L2485" s="4"/>
    </row>
    <row r="2486" spans="1:12" x14ac:dyDescent="0.25">
      <c r="A2486" s="2"/>
      <c r="B2486" s="4"/>
      <c r="D2486" s="4"/>
      <c r="E2486" s="6"/>
      <c r="F2486" s="6"/>
      <c r="H2486" s="2"/>
      <c r="I2486" s="4"/>
      <c r="J2486" s="4"/>
      <c r="K2486" s="4"/>
      <c r="L2486" s="4"/>
    </row>
    <row r="2487" spans="1:12" x14ac:dyDescent="0.25">
      <c r="A2487" s="2"/>
      <c r="B2487" s="4"/>
      <c r="D2487" s="4"/>
      <c r="E2487" s="6"/>
      <c r="F2487" s="6"/>
      <c r="H2487" s="2"/>
      <c r="I2487" s="4"/>
      <c r="J2487" s="4"/>
      <c r="K2487" s="4"/>
      <c r="L2487" s="4"/>
    </row>
    <row r="2488" spans="1:12" x14ac:dyDescent="0.25">
      <c r="A2488" s="2"/>
      <c r="B2488" s="4"/>
      <c r="D2488" s="4"/>
      <c r="E2488" s="6"/>
      <c r="F2488" s="6"/>
      <c r="H2488" s="2"/>
      <c r="I2488" s="4"/>
      <c r="J2488" s="4"/>
      <c r="K2488" s="4"/>
      <c r="L2488" s="4"/>
    </row>
    <row r="2489" spans="1:12" x14ac:dyDescent="0.25">
      <c r="A2489" s="2"/>
      <c r="B2489" s="4"/>
      <c r="D2489" s="4"/>
      <c r="E2489" s="6"/>
      <c r="F2489" s="6"/>
      <c r="H2489" s="2"/>
      <c r="I2489" s="4"/>
      <c r="J2489" s="4"/>
      <c r="K2489" s="4"/>
      <c r="L2489" s="4"/>
    </row>
    <row r="2490" spans="1:12" x14ac:dyDescent="0.25">
      <c r="A2490" s="2"/>
      <c r="B2490" s="4"/>
      <c r="D2490" s="4"/>
      <c r="E2490" s="6"/>
      <c r="F2490" s="6"/>
      <c r="H2490" s="2"/>
      <c r="I2490" s="4"/>
      <c r="J2490" s="4"/>
      <c r="K2490" s="4"/>
      <c r="L2490" s="4"/>
    </row>
    <row r="2491" spans="1:12" x14ac:dyDescent="0.25">
      <c r="A2491" s="2"/>
      <c r="B2491" s="4"/>
      <c r="D2491" s="4"/>
      <c r="E2491" s="6"/>
      <c r="F2491" s="6"/>
      <c r="H2491" s="2"/>
      <c r="I2491" s="4"/>
      <c r="J2491" s="4"/>
      <c r="K2491" s="4"/>
      <c r="L2491" s="4"/>
    </row>
    <row r="2492" spans="1:12" x14ac:dyDescent="0.25">
      <c r="A2492" s="2"/>
      <c r="B2492" s="4"/>
      <c r="D2492" s="4"/>
      <c r="E2492" s="6"/>
      <c r="F2492" s="6"/>
      <c r="H2492" s="2"/>
      <c r="I2492" s="4"/>
      <c r="J2492" s="4"/>
      <c r="K2492" s="4"/>
      <c r="L2492" s="4"/>
    </row>
    <row r="2493" spans="1:12" x14ac:dyDescent="0.25">
      <c r="A2493" s="2"/>
      <c r="B2493" s="4"/>
      <c r="D2493" s="4"/>
      <c r="E2493" s="6"/>
      <c r="F2493" s="6"/>
      <c r="H2493" s="2"/>
      <c r="I2493" s="4"/>
      <c r="J2493" s="4"/>
      <c r="K2493" s="4"/>
      <c r="L2493" s="4"/>
    </row>
    <row r="2494" spans="1:12" x14ac:dyDescent="0.25">
      <c r="A2494" s="2"/>
      <c r="B2494" s="4"/>
      <c r="D2494" s="4"/>
      <c r="E2494" s="6"/>
      <c r="F2494" s="6"/>
      <c r="H2494" s="2"/>
      <c r="I2494" s="4"/>
      <c r="J2494" s="4"/>
      <c r="K2494" s="4"/>
      <c r="L2494" s="4"/>
    </row>
    <row r="2495" spans="1:12" x14ac:dyDescent="0.25">
      <c r="A2495" s="2"/>
      <c r="B2495" s="4"/>
      <c r="D2495" s="4"/>
      <c r="E2495" s="6"/>
      <c r="F2495" s="6"/>
      <c r="H2495" s="2"/>
      <c r="I2495" s="4"/>
      <c r="J2495" s="4"/>
      <c r="K2495" s="4"/>
      <c r="L2495" s="4"/>
    </row>
    <row r="2496" spans="1:12" x14ac:dyDescent="0.25">
      <c r="A2496" s="2"/>
      <c r="B2496" s="4"/>
      <c r="D2496" s="4"/>
      <c r="E2496" s="6"/>
      <c r="F2496" s="6"/>
      <c r="H2496" s="2"/>
      <c r="I2496" s="4"/>
      <c r="J2496" s="4"/>
      <c r="K2496" s="4"/>
      <c r="L2496" s="4"/>
    </row>
    <row r="2497" spans="1:12" x14ac:dyDescent="0.25">
      <c r="A2497" s="2"/>
      <c r="B2497" s="4"/>
      <c r="D2497" s="4"/>
      <c r="E2497" s="6"/>
      <c r="F2497" s="6"/>
      <c r="H2497" s="2"/>
      <c r="I2497" s="4"/>
      <c r="J2497" s="4"/>
      <c r="K2497" s="4"/>
      <c r="L2497" s="4"/>
    </row>
    <row r="2498" spans="1:12" x14ac:dyDescent="0.25">
      <c r="A2498" s="2"/>
      <c r="B2498" s="4"/>
      <c r="D2498" s="4"/>
      <c r="E2498" s="6"/>
      <c r="F2498" s="6"/>
      <c r="H2498" s="2"/>
      <c r="I2498" s="4"/>
      <c r="J2498" s="4"/>
      <c r="K2498" s="4"/>
      <c r="L2498" s="4"/>
    </row>
    <row r="2499" spans="1:12" x14ac:dyDescent="0.25">
      <c r="A2499" s="2"/>
      <c r="B2499" s="4"/>
      <c r="D2499" s="4"/>
      <c r="E2499" s="6"/>
      <c r="F2499" s="6"/>
      <c r="H2499" s="2"/>
      <c r="I2499" s="4"/>
      <c r="J2499" s="4"/>
      <c r="K2499" s="4"/>
      <c r="L2499" s="4"/>
    </row>
    <row r="2500" spans="1:12" x14ac:dyDescent="0.25">
      <c r="A2500" s="2"/>
      <c r="B2500" s="4"/>
      <c r="D2500" s="4"/>
      <c r="E2500" s="6"/>
      <c r="F2500" s="6"/>
      <c r="H2500" s="2"/>
      <c r="I2500" s="4"/>
      <c r="J2500" s="4"/>
      <c r="K2500" s="4"/>
      <c r="L2500" s="4"/>
    </row>
    <row r="2501" spans="1:12" x14ac:dyDescent="0.25">
      <c r="A2501" s="2"/>
      <c r="B2501" s="4"/>
      <c r="D2501" s="4"/>
      <c r="E2501" s="6"/>
      <c r="F2501" s="6"/>
      <c r="H2501" s="2"/>
      <c r="I2501" s="4"/>
      <c r="J2501" s="4"/>
      <c r="K2501" s="4"/>
      <c r="L2501" s="4"/>
    </row>
    <row r="2502" spans="1:12" x14ac:dyDescent="0.25">
      <c r="A2502" s="2"/>
      <c r="B2502" s="4"/>
      <c r="D2502" s="4"/>
      <c r="E2502" s="6"/>
      <c r="F2502" s="6"/>
      <c r="H2502" s="2"/>
      <c r="I2502" s="4"/>
      <c r="J2502" s="4"/>
      <c r="K2502" s="4"/>
      <c r="L2502" s="4"/>
    </row>
    <row r="2503" spans="1:12" x14ac:dyDescent="0.25">
      <c r="A2503" s="2"/>
      <c r="B2503" s="4"/>
      <c r="D2503" s="4"/>
      <c r="E2503" s="6"/>
      <c r="F2503" s="6"/>
      <c r="H2503" s="2"/>
      <c r="I2503" s="4"/>
      <c r="J2503" s="4"/>
      <c r="K2503" s="4"/>
      <c r="L2503" s="4"/>
    </row>
    <row r="2504" spans="1:12" x14ac:dyDescent="0.25">
      <c r="A2504" s="2"/>
      <c r="B2504" s="4"/>
      <c r="D2504" s="4"/>
      <c r="E2504" s="6"/>
      <c r="F2504" s="6"/>
      <c r="H2504" s="2"/>
      <c r="I2504" s="4"/>
      <c r="J2504" s="4"/>
      <c r="K2504" s="4"/>
      <c r="L2504" s="4"/>
    </row>
    <row r="2505" spans="1:12" x14ac:dyDescent="0.25">
      <c r="A2505" s="2"/>
      <c r="B2505" s="4"/>
      <c r="D2505" s="4"/>
      <c r="E2505" s="6"/>
      <c r="F2505" s="6"/>
      <c r="H2505" s="2"/>
      <c r="I2505" s="4"/>
      <c r="J2505" s="4"/>
      <c r="K2505" s="4"/>
      <c r="L2505" s="4"/>
    </row>
    <row r="2506" spans="1:12" x14ac:dyDescent="0.25">
      <c r="A2506" s="2"/>
      <c r="B2506" s="4"/>
      <c r="D2506" s="4"/>
      <c r="E2506" s="6"/>
      <c r="F2506" s="6"/>
      <c r="H2506" s="2"/>
      <c r="I2506" s="4"/>
      <c r="J2506" s="4"/>
      <c r="K2506" s="4"/>
      <c r="L2506" s="4"/>
    </row>
    <row r="2507" spans="1:12" x14ac:dyDescent="0.25">
      <c r="A2507" s="2"/>
      <c r="B2507" s="4"/>
      <c r="D2507" s="4"/>
      <c r="E2507" s="6"/>
      <c r="F2507" s="6"/>
      <c r="H2507" s="2"/>
      <c r="I2507" s="4"/>
      <c r="J2507" s="4"/>
      <c r="K2507" s="4"/>
      <c r="L2507" s="4"/>
    </row>
    <row r="2508" spans="1:12" x14ac:dyDescent="0.25">
      <c r="A2508" s="2"/>
      <c r="B2508" s="4"/>
      <c r="D2508" s="4"/>
      <c r="E2508" s="6"/>
      <c r="F2508" s="6"/>
      <c r="H2508" s="2"/>
      <c r="I2508" s="4"/>
      <c r="J2508" s="4"/>
      <c r="K2508" s="4"/>
      <c r="L2508" s="4"/>
    </row>
    <row r="2509" spans="1:12" x14ac:dyDescent="0.25">
      <c r="A2509" s="2"/>
      <c r="B2509" s="4"/>
      <c r="D2509" s="4"/>
      <c r="E2509" s="6"/>
      <c r="F2509" s="6"/>
      <c r="H2509" s="2"/>
      <c r="I2509" s="4"/>
      <c r="J2509" s="4"/>
      <c r="K2509" s="4"/>
      <c r="L2509" s="4"/>
    </row>
    <row r="2510" spans="1:12" x14ac:dyDescent="0.25">
      <c r="A2510" s="2"/>
      <c r="B2510" s="4"/>
      <c r="D2510" s="4"/>
      <c r="E2510" s="6"/>
      <c r="F2510" s="6"/>
      <c r="H2510" s="2"/>
      <c r="I2510" s="4"/>
      <c r="J2510" s="4"/>
      <c r="K2510" s="4"/>
      <c r="L2510" s="4"/>
    </row>
    <row r="2511" spans="1:12" x14ac:dyDescent="0.25">
      <c r="A2511" s="2"/>
      <c r="B2511" s="4"/>
      <c r="D2511" s="4"/>
      <c r="E2511" s="6"/>
      <c r="F2511" s="6"/>
      <c r="H2511" s="2"/>
      <c r="I2511" s="4"/>
      <c r="J2511" s="4"/>
      <c r="K2511" s="4"/>
      <c r="L2511" s="4"/>
    </row>
    <row r="2512" spans="1:12" x14ac:dyDescent="0.25">
      <c r="A2512" s="2"/>
      <c r="B2512" s="4"/>
      <c r="D2512" s="4"/>
      <c r="E2512" s="6"/>
      <c r="F2512" s="6"/>
      <c r="H2512" s="2"/>
      <c r="I2512" s="4"/>
      <c r="J2512" s="4"/>
      <c r="K2512" s="4"/>
      <c r="L2512" s="4"/>
    </row>
    <row r="2513" spans="1:12" x14ac:dyDescent="0.25">
      <c r="A2513" s="2"/>
      <c r="B2513" s="4"/>
      <c r="D2513" s="4"/>
      <c r="E2513" s="6"/>
      <c r="F2513" s="6"/>
      <c r="H2513" s="2"/>
      <c r="I2513" s="4"/>
      <c r="J2513" s="4"/>
      <c r="K2513" s="4"/>
      <c r="L2513" s="4"/>
    </row>
    <row r="2514" spans="1:12" x14ac:dyDescent="0.25">
      <c r="A2514" s="2"/>
      <c r="B2514" s="4"/>
      <c r="D2514" s="4"/>
      <c r="E2514" s="6"/>
      <c r="F2514" s="6"/>
      <c r="H2514" s="2"/>
      <c r="I2514" s="4"/>
      <c r="J2514" s="4"/>
      <c r="K2514" s="4"/>
      <c r="L2514" s="4"/>
    </row>
    <row r="2515" spans="1:12" x14ac:dyDescent="0.25">
      <c r="A2515" s="2"/>
      <c r="B2515" s="4"/>
      <c r="D2515" s="4"/>
      <c r="E2515" s="6"/>
      <c r="F2515" s="6"/>
      <c r="H2515" s="2"/>
      <c r="I2515" s="4"/>
      <c r="J2515" s="4"/>
      <c r="K2515" s="4"/>
      <c r="L2515" s="4"/>
    </row>
    <row r="2516" spans="1:12" x14ac:dyDescent="0.25">
      <c r="A2516" s="2"/>
      <c r="B2516" s="4"/>
      <c r="D2516" s="4"/>
      <c r="E2516" s="6"/>
      <c r="F2516" s="6"/>
      <c r="H2516" s="2"/>
      <c r="I2516" s="4"/>
      <c r="J2516" s="4"/>
      <c r="K2516" s="4"/>
      <c r="L2516" s="4"/>
    </row>
    <row r="2517" spans="1:12" x14ac:dyDescent="0.25">
      <c r="A2517" s="2"/>
      <c r="B2517" s="4"/>
      <c r="D2517" s="4"/>
      <c r="E2517" s="6"/>
      <c r="F2517" s="6"/>
      <c r="H2517" s="2"/>
      <c r="I2517" s="4"/>
      <c r="J2517" s="4"/>
      <c r="K2517" s="4"/>
      <c r="L2517" s="4"/>
    </row>
    <row r="2518" spans="1:12" x14ac:dyDescent="0.25">
      <c r="A2518" s="2"/>
      <c r="B2518" s="4"/>
      <c r="D2518" s="4"/>
      <c r="E2518" s="6"/>
      <c r="F2518" s="6"/>
      <c r="H2518" s="2"/>
      <c r="I2518" s="4"/>
      <c r="J2518" s="4"/>
      <c r="K2518" s="4"/>
      <c r="L2518" s="4"/>
    </row>
    <row r="2519" spans="1:12" x14ac:dyDescent="0.25">
      <c r="A2519" s="2"/>
      <c r="B2519" s="4"/>
      <c r="D2519" s="4"/>
      <c r="E2519" s="6"/>
      <c r="F2519" s="6"/>
      <c r="H2519" s="2"/>
      <c r="I2519" s="4"/>
      <c r="J2519" s="4"/>
      <c r="K2519" s="4"/>
      <c r="L2519" s="4"/>
    </row>
    <row r="2520" spans="1:12" x14ac:dyDescent="0.25">
      <c r="A2520" s="2"/>
      <c r="B2520" s="4"/>
      <c r="D2520" s="4"/>
      <c r="E2520" s="6"/>
      <c r="F2520" s="6"/>
      <c r="H2520" s="2"/>
      <c r="I2520" s="4"/>
      <c r="J2520" s="4"/>
      <c r="K2520" s="4"/>
      <c r="L2520" s="4"/>
    </row>
    <row r="2521" spans="1:12" x14ac:dyDescent="0.25">
      <c r="A2521" s="2"/>
      <c r="B2521" s="4"/>
      <c r="D2521" s="4"/>
      <c r="E2521" s="6"/>
      <c r="F2521" s="6"/>
      <c r="H2521" s="2"/>
      <c r="I2521" s="4"/>
      <c r="J2521" s="4"/>
      <c r="K2521" s="4"/>
      <c r="L2521" s="4"/>
    </row>
    <row r="2522" spans="1:12" x14ac:dyDescent="0.25">
      <c r="A2522" s="2"/>
      <c r="B2522" s="4"/>
      <c r="D2522" s="4"/>
      <c r="E2522" s="6"/>
      <c r="F2522" s="6"/>
      <c r="H2522" s="2"/>
      <c r="I2522" s="4"/>
      <c r="J2522" s="4"/>
      <c r="K2522" s="4"/>
      <c r="L2522" s="4"/>
    </row>
    <row r="2523" spans="1:12" x14ac:dyDescent="0.25">
      <c r="A2523" s="2"/>
      <c r="B2523" s="4"/>
      <c r="D2523" s="4"/>
      <c r="E2523" s="6"/>
      <c r="F2523" s="6"/>
      <c r="H2523" s="2"/>
      <c r="I2523" s="4"/>
      <c r="J2523" s="4"/>
      <c r="K2523" s="4"/>
      <c r="L2523" s="4"/>
    </row>
    <row r="2524" spans="1:12" x14ac:dyDescent="0.25">
      <c r="A2524" s="2"/>
      <c r="B2524" s="4"/>
      <c r="D2524" s="4"/>
      <c r="E2524" s="6"/>
      <c r="F2524" s="6"/>
      <c r="H2524" s="2"/>
      <c r="I2524" s="4"/>
      <c r="J2524" s="4"/>
      <c r="K2524" s="4"/>
      <c r="L2524" s="4"/>
    </row>
    <row r="2525" spans="1:12" x14ac:dyDescent="0.25">
      <c r="A2525" s="2"/>
      <c r="B2525" s="4"/>
      <c r="D2525" s="4"/>
      <c r="E2525" s="6"/>
      <c r="F2525" s="6"/>
      <c r="H2525" s="2"/>
      <c r="I2525" s="4"/>
      <c r="J2525" s="4"/>
      <c r="K2525" s="4"/>
      <c r="L2525" s="4"/>
    </row>
    <row r="2526" spans="1:12" x14ac:dyDescent="0.25">
      <c r="A2526" s="2"/>
      <c r="B2526" s="4"/>
      <c r="D2526" s="4"/>
      <c r="E2526" s="6"/>
      <c r="F2526" s="6"/>
      <c r="H2526" s="2"/>
      <c r="I2526" s="4"/>
      <c r="J2526" s="4"/>
      <c r="K2526" s="4"/>
      <c r="L2526" s="4"/>
    </row>
    <row r="2527" spans="1:12" x14ac:dyDescent="0.25">
      <c r="A2527" s="2"/>
      <c r="B2527" s="4"/>
      <c r="D2527" s="4"/>
      <c r="E2527" s="6"/>
      <c r="F2527" s="6"/>
      <c r="H2527" s="2"/>
      <c r="I2527" s="4"/>
      <c r="J2527" s="4"/>
      <c r="K2527" s="4"/>
      <c r="L2527" s="4"/>
    </row>
    <row r="2528" spans="1:12" x14ac:dyDescent="0.25">
      <c r="A2528" s="2"/>
      <c r="B2528" s="4"/>
      <c r="D2528" s="4"/>
      <c r="E2528" s="6"/>
      <c r="F2528" s="6"/>
      <c r="H2528" s="2"/>
      <c r="I2528" s="4"/>
      <c r="J2528" s="4"/>
      <c r="K2528" s="4"/>
      <c r="L2528" s="4"/>
    </row>
    <row r="2529" spans="1:12" x14ac:dyDescent="0.25">
      <c r="A2529" s="2"/>
      <c r="B2529" s="4"/>
      <c r="D2529" s="4"/>
      <c r="E2529" s="6"/>
      <c r="F2529" s="6"/>
      <c r="H2529" s="2"/>
      <c r="I2529" s="4"/>
      <c r="J2529" s="4"/>
      <c r="K2529" s="4"/>
      <c r="L2529" s="4"/>
    </row>
    <row r="2530" spans="1:12" x14ac:dyDescent="0.25">
      <c r="A2530" s="2"/>
      <c r="B2530" s="4"/>
      <c r="D2530" s="4"/>
      <c r="E2530" s="6"/>
      <c r="F2530" s="6"/>
      <c r="H2530" s="2"/>
      <c r="I2530" s="4"/>
      <c r="J2530" s="4"/>
      <c r="K2530" s="4"/>
      <c r="L2530" s="4"/>
    </row>
    <row r="2531" spans="1:12" x14ac:dyDescent="0.25">
      <c r="A2531" s="2"/>
      <c r="B2531" s="4"/>
      <c r="D2531" s="4"/>
      <c r="E2531" s="6"/>
      <c r="F2531" s="6"/>
      <c r="H2531" s="2"/>
      <c r="I2531" s="4"/>
      <c r="J2531" s="4"/>
      <c r="K2531" s="4"/>
      <c r="L2531" s="4"/>
    </row>
    <row r="2532" spans="1:12" x14ac:dyDescent="0.25">
      <c r="A2532" s="2"/>
      <c r="B2532" s="4"/>
      <c r="D2532" s="4"/>
      <c r="E2532" s="6"/>
      <c r="F2532" s="6"/>
      <c r="H2532" s="2"/>
      <c r="I2532" s="4"/>
      <c r="J2532" s="4"/>
      <c r="K2532" s="4"/>
      <c r="L2532" s="4"/>
    </row>
    <row r="2533" spans="1:12" x14ac:dyDescent="0.25">
      <c r="A2533" s="2"/>
      <c r="B2533" s="4"/>
      <c r="D2533" s="4"/>
      <c r="E2533" s="6"/>
      <c r="F2533" s="6"/>
      <c r="H2533" s="2"/>
      <c r="I2533" s="4"/>
      <c r="J2533" s="4"/>
      <c r="K2533" s="4"/>
      <c r="L2533" s="4"/>
    </row>
    <row r="2534" spans="1:12" x14ac:dyDescent="0.25">
      <c r="A2534" s="2"/>
      <c r="B2534" s="4"/>
      <c r="D2534" s="4"/>
      <c r="E2534" s="6"/>
      <c r="F2534" s="6"/>
      <c r="H2534" s="2"/>
      <c r="I2534" s="4"/>
      <c r="J2534" s="4"/>
      <c r="K2534" s="4"/>
      <c r="L2534" s="4"/>
    </row>
    <row r="2535" spans="1:12" x14ac:dyDescent="0.25">
      <c r="A2535" s="2"/>
      <c r="B2535" s="4"/>
      <c r="D2535" s="4"/>
      <c r="E2535" s="6"/>
      <c r="F2535" s="6"/>
      <c r="H2535" s="2"/>
      <c r="I2535" s="4"/>
      <c r="J2535" s="4"/>
      <c r="K2535" s="4"/>
      <c r="L2535" s="4"/>
    </row>
    <row r="2536" spans="1:12" x14ac:dyDescent="0.25">
      <c r="A2536" s="2"/>
      <c r="B2536" s="4"/>
      <c r="D2536" s="4"/>
      <c r="E2536" s="6"/>
      <c r="F2536" s="6"/>
      <c r="H2536" s="2"/>
      <c r="I2536" s="4"/>
      <c r="J2536" s="4"/>
      <c r="K2536" s="4"/>
      <c r="L2536" s="4"/>
    </row>
    <row r="2537" spans="1:12" x14ac:dyDescent="0.25">
      <c r="A2537" s="2"/>
      <c r="B2537" s="4"/>
      <c r="D2537" s="4"/>
      <c r="E2537" s="6"/>
      <c r="F2537" s="6"/>
      <c r="H2537" s="2"/>
      <c r="I2537" s="4"/>
      <c r="J2537" s="4"/>
      <c r="K2537" s="4"/>
      <c r="L2537" s="4"/>
    </row>
    <row r="2538" spans="1:12" x14ac:dyDescent="0.25">
      <c r="A2538" s="2"/>
      <c r="B2538" s="4"/>
      <c r="D2538" s="4"/>
      <c r="E2538" s="6"/>
      <c r="F2538" s="6"/>
      <c r="H2538" s="2"/>
      <c r="I2538" s="4"/>
      <c r="J2538" s="4"/>
      <c r="K2538" s="4"/>
      <c r="L2538" s="4"/>
    </row>
    <row r="2539" spans="1:12" x14ac:dyDescent="0.25">
      <c r="A2539" s="2"/>
      <c r="B2539" s="4"/>
      <c r="D2539" s="4"/>
      <c r="E2539" s="6"/>
      <c r="F2539" s="6"/>
      <c r="H2539" s="2"/>
      <c r="I2539" s="4"/>
      <c r="J2539" s="4"/>
      <c r="K2539" s="4"/>
      <c r="L2539" s="4"/>
    </row>
    <row r="2540" spans="1:12" x14ac:dyDescent="0.25">
      <c r="A2540" s="2"/>
      <c r="B2540" s="4"/>
      <c r="D2540" s="4"/>
      <c r="E2540" s="6"/>
      <c r="F2540" s="6"/>
      <c r="H2540" s="2"/>
      <c r="I2540" s="4"/>
      <c r="J2540" s="4"/>
      <c r="K2540" s="4"/>
      <c r="L2540" s="4"/>
    </row>
    <row r="2541" spans="1:12" x14ac:dyDescent="0.25">
      <c r="A2541" s="2"/>
      <c r="B2541" s="4"/>
      <c r="D2541" s="4"/>
      <c r="E2541" s="6"/>
      <c r="F2541" s="6"/>
      <c r="H2541" s="2"/>
      <c r="I2541" s="4"/>
      <c r="J2541" s="4"/>
      <c r="K2541" s="4"/>
      <c r="L2541" s="4"/>
    </row>
    <row r="2542" spans="1:12" x14ac:dyDescent="0.25">
      <c r="A2542" s="2"/>
      <c r="B2542" s="4"/>
      <c r="D2542" s="4"/>
      <c r="E2542" s="6"/>
      <c r="F2542" s="6"/>
      <c r="H2542" s="2"/>
      <c r="I2542" s="4"/>
      <c r="J2542" s="4"/>
      <c r="K2542" s="4"/>
      <c r="L2542" s="4"/>
    </row>
    <row r="2543" spans="1:12" x14ac:dyDescent="0.25">
      <c r="A2543" s="2"/>
      <c r="B2543" s="4"/>
      <c r="D2543" s="4"/>
      <c r="E2543" s="6"/>
      <c r="F2543" s="6"/>
      <c r="H2543" s="2"/>
      <c r="I2543" s="4"/>
      <c r="J2543" s="4"/>
      <c r="K2543" s="4"/>
      <c r="L2543" s="4"/>
    </row>
    <row r="2544" spans="1:12" x14ac:dyDescent="0.25">
      <c r="A2544" s="2"/>
      <c r="B2544" s="4"/>
      <c r="D2544" s="4"/>
      <c r="E2544" s="6"/>
      <c r="F2544" s="6"/>
      <c r="H2544" s="2"/>
      <c r="I2544" s="4"/>
      <c r="J2544" s="4"/>
      <c r="K2544" s="4"/>
      <c r="L2544" s="4"/>
    </row>
    <row r="2545" spans="1:12" x14ac:dyDescent="0.25">
      <c r="A2545" s="2"/>
      <c r="B2545" s="4"/>
      <c r="D2545" s="4"/>
      <c r="E2545" s="6"/>
      <c r="F2545" s="6"/>
      <c r="H2545" s="2"/>
      <c r="I2545" s="4"/>
      <c r="J2545" s="4"/>
      <c r="K2545" s="4"/>
      <c r="L2545" s="4"/>
    </row>
    <row r="2546" spans="1:12" x14ac:dyDescent="0.25">
      <c r="A2546" s="2"/>
      <c r="B2546" s="4"/>
      <c r="D2546" s="4"/>
      <c r="E2546" s="6"/>
      <c r="F2546" s="6"/>
      <c r="H2546" s="2"/>
      <c r="I2546" s="4"/>
      <c r="J2546" s="4"/>
      <c r="K2546" s="4"/>
      <c r="L2546" s="4"/>
    </row>
    <row r="2547" spans="1:12" x14ac:dyDescent="0.25">
      <c r="A2547" s="2"/>
      <c r="B2547" s="4"/>
      <c r="D2547" s="4"/>
      <c r="E2547" s="6"/>
      <c r="F2547" s="6"/>
      <c r="H2547" s="2"/>
      <c r="I2547" s="4"/>
      <c r="J2547" s="4"/>
      <c r="K2547" s="4"/>
      <c r="L2547" s="4"/>
    </row>
    <row r="2548" spans="1:12" x14ac:dyDescent="0.25">
      <c r="A2548" s="2"/>
      <c r="B2548" s="4"/>
      <c r="D2548" s="4"/>
      <c r="E2548" s="6"/>
      <c r="F2548" s="6"/>
      <c r="H2548" s="2"/>
      <c r="I2548" s="4"/>
      <c r="J2548" s="4"/>
      <c r="K2548" s="4"/>
      <c r="L2548" s="4"/>
    </row>
    <row r="2549" spans="1:12" x14ac:dyDescent="0.25">
      <c r="A2549" s="2"/>
      <c r="B2549" s="4"/>
      <c r="D2549" s="4"/>
      <c r="E2549" s="6"/>
      <c r="F2549" s="6"/>
      <c r="H2549" s="2"/>
      <c r="I2549" s="4"/>
      <c r="J2549" s="4"/>
      <c r="K2549" s="4"/>
      <c r="L2549" s="4"/>
    </row>
    <row r="2550" spans="1:12" x14ac:dyDescent="0.25">
      <c r="A2550" s="2"/>
      <c r="B2550" s="4"/>
      <c r="D2550" s="4"/>
      <c r="E2550" s="6"/>
      <c r="F2550" s="6"/>
      <c r="H2550" s="2"/>
      <c r="I2550" s="4"/>
      <c r="J2550" s="4"/>
      <c r="K2550" s="4"/>
      <c r="L2550" s="4"/>
    </row>
    <row r="2551" spans="1:12" x14ac:dyDescent="0.25">
      <c r="A2551" s="2"/>
      <c r="B2551" s="4"/>
      <c r="D2551" s="4"/>
      <c r="E2551" s="6"/>
      <c r="F2551" s="6"/>
      <c r="H2551" s="2"/>
      <c r="I2551" s="4"/>
      <c r="J2551" s="4"/>
      <c r="K2551" s="4"/>
      <c r="L2551" s="4"/>
    </row>
    <row r="2552" spans="1:12" x14ac:dyDescent="0.25">
      <c r="A2552" s="2"/>
      <c r="B2552" s="4"/>
      <c r="D2552" s="4"/>
      <c r="E2552" s="6"/>
      <c r="F2552" s="6"/>
      <c r="H2552" s="2"/>
      <c r="I2552" s="4"/>
      <c r="J2552" s="4"/>
      <c r="K2552" s="4"/>
      <c r="L2552" s="4"/>
    </row>
    <row r="2553" spans="1:12" x14ac:dyDescent="0.25">
      <c r="A2553" s="2"/>
      <c r="B2553" s="4"/>
      <c r="D2553" s="4"/>
      <c r="E2553" s="6"/>
      <c r="F2553" s="6"/>
      <c r="H2553" s="2"/>
      <c r="I2553" s="4"/>
      <c r="J2553" s="4"/>
      <c r="K2553" s="4"/>
      <c r="L2553" s="4"/>
    </row>
    <row r="2554" spans="1:12" x14ac:dyDescent="0.25">
      <c r="A2554" s="2"/>
      <c r="B2554" s="4"/>
      <c r="D2554" s="4"/>
      <c r="E2554" s="6"/>
      <c r="F2554" s="6"/>
      <c r="H2554" s="2"/>
      <c r="I2554" s="4"/>
      <c r="J2554" s="4"/>
      <c r="K2554" s="4"/>
      <c r="L2554" s="4"/>
    </row>
    <row r="2555" spans="1:12" x14ac:dyDescent="0.25">
      <c r="A2555" s="2"/>
      <c r="B2555" s="4"/>
      <c r="D2555" s="4"/>
      <c r="E2555" s="6"/>
      <c r="F2555" s="6"/>
      <c r="H2555" s="2"/>
      <c r="I2555" s="4"/>
      <c r="J2555" s="4"/>
      <c r="K2555" s="4"/>
      <c r="L2555" s="4"/>
    </row>
    <row r="2556" spans="1:12" x14ac:dyDescent="0.25">
      <c r="A2556" s="2"/>
      <c r="B2556" s="4"/>
      <c r="D2556" s="4"/>
      <c r="E2556" s="6"/>
      <c r="F2556" s="6"/>
      <c r="H2556" s="2"/>
      <c r="I2556" s="4"/>
      <c r="J2556" s="4"/>
      <c r="K2556" s="4"/>
      <c r="L2556" s="4"/>
    </row>
    <row r="2557" spans="1:12" x14ac:dyDescent="0.25">
      <c r="A2557" s="2"/>
      <c r="B2557" s="4"/>
      <c r="D2557" s="4"/>
      <c r="E2557" s="6"/>
      <c r="F2557" s="6"/>
      <c r="H2557" s="2"/>
      <c r="I2557" s="4"/>
      <c r="J2557" s="4"/>
      <c r="K2557" s="4"/>
      <c r="L2557" s="4"/>
    </row>
    <row r="2558" spans="1:12" x14ac:dyDescent="0.25">
      <c r="A2558" s="2"/>
      <c r="B2558" s="4"/>
      <c r="D2558" s="4"/>
      <c r="E2558" s="6"/>
      <c r="F2558" s="6"/>
      <c r="H2558" s="2"/>
      <c r="I2558" s="4"/>
      <c r="J2558" s="4"/>
      <c r="K2558" s="4"/>
      <c r="L2558" s="4"/>
    </row>
    <row r="2559" spans="1:12" x14ac:dyDescent="0.25">
      <c r="A2559" s="2"/>
      <c r="B2559" s="4"/>
      <c r="D2559" s="4"/>
      <c r="E2559" s="6"/>
      <c r="F2559" s="6"/>
      <c r="H2559" s="2"/>
      <c r="I2559" s="4"/>
      <c r="J2559" s="4"/>
      <c r="K2559" s="4"/>
      <c r="L2559" s="4"/>
    </row>
    <row r="2560" spans="1:12" x14ac:dyDescent="0.25">
      <c r="A2560" s="2"/>
      <c r="B2560" s="4"/>
      <c r="D2560" s="4"/>
      <c r="E2560" s="6"/>
      <c r="F2560" s="6"/>
      <c r="H2560" s="2"/>
      <c r="I2560" s="4"/>
      <c r="J2560" s="4"/>
      <c r="K2560" s="4"/>
      <c r="L2560" s="4"/>
    </row>
    <row r="2561" spans="1:12" x14ac:dyDescent="0.25">
      <c r="A2561" s="2"/>
      <c r="B2561" s="4"/>
      <c r="D2561" s="4"/>
      <c r="E2561" s="6"/>
      <c r="F2561" s="6"/>
      <c r="H2561" s="2"/>
      <c r="I2561" s="4"/>
      <c r="J2561" s="4"/>
      <c r="K2561" s="4"/>
      <c r="L2561" s="4"/>
    </row>
    <row r="2562" spans="1:12" x14ac:dyDescent="0.25">
      <c r="A2562" s="2"/>
      <c r="B2562" s="4"/>
      <c r="D2562" s="4"/>
      <c r="E2562" s="6"/>
      <c r="F2562" s="6"/>
      <c r="H2562" s="2"/>
      <c r="I2562" s="4"/>
      <c r="J2562" s="4"/>
      <c r="K2562" s="4"/>
      <c r="L2562" s="4"/>
    </row>
    <row r="2563" spans="1:12" x14ac:dyDescent="0.25">
      <c r="A2563" s="2"/>
      <c r="B2563" s="4"/>
      <c r="D2563" s="4"/>
      <c r="E2563" s="6"/>
      <c r="F2563" s="6"/>
      <c r="H2563" s="2"/>
      <c r="I2563" s="4"/>
      <c r="J2563" s="4"/>
      <c r="K2563" s="4"/>
      <c r="L2563" s="4"/>
    </row>
    <row r="2564" spans="1:12" x14ac:dyDescent="0.25">
      <c r="A2564" s="2"/>
      <c r="B2564" s="4"/>
      <c r="D2564" s="4"/>
      <c r="E2564" s="6"/>
      <c r="F2564" s="6"/>
      <c r="H2564" s="2"/>
      <c r="I2564" s="4"/>
      <c r="J2564" s="4"/>
      <c r="K2564" s="4"/>
      <c r="L2564" s="4"/>
    </row>
    <row r="2565" spans="1:12" x14ac:dyDescent="0.25">
      <c r="A2565" s="2"/>
      <c r="B2565" s="4"/>
      <c r="D2565" s="4"/>
      <c r="E2565" s="6"/>
      <c r="F2565" s="6"/>
      <c r="H2565" s="2"/>
      <c r="I2565" s="4"/>
      <c r="J2565" s="4"/>
      <c r="K2565" s="4"/>
      <c r="L2565" s="4"/>
    </row>
    <row r="2566" spans="1:12" x14ac:dyDescent="0.25">
      <c r="A2566" s="2"/>
      <c r="B2566" s="4"/>
      <c r="D2566" s="4"/>
      <c r="E2566" s="6"/>
      <c r="F2566" s="6"/>
      <c r="H2566" s="2"/>
      <c r="I2566" s="4"/>
      <c r="J2566" s="4"/>
      <c r="K2566" s="4"/>
      <c r="L2566" s="4"/>
    </row>
    <row r="2567" spans="1:12" x14ac:dyDescent="0.25">
      <c r="A2567" s="2"/>
      <c r="B2567" s="4"/>
      <c r="D2567" s="4"/>
      <c r="E2567" s="6"/>
      <c r="F2567" s="6"/>
      <c r="H2567" s="2"/>
      <c r="I2567" s="4"/>
      <c r="J2567" s="4"/>
      <c r="K2567" s="4"/>
      <c r="L2567" s="4"/>
    </row>
    <row r="2568" spans="1:12" x14ac:dyDescent="0.25">
      <c r="A2568" s="2"/>
      <c r="B2568" s="4"/>
      <c r="D2568" s="4"/>
      <c r="E2568" s="6"/>
      <c r="F2568" s="6"/>
      <c r="H2568" s="2"/>
      <c r="I2568" s="4"/>
      <c r="J2568" s="4"/>
      <c r="K2568" s="4"/>
      <c r="L2568" s="4"/>
    </row>
    <row r="2569" spans="1:12" x14ac:dyDescent="0.25">
      <c r="A2569" s="2"/>
      <c r="B2569" s="4"/>
      <c r="D2569" s="4"/>
      <c r="E2569" s="6"/>
      <c r="F2569" s="6"/>
      <c r="H2569" s="2"/>
      <c r="I2569" s="4"/>
      <c r="J2569" s="4"/>
      <c r="K2569" s="4"/>
      <c r="L2569" s="4"/>
    </row>
    <row r="2570" spans="1:12" x14ac:dyDescent="0.25">
      <c r="A2570" s="2"/>
      <c r="B2570" s="4"/>
      <c r="D2570" s="4"/>
      <c r="E2570" s="6"/>
      <c r="F2570" s="6"/>
      <c r="H2570" s="2"/>
      <c r="I2570" s="4"/>
      <c r="J2570" s="4"/>
      <c r="K2570" s="4"/>
      <c r="L2570" s="4"/>
    </row>
    <row r="2571" spans="1:12" x14ac:dyDescent="0.25">
      <c r="A2571" s="2"/>
      <c r="B2571" s="4"/>
      <c r="D2571" s="4"/>
      <c r="E2571" s="6"/>
      <c r="F2571" s="6"/>
      <c r="H2571" s="2"/>
      <c r="I2571" s="4"/>
      <c r="J2571" s="4"/>
      <c r="K2571" s="4"/>
      <c r="L2571" s="4"/>
    </row>
    <row r="2572" spans="1:12" x14ac:dyDescent="0.25">
      <c r="A2572" s="2"/>
      <c r="B2572" s="4"/>
      <c r="D2572" s="4"/>
      <c r="E2572" s="6"/>
      <c r="F2572" s="6"/>
      <c r="H2572" s="2"/>
      <c r="I2572" s="4"/>
      <c r="J2572" s="4"/>
      <c r="K2572" s="4"/>
      <c r="L2572" s="4"/>
    </row>
    <row r="2573" spans="1:12" x14ac:dyDescent="0.25">
      <c r="A2573" s="2"/>
      <c r="B2573" s="4"/>
      <c r="D2573" s="4"/>
      <c r="E2573" s="6"/>
      <c r="F2573" s="6"/>
      <c r="H2573" s="2"/>
      <c r="I2573" s="4"/>
      <c r="J2573" s="4"/>
      <c r="K2573" s="4"/>
      <c r="L2573" s="4"/>
    </row>
    <row r="2574" spans="1:12" x14ac:dyDescent="0.25">
      <c r="A2574" s="2"/>
      <c r="B2574" s="4"/>
      <c r="D2574" s="4"/>
      <c r="E2574" s="6"/>
      <c r="F2574" s="6"/>
      <c r="H2574" s="2"/>
      <c r="I2574" s="4"/>
      <c r="J2574" s="4"/>
      <c r="K2574" s="4"/>
      <c r="L2574" s="4"/>
    </row>
    <row r="2575" spans="1:12" x14ac:dyDescent="0.25">
      <c r="A2575" s="2"/>
      <c r="B2575" s="4"/>
      <c r="D2575" s="4"/>
      <c r="E2575" s="6"/>
      <c r="F2575" s="6"/>
      <c r="H2575" s="2"/>
      <c r="I2575" s="4"/>
      <c r="J2575" s="4"/>
      <c r="K2575" s="4"/>
      <c r="L2575" s="4"/>
    </row>
    <row r="2576" spans="1:12" x14ac:dyDescent="0.25">
      <c r="A2576" s="2"/>
      <c r="B2576" s="4"/>
      <c r="D2576" s="4"/>
      <c r="E2576" s="6"/>
      <c r="F2576" s="6"/>
      <c r="H2576" s="2"/>
      <c r="I2576" s="4"/>
      <c r="J2576" s="4"/>
      <c r="K2576" s="4"/>
      <c r="L2576" s="4"/>
    </row>
    <row r="2577" spans="1:12" x14ac:dyDescent="0.25">
      <c r="A2577" s="2"/>
      <c r="B2577" s="4"/>
      <c r="D2577" s="4"/>
      <c r="E2577" s="6"/>
      <c r="F2577" s="6"/>
      <c r="H2577" s="2"/>
      <c r="I2577" s="4"/>
      <c r="J2577" s="4"/>
      <c r="K2577" s="4"/>
      <c r="L2577" s="4"/>
    </row>
    <row r="2578" spans="1:12" x14ac:dyDescent="0.25">
      <c r="A2578" s="2"/>
      <c r="B2578" s="4"/>
      <c r="D2578" s="4"/>
      <c r="E2578" s="6"/>
      <c r="F2578" s="6"/>
      <c r="H2578" s="2"/>
      <c r="I2578" s="4"/>
      <c r="J2578" s="4"/>
      <c r="K2578" s="4"/>
      <c r="L2578" s="4"/>
    </row>
    <row r="2579" spans="1:12" x14ac:dyDescent="0.25">
      <c r="A2579" s="2"/>
      <c r="B2579" s="4"/>
      <c r="D2579" s="4"/>
      <c r="E2579" s="6"/>
      <c r="F2579" s="6"/>
      <c r="H2579" s="2"/>
      <c r="I2579" s="4"/>
      <c r="J2579" s="4"/>
      <c r="K2579" s="4"/>
      <c r="L2579" s="4"/>
    </row>
    <row r="2580" spans="1:12" x14ac:dyDescent="0.25">
      <c r="A2580" s="2"/>
      <c r="B2580" s="4"/>
      <c r="D2580" s="4"/>
      <c r="E2580" s="6"/>
      <c r="F2580" s="6"/>
      <c r="H2580" s="2"/>
      <c r="I2580" s="4"/>
      <c r="J2580" s="4"/>
      <c r="K2580" s="4"/>
      <c r="L2580" s="4"/>
    </row>
    <row r="2581" spans="1:12" x14ac:dyDescent="0.25">
      <c r="A2581" s="2"/>
      <c r="B2581" s="4"/>
      <c r="D2581" s="4"/>
      <c r="E2581" s="6"/>
      <c r="F2581" s="6"/>
      <c r="H2581" s="2"/>
      <c r="I2581" s="4"/>
      <c r="J2581" s="4"/>
      <c r="K2581" s="4"/>
      <c r="L2581" s="4"/>
    </row>
    <row r="2582" spans="1:12" x14ac:dyDescent="0.25">
      <c r="A2582" s="2"/>
      <c r="B2582" s="4"/>
      <c r="D2582" s="4"/>
      <c r="E2582" s="6"/>
      <c r="F2582" s="6"/>
      <c r="H2582" s="2"/>
      <c r="I2582" s="4"/>
      <c r="J2582" s="4"/>
      <c r="K2582" s="4"/>
      <c r="L2582" s="4"/>
    </row>
    <row r="2583" spans="1:12" x14ac:dyDescent="0.25">
      <c r="A2583" s="2"/>
      <c r="B2583" s="4"/>
      <c r="D2583" s="4"/>
      <c r="E2583" s="6"/>
      <c r="F2583" s="6"/>
      <c r="H2583" s="2"/>
      <c r="I2583" s="4"/>
      <c r="J2583" s="4"/>
      <c r="K2583" s="4"/>
      <c r="L2583" s="4"/>
    </row>
    <row r="2584" spans="1:12" x14ac:dyDescent="0.25">
      <c r="A2584" s="2"/>
      <c r="B2584" s="4"/>
      <c r="D2584" s="4"/>
      <c r="E2584" s="6"/>
      <c r="F2584" s="6"/>
      <c r="H2584" s="2"/>
      <c r="I2584" s="4"/>
      <c r="J2584" s="4"/>
      <c r="K2584" s="4"/>
      <c r="L2584" s="4"/>
    </row>
    <row r="2585" spans="1:12" x14ac:dyDescent="0.25">
      <c r="A2585" s="2"/>
      <c r="B2585" s="4"/>
      <c r="D2585" s="4"/>
      <c r="E2585" s="6"/>
      <c r="F2585" s="6"/>
      <c r="H2585" s="2"/>
      <c r="I2585" s="4"/>
      <c r="J2585" s="4"/>
      <c r="K2585" s="4"/>
      <c r="L2585" s="4"/>
    </row>
    <row r="2586" spans="1:12" x14ac:dyDescent="0.25">
      <c r="A2586" s="2"/>
      <c r="B2586" s="4"/>
      <c r="D2586" s="4"/>
      <c r="E2586" s="6"/>
      <c r="F2586" s="6"/>
      <c r="H2586" s="2"/>
      <c r="I2586" s="4"/>
      <c r="J2586" s="4"/>
      <c r="K2586" s="4"/>
      <c r="L2586" s="4"/>
    </row>
    <row r="2587" spans="1:12" x14ac:dyDescent="0.25">
      <c r="A2587" s="2"/>
      <c r="B2587" s="4"/>
      <c r="D2587" s="4"/>
      <c r="E2587" s="6"/>
      <c r="F2587" s="6"/>
      <c r="H2587" s="2"/>
      <c r="I2587" s="4"/>
      <c r="J2587" s="4"/>
      <c r="K2587" s="4"/>
      <c r="L2587" s="4"/>
    </row>
    <row r="2588" spans="1:12" x14ac:dyDescent="0.25">
      <c r="A2588" s="2"/>
      <c r="B2588" s="4"/>
      <c r="D2588" s="4"/>
      <c r="E2588" s="6"/>
      <c r="F2588" s="6"/>
      <c r="H2588" s="2"/>
      <c r="I2588" s="4"/>
      <c r="J2588" s="4"/>
      <c r="K2588" s="4"/>
      <c r="L2588" s="4"/>
    </row>
    <row r="2589" spans="1:12" x14ac:dyDescent="0.25">
      <c r="A2589" s="2"/>
      <c r="B2589" s="4"/>
      <c r="D2589" s="4"/>
      <c r="E2589" s="6"/>
      <c r="F2589" s="6"/>
      <c r="H2589" s="2"/>
      <c r="I2589" s="4"/>
      <c r="J2589" s="4"/>
      <c r="K2589" s="4"/>
      <c r="L2589" s="4"/>
    </row>
    <row r="2590" spans="1:12" x14ac:dyDescent="0.25">
      <c r="A2590" s="2"/>
      <c r="B2590" s="4"/>
      <c r="D2590" s="4"/>
      <c r="E2590" s="6"/>
      <c r="F2590" s="6"/>
      <c r="H2590" s="2"/>
      <c r="I2590" s="4"/>
      <c r="J2590" s="4"/>
      <c r="K2590" s="4"/>
      <c r="L2590" s="4"/>
    </row>
    <row r="2591" spans="1:12" x14ac:dyDescent="0.25">
      <c r="A2591" s="2"/>
      <c r="B2591" s="4"/>
      <c r="D2591" s="4"/>
      <c r="E2591" s="6"/>
      <c r="F2591" s="6"/>
      <c r="H2591" s="2"/>
      <c r="I2591" s="4"/>
      <c r="J2591" s="4"/>
      <c r="K2591" s="4"/>
      <c r="L2591" s="4"/>
    </row>
    <row r="2592" spans="1:12" x14ac:dyDescent="0.25">
      <c r="A2592" s="2"/>
      <c r="B2592" s="4"/>
      <c r="D2592" s="4"/>
      <c r="E2592" s="6"/>
      <c r="F2592" s="6"/>
      <c r="H2592" s="2"/>
      <c r="I2592" s="4"/>
      <c r="J2592" s="4"/>
      <c r="K2592" s="4"/>
      <c r="L2592" s="4"/>
    </row>
    <row r="2593" spans="1:12" x14ac:dyDescent="0.25">
      <c r="A2593" s="2"/>
      <c r="B2593" s="4"/>
      <c r="D2593" s="4"/>
      <c r="E2593" s="6"/>
      <c r="F2593" s="6"/>
      <c r="H2593" s="2"/>
      <c r="I2593" s="4"/>
      <c r="J2593" s="4"/>
      <c r="K2593" s="4"/>
      <c r="L2593" s="4"/>
    </row>
    <row r="2594" spans="1:12" x14ac:dyDescent="0.25">
      <c r="A2594" s="2"/>
      <c r="B2594" s="4"/>
      <c r="D2594" s="4"/>
      <c r="E2594" s="6"/>
      <c r="F2594" s="6"/>
      <c r="H2594" s="2"/>
      <c r="I2594" s="4"/>
      <c r="J2594" s="4"/>
      <c r="K2594" s="4"/>
      <c r="L2594" s="4"/>
    </row>
    <row r="2595" spans="1:12" x14ac:dyDescent="0.25">
      <c r="A2595" s="2"/>
      <c r="B2595" s="4"/>
      <c r="D2595" s="4"/>
      <c r="E2595" s="6"/>
      <c r="F2595" s="6"/>
      <c r="H2595" s="2"/>
      <c r="I2595" s="4"/>
      <c r="J2595" s="4"/>
      <c r="K2595" s="4"/>
      <c r="L2595" s="4"/>
    </row>
    <row r="2596" spans="1:12" x14ac:dyDescent="0.25">
      <c r="A2596" s="2"/>
      <c r="B2596" s="4"/>
      <c r="D2596" s="4"/>
      <c r="E2596" s="6"/>
      <c r="F2596" s="6"/>
      <c r="H2596" s="2"/>
      <c r="I2596" s="4"/>
      <c r="J2596" s="4"/>
      <c r="K2596" s="4"/>
      <c r="L2596" s="4"/>
    </row>
    <row r="2597" spans="1:12" x14ac:dyDescent="0.25">
      <c r="A2597" s="2"/>
      <c r="B2597" s="4"/>
      <c r="D2597" s="4"/>
      <c r="E2597" s="6"/>
      <c r="F2597" s="6"/>
      <c r="H2597" s="2"/>
      <c r="I2597" s="4"/>
      <c r="J2597" s="4"/>
      <c r="K2597" s="4"/>
      <c r="L2597" s="4"/>
    </row>
    <row r="2598" spans="1:12" x14ac:dyDescent="0.25">
      <c r="A2598" s="2"/>
      <c r="B2598" s="4"/>
      <c r="D2598" s="4"/>
      <c r="E2598" s="6"/>
      <c r="F2598" s="6"/>
      <c r="H2598" s="2"/>
      <c r="I2598" s="4"/>
      <c r="J2598" s="4"/>
      <c r="K2598" s="4"/>
      <c r="L2598" s="4"/>
    </row>
    <row r="2599" spans="1:12" x14ac:dyDescent="0.25">
      <c r="A2599" s="2"/>
      <c r="B2599" s="4"/>
      <c r="D2599" s="4"/>
      <c r="E2599" s="6"/>
      <c r="F2599" s="6"/>
      <c r="H2599" s="2"/>
      <c r="I2599" s="4"/>
      <c r="J2599" s="4"/>
      <c r="K2599" s="4"/>
      <c r="L2599" s="4"/>
    </row>
    <row r="2600" spans="1:12" x14ac:dyDescent="0.25">
      <c r="A2600" s="2"/>
      <c r="B2600" s="4"/>
      <c r="D2600" s="4"/>
      <c r="E2600" s="6"/>
      <c r="F2600" s="6"/>
      <c r="H2600" s="2"/>
      <c r="I2600" s="4"/>
      <c r="J2600" s="4"/>
      <c r="K2600" s="4"/>
      <c r="L2600" s="4"/>
    </row>
    <row r="2601" spans="1:12" x14ac:dyDescent="0.25">
      <c r="A2601" s="2"/>
      <c r="B2601" s="4"/>
      <c r="D2601" s="4"/>
      <c r="E2601" s="6"/>
      <c r="F2601" s="6"/>
      <c r="H2601" s="2"/>
      <c r="I2601" s="4"/>
      <c r="J2601" s="4"/>
      <c r="K2601" s="4"/>
      <c r="L2601" s="4"/>
    </row>
    <row r="2602" spans="1:12" x14ac:dyDescent="0.25">
      <c r="A2602" s="2"/>
      <c r="B2602" s="4"/>
      <c r="D2602" s="4"/>
      <c r="E2602" s="6"/>
      <c r="F2602" s="6"/>
      <c r="H2602" s="2"/>
      <c r="I2602" s="4"/>
      <c r="J2602" s="4"/>
      <c r="K2602" s="4"/>
      <c r="L2602" s="4"/>
    </row>
    <row r="2603" spans="1:12" x14ac:dyDescent="0.25">
      <c r="A2603" s="2"/>
      <c r="B2603" s="4"/>
      <c r="D2603" s="4"/>
      <c r="E2603" s="6"/>
      <c r="F2603" s="6"/>
      <c r="H2603" s="2"/>
      <c r="I2603" s="4"/>
      <c r="J2603" s="4"/>
      <c r="K2603" s="4"/>
      <c r="L2603" s="4"/>
    </row>
    <row r="2604" spans="1:12" x14ac:dyDescent="0.25">
      <c r="A2604" s="2"/>
      <c r="B2604" s="4"/>
      <c r="D2604" s="4"/>
      <c r="E2604" s="6"/>
      <c r="F2604" s="6"/>
      <c r="H2604" s="2"/>
      <c r="I2604" s="4"/>
      <c r="J2604" s="4"/>
      <c r="K2604" s="4"/>
      <c r="L2604" s="4"/>
    </row>
    <row r="2605" spans="1:12" x14ac:dyDescent="0.25">
      <c r="A2605" s="2"/>
      <c r="B2605" s="4"/>
      <c r="D2605" s="4"/>
      <c r="E2605" s="6"/>
      <c r="F2605" s="6"/>
      <c r="H2605" s="2"/>
      <c r="I2605" s="4"/>
      <c r="J2605" s="4"/>
      <c r="K2605" s="4"/>
      <c r="L2605" s="4"/>
    </row>
    <row r="2606" spans="1:12" x14ac:dyDescent="0.25">
      <c r="A2606" s="2"/>
      <c r="B2606" s="4"/>
      <c r="D2606" s="4"/>
      <c r="E2606" s="6"/>
      <c r="F2606" s="6"/>
      <c r="H2606" s="2"/>
      <c r="I2606" s="4"/>
      <c r="J2606" s="4"/>
      <c r="K2606" s="4"/>
      <c r="L2606" s="4"/>
    </row>
    <row r="2607" spans="1:12" x14ac:dyDescent="0.25">
      <c r="A2607" s="2"/>
      <c r="B2607" s="4"/>
      <c r="D2607" s="4"/>
      <c r="E2607" s="6"/>
      <c r="F2607" s="6"/>
      <c r="H2607" s="2"/>
      <c r="I2607" s="4"/>
      <c r="J2607" s="4"/>
      <c r="K2607" s="4"/>
      <c r="L2607" s="4"/>
    </row>
    <row r="2608" spans="1:12" x14ac:dyDescent="0.25">
      <c r="A2608" s="2"/>
      <c r="B2608" s="4"/>
      <c r="D2608" s="4"/>
      <c r="E2608" s="6"/>
      <c r="F2608" s="6"/>
      <c r="H2608" s="2"/>
      <c r="I2608" s="4"/>
      <c r="J2608" s="4"/>
      <c r="K2608" s="4"/>
      <c r="L2608" s="4"/>
    </row>
    <row r="2609" spans="1:12" x14ac:dyDescent="0.25">
      <c r="A2609" s="2"/>
      <c r="B2609" s="4"/>
      <c r="D2609" s="4"/>
      <c r="E2609" s="6"/>
      <c r="F2609" s="6"/>
      <c r="H2609" s="2"/>
      <c r="I2609" s="4"/>
      <c r="J2609" s="4"/>
      <c r="K2609" s="4"/>
      <c r="L2609" s="4"/>
    </row>
    <row r="2610" spans="1:12" x14ac:dyDescent="0.25">
      <c r="A2610" s="2"/>
      <c r="B2610" s="4"/>
      <c r="D2610" s="4"/>
      <c r="E2610" s="6"/>
      <c r="F2610" s="6"/>
      <c r="H2610" s="2"/>
      <c r="I2610" s="4"/>
      <c r="J2610" s="4"/>
      <c r="K2610" s="4"/>
      <c r="L2610" s="4"/>
    </row>
    <row r="2611" spans="1:12" x14ac:dyDescent="0.25">
      <c r="A2611" s="2"/>
      <c r="B2611" s="4"/>
      <c r="D2611" s="4"/>
      <c r="E2611" s="6"/>
      <c r="F2611" s="6"/>
      <c r="H2611" s="2"/>
      <c r="I2611" s="4"/>
      <c r="J2611" s="4"/>
      <c r="K2611" s="4"/>
      <c r="L2611" s="4"/>
    </row>
    <row r="2612" spans="1:12" x14ac:dyDescent="0.25">
      <c r="A2612" s="2"/>
      <c r="B2612" s="4"/>
      <c r="D2612" s="4"/>
      <c r="E2612" s="6"/>
      <c r="F2612" s="6"/>
      <c r="H2612" s="2"/>
      <c r="I2612" s="4"/>
      <c r="J2612" s="4"/>
      <c r="K2612" s="4"/>
      <c r="L2612" s="4"/>
    </row>
    <row r="2613" spans="1:12" x14ac:dyDescent="0.25">
      <c r="A2613" s="2"/>
      <c r="B2613" s="4"/>
      <c r="D2613" s="4"/>
      <c r="E2613" s="6"/>
      <c r="F2613" s="6"/>
      <c r="H2613" s="2"/>
      <c r="I2613" s="4"/>
      <c r="J2613" s="4"/>
      <c r="K2613" s="4"/>
      <c r="L2613" s="4"/>
    </row>
    <row r="2614" spans="1:12" x14ac:dyDescent="0.25">
      <c r="A2614" s="2"/>
      <c r="B2614" s="4"/>
      <c r="D2614" s="4"/>
      <c r="E2614" s="6"/>
      <c r="F2614" s="6"/>
      <c r="H2614" s="2"/>
      <c r="I2614" s="4"/>
      <c r="J2614" s="4"/>
      <c r="K2614" s="4"/>
      <c r="L2614" s="4"/>
    </row>
    <row r="2615" spans="1:12" x14ac:dyDescent="0.25">
      <c r="A2615" s="2"/>
      <c r="B2615" s="4"/>
      <c r="D2615" s="4"/>
      <c r="E2615" s="6"/>
      <c r="F2615" s="6"/>
      <c r="H2615" s="2"/>
      <c r="I2615" s="4"/>
      <c r="J2615" s="4"/>
      <c r="K2615" s="4"/>
      <c r="L2615" s="4"/>
    </row>
    <row r="2616" spans="1:12" x14ac:dyDescent="0.25">
      <c r="A2616" s="2"/>
      <c r="B2616" s="4"/>
      <c r="D2616" s="4"/>
      <c r="E2616" s="6"/>
      <c r="F2616" s="6"/>
      <c r="H2616" s="2"/>
      <c r="I2616" s="4"/>
      <c r="J2616" s="4"/>
      <c r="K2616" s="4"/>
      <c r="L2616" s="4"/>
    </row>
    <row r="2617" spans="1:12" x14ac:dyDescent="0.25">
      <c r="A2617" s="2"/>
      <c r="B2617" s="4"/>
      <c r="D2617" s="4"/>
      <c r="E2617" s="6"/>
      <c r="F2617" s="6"/>
      <c r="H2617" s="2"/>
      <c r="I2617" s="4"/>
      <c r="J2617" s="4"/>
      <c r="K2617" s="4"/>
      <c r="L2617" s="4"/>
    </row>
    <row r="2618" spans="1:12" x14ac:dyDescent="0.25">
      <c r="A2618" s="2"/>
      <c r="B2618" s="4"/>
      <c r="D2618" s="4"/>
      <c r="E2618" s="6"/>
      <c r="F2618" s="6"/>
      <c r="H2618" s="2"/>
      <c r="I2618" s="4"/>
      <c r="J2618" s="4"/>
      <c r="K2618" s="4"/>
      <c r="L2618" s="4"/>
    </row>
    <row r="2619" spans="1:12" x14ac:dyDescent="0.25">
      <c r="A2619" s="2"/>
      <c r="B2619" s="4"/>
      <c r="D2619" s="4"/>
      <c r="E2619" s="6"/>
      <c r="F2619" s="6"/>
      <c r="H2619" s="2"/>
      <c r="I2619" s="4"/>
      <c r="J2619" s="4"/>
      <c r="K2619" s="4"/>
      <c r="L2619" s="4"/>
    </row>
    <row r="2620" spans="1:12" x14ac:dyDescent="0.25">
      <c r="A2620" s="2"/>
      <c r="B2620" s="4"/>
      <c r="D2620" s="4"/>
      <c r="E2620" s="6"/>
      <c r="F2620" s="6"/>
      <c r="H2620" s="2"/>
      <c r="I2620" s="4"/>
      <c r="J2620" s="4"/>
      <c r="K2620" s="4"/>
      <c r="L2620" s="4"/>
    </row>
    <row r="2621" spans="1:12" x14ac:dyDescent="0.25">
      <c r="A2621" s="2"/>
      <c r="B2621" s="4"/>
      <c r="D2621" s="4"/>
      <c r="E2621" s="6"/>
      <c r="F2621" s="6"/>
      <c r="H2621" s="2"/>
      <c r="I2621" s="4"/>
      <c r="J2621" s="4"/>
      <c r="K2621" s="4"/>
      <c r="L2621" s="4"/>
    </row>
    <row r="2622" spans="1:12" x14ac:dyDescent="0.25">
      <c r="A2622" s="2"/>
      <c r="B2622" s="4"/>
      <c r="D2622" s="4"/>
      <c r="E2622" s="6"/>
      <c r="F2622" s="6"/>
      <c r="H2622" s="2"/>
      <c r="I2622" s="4"/>
      <c r="J2622" s="4"/>
      <c r="K2622" s="4"/>
      <c r="L2622" s="4"/>
    </row>
    <row r="2623" spans="1:12" x14ac:dyDescent="0.25">
      <c r="A2623" s="2"/>
      <c r="B2623" s="4"/>
      <c r="D2623" s="4"/>
      <c r="E2623" s="6"/>
      <c r="F2623" s="6"/>
      <c r="H2623" s="2"/>
      <c r="I2623" s="4"/>
      <c r="J2623" s="4"/>
      <c r="K2623" s="4"/>
      <c r="L2623" s="4"/>
    </row>
    <row r="2624" spans="1:12" x14ac:dyDescent="0.25">
      <c r="A2624" s="2"/>
      <c r="B2624" s="4"/>
      <c r="D2624" s="4"/>
      <c r="E2624" s="6"/>
      <c r="F2624" s="6"/>
      <c r="H2624" s="2"/>
      <c r="I2624" s="4"/>
      <c r="J2624" s="4"/>
      <c r="K2624" s="4"/>
      <c r="L2624" s="4"/>
    </row>
    <row r="2625" spans="1:12" x14ac:dyDescent="0.25">
      <c r="A2625" s="2"/>
      <c r="B2625" s="4"/>
      <c r="D2625" s="4"/>
      <c r="E2625" s="6"/>
      <c r="F2625" s="6"/>
      <c r="H2625" s="2"/>
      <c r="I2625" s="4"/>
      <c r="J2625" s="4"/>
      <c r="K2625" s="4"/>
      <c r="L2625" s="4"/>
    </row>
    <row r="2626" spans="1:12" x14ac:dyDescent="0.25">
      <c r="A2626" s="2"/>
      <c r="B2626" s="4"/>
      <c r="D2626" s="4"/>
      <c r="E2626" s="6"/>
      <c r="F2626" s="6"/>
      <c r="H2626" s="2"/>
      <c r="I2626" s="4"/>
      <c r="J2626" s="4"/>
      <c r="K2626" s="4"/>
      <c r="L2626" s="4"/>
    </row>
    <row r="2627" spans="1:12" x14ac:dyDescent="0.25">
      <c r="A2627" s="2"/>
      <c r="B2627" s="4"/>
      <c r="D2627" s="4"/>
      <c r="E2627" s="6"/>
      <c r="F2627" s="6"/>
      <c r="H2627" s="2"/>
      <c r="I2627" s="4"/>
      <c r="J2627" s="4"/>
      <c r="K2627" s="4"/>
      <c r="L2627" s="4"/>
    </row>
    <row r="2628" spans="1:12" x14ac:dyDescent="0.25">
      <c r="A2628" s="2"/>
      <c r="B2628" s="4"/>
      <c r="D2628" s="4"/>
      <c r="E2628" s="6"/>
      <c r="F2628" s="6"/>
      <c r="H2628" s="2"/>
      <c r="I2628" s="4"/>
      <c r="J2628" s="4"/>
      <c r="K2628" s="4"/>
      <c r="L2628" s="4"/>
    </row>
    <row r="2629" spans="1:12" x14ac:dyDescent="0.25">
      <c r="A2629" s="2"/>
      <c r="B2629" s="4"/>
      <c r="D2629" s="4"/>
      <c r="E2629" s="6"/>
      <c r="F2629" s="6"/>
      <c r="H2629" s="2"/>
      <c r="I2629" s="4"/>
      <c r="J2629" s="4"/>
      <c r="K2629" s="4"/>
      <c r="L2629" s="4"/>
    </row>
    <row r="2630" spans="1:12" x14ac:dyDescent="0.25">
      <c r="A2630" s="2"/>
      <c r="B2630" s="4"/>
      <c r="D2630" s="4"/>
      <c r="E2630" s="6"/>
      <c r="F2630" s="6"/>
      <c r="H2630" s="2"/>
      <c r="I2630" s="4"/>
      <c r="J2630" s="4"/>
      <c r="K2630" s="4"/>
      <c r="L2630" s="4"/>
    </row>
    <row r="2631" spans="1:12" x14ac:dyDescent="0.25">
      <c r="A2631" s="2"/>
      <c r="B2631" s="4"/>
      <c r="D2631" s="4"/>
      <c r="E2631" s="6"/>
      <c r="F2631" s="6"/>
      <c r="H2631" s="2"/>
      <c r="I2631" s="4"/>
      <c r="J2631" s="4"/>
      <c r="K2631" s="4"/>
      <c r="L2631" s="4"/>
    </row>
    <row r="2632" spans="1:12" x14ac:dyDescent="0.25">
      <c r="A2632" s="2"/>
      <c r="B2632" s="4"/>
      <c r="D2632" s="4"/>
      <c r="E2632" s="6"/>
      <c r="F2632" s="6"/>
      <c r="H2632" s="2"/>
      <c r="I2632" s="4"/>
      <c r="J2632" s="4"/>
      <c r="K2632" s="4"/>
      <c r="L2632" s="4"/>
    </row>
    <row r="2633" spans="1:12" x14ac:dyDescent="0.25">
      <c r="A2633" s="2"/>
      <c r="B2633" s="4"/>
      <c r="D2633" s="4"/>
      <c r="E2633" s="6"/>
      <c r="F2633" s="6"/>
      <c r="H2633" s="2"/>
      <c r="I2633" s="4"/>
      <c r="J2633" s="4"/>
      <c r="K2633" s="4"/>
      <c r="L2633" s="4"/>
    </row>
    <row r="2634" spans="1:12" x14ac:dyDescent="0.25">
      <c r="A2634" s="2"/>
      <c r="B2634" s="4"/>
      <c r="D2634" s="4"/>
      <c r="E2634" s="6"/>
      <c r="F2634" s="6"/>
      <c r="H2634" s="2"/>
      <c r="I2634" s="4"/>
      <c r="J2634" s="4"/>
      <c r="K2634" s="4"/>
      <c r="L2634" s="4"/>
    </row>
    <row r="2635" spans="1:12" x14ac:dyDescent="0.25">
      <c r="A2635" s="2"/>
      <c r="B2635" s="4"/>
      <c r="D2635" s="4"/>
      <c r="E2635" s="6"/>
      <c r="F2635" s="6"/>
      <c r="H2635" s="2"/>
      <c r="I2635" s="4"/>
      <c r="J2635" s="4"/>
      <c r="K2635" s="4"/>
      <c r="L2635" s="4"/>
    </row>
    <row r="2636" spans="1:12" x14ac:dyDescent="0.25">
      <c r="A2636" s="2"/>
      <c r="B2636" s="4"/>
      <c r="D2636" s="4"/>
      <c r="E2636" s="6"/>
      <c r="F2636" s="6"/>
      <c r="H2636" s="2"/>
      <c r="I2636" s="4"/>
      <c r="J2636" s="4"/>
      <c r="K2636" s="4"/>
      <c r="L2636" s="4"/>
    </row>
    <row r="2637" spans="1:12" x14ac:dyDescent="0.25">
      <c r="A2637" s="2"/>
      <c r="B2637" s="4"/>
      <c r="D2637" s="4"/>
      <c r="E2637" s="6"/>
      <c r="F2637" s="6"/>
      <c r="H2637" s="2"/>
      <c r="I2637" s="4"/>
      <c r="J2637" s="4"/>
      <c r="K2637" s="4"/>
      <c r="L2637" s="4"/>
    </row>
    <row r="2638" spans="1:12" x14ac:dyDescent="0.25">
      <c r="A2638" s="2"/>
      <c r="B2638" s="4"/>
      <c r="D2638" s="4"/>
      <c r="E2638" s="6"/>
      <c r="F2638" s="6"/>
      <c r="H2638" s="2"/>
      <c r="I2638" s="4"/>
      <c r="J2638" s="4"/>
      <c r="K2638" s="4"/>
      <c r="L2638" s="4"/>
    </row>
    <row r="2639" spans="1:12" x14ac:dyDescent="0.25">
      <c r="A2639" s="2"/>
      <c r="B2639" s="4"/>
      <c r="D2639" s="4"/>
      <c r="E2639" s="6"/>
      <c r="F2639" s="6"/>
      <c r="H2639" s="2"/>
      <c r="I2639" s="4"/>
      <c r="J2639" s="4"/>
      <c r="K2639" s="4"/>
      <c r="L2639" s="4"/>
    </row>
    <row r="2640" spans="1:12" x14ac:dyDescent="0.25">
      <c r="A2640" s="2"/>
      <c r="B2640" s="4"/>
      <c r="D2640" s="4"/>
      <c r="E2640" s="6"/>
      <c r="F2640" s="6"/>
      <c r="H2640" s="2"/>
      <c r="I2640" s="4"/>
      <c r="J2640" s="4"/>
      <c r="K2640" s="4"/>
      <c r="L2640" s="4"/>
    </row>
    <row r="2641" spans="1:12" x14ac:dyDescent="0.25">
      <c r="A2641" s="2"/>
      <c r="B2641" s="4"/>
      <c r="D2641" s="4"/>
      <c r="E2641" s="6"/>
      <c r="F2641" s="6"/>
      <c r="H2641" s="2"/>
      <c r="I2641" s="4"/>
      <c r="J2641" s="4"/>
      <c r="K2641" s="4"/>
      <c r="L2641" s="4"/>
    </row>
    <row r="2642" spans="1:12" x14ac:dyDescent="0.25">
      <c r="A2642" s="2"/>
      <c r="B2642" s="4"/>
      <c r="D2642" s="4"/>
      <c r="E2642" s="6"/>
      <c r="F2642" s="6"/>
      <c r="H2642" s="2"/>
      <c r="I2642" s="4"/>
      <c r="J2642" s="4"/>
      <c r="K2642" s="4"/>
      <c r="L2642" s="4"/>
    </row>
    <row r="2643" spans="1:12" x14ac:dyDescent="0.25">
      <c r="A2643" s="2"/>
      <c r="B2643" s="4"/>
      <c r="D2643" s="4"/>
      <c r="E2643" s="6"/>
      <c r="F2643" s="6"/>
      <c r="H2643" s="2"/>
      <c r="I2643" s="4"/>
      <c r="J2643" s="4"/>
      <c r="K2643" s="4"/>
      <c r="L2643" s="4"/>
    </row>
    <row r="2644" spans="1:12" x14ac:dyDescent="0.25">
      <c r="A2644" s="2"/>
      <c r="B2644" s="4"/>
      <c r="D2644" s="4"/>
      <c r="E2644" s="6"/>
      <c r="F2644" s="6"/>
      <c r="H2644" s="2"/>
      <c r="I2644" s="4"/>
      <c r="J2644" s="4"/>
      <c r="K2644" s="4"/>
      <c r="L2644" s="4"/>
    </row>
    <row r="2645" spans="1:12" x14ac:dyDescent="0.25">
      <c r="A2645" s="2"/>
      <c r="B2645" s="4"/>
      <c r="D2645" s="4"/>
      <c r="E2645" s="6"/>
      <c r="F2645" s="6"/>
      <c r="H2645" s="2"/>
      <c r="I2645" s="4"/>
      <c r="J2645" s="4"/>
      <c r="K2645" s="4"/>
      <c r="L2645" s="4"/>
    </row>
    <row r="2646" spans="1:12" x14ac:dyDescent="0.25">
      <c r="A2646" s="2"/>
      <c r="B2646" s="4"/>
      <c r="D2646" s="4"/>
      <c r="E2646" s="6"/>
      <c r="F2646" s="6"/>
      <c r="H2646" s="2"/>
      <c r="I2646" s="4"/>
      <c r="J2646" s="4"/>
      <c r="K2646" s="4"/>
      <c r="L2646" s="4"/>
    </row>
    <row r="2647" spans="1:12" x14ac:dyDescent="0.25">
      <c r="A2647" s="2"/>
      <c r="B2647" s="4"/>
      <c r="D2647" s="4"/>
      <c r="E2647" s="6"/>
      <c r="F2647" s="6"/>
      <c r="H2647" s="2"/>
      <c r="I2647" s="4"/>
      <c r="J2647" s="4"/>
      <c r="K2647" s="4"/>
      <c r="L2647" s="4"/>
    </row>
    <row r="2648" spans="1:12" x14ac:dyDescent="0.25">
      <c r="A2648" s="2"/>
      <c r="B2648" s="4"/>
      <c r="D2648" s="4"/>
      <c r="E2648" s="6"/>
      <c r="F2648" s="6"/>
      <c r="H2648" s="2"/>
      <c r="I2648" s="4"/>
      <c r="J2648" s="4"/>
      <c r="K2648" s="4"/>
      <c r="L2648" s="4"/>
    </row>
    <row r="2649" spans="1:12" x14ac:dyDescent="0.25">
      <c r="A2649" s="2"/>
      <c r="B2649" s="4"/>
      <c r="D2649" s="4"/>
      <c r="E2649" s="6"/>
      <c r="F2649" s="6"/>
      <c r="H2649" s="2"/>
      <c r="I2649" s="4"/>
      <c r="J2649" s="4"/>
      <c r="K2649" s="4"/>
      <c r="L2649" s="4"/>
    </row>
    <row r="2650" spans="1:12" x14ac:dyDescent="0.25">
      <c r="A2650" s="2"/>
      <c r="B2650" s="4"/>
      <c r="D2650" s="4"/>
      <c r="E2650" s="6"/>
      <c r="F2650" s="6"/>
      <c r="H2650" s="2"/>
      <c r="I2650" s="4"/>
      <c r="J2650" s="4"/>
      <c r="K2650" s="4"/>
      <c r="L2650" s="4"/>
    </row>
    <row r="2651" spans="1:12" x14ac:dyDescent="0.25">
      <c r="A2651" s="2"/>
      <c r="B2651" s="4"/>
      <c r="D2651" s="4"/>
      <c r="E2651" s="6"/>
      <c r="F2651" s="6"/>
      <c r="H2651" s="2"/>
      <c r="I2651" s="4"/>
      <c r="J2651" s="4"/>
      <c r="K2651" s="4"/>
      <c r="L2651" s="4"/>
    </row>
    <row r="2652" spans="1:12" x14ac:dyDescent="0.25">
      <c r="A2652" s="2"/>
      <c r="B2652" s="4"/>
      <c r="D2652" s="4"/>
      <c r="E2652" s="6"/>
      <c r="F2652" s="6"/>
      <c r="H2652" s="2"/>
      <c r="I2652" s="4"/>
      <c r="J2652" s="4"/>
      <c r="K2652" s="4"/>
      <c r="L2652" s="4"/>
    </row>
    <row r="2653" spans="1:12" x14ac:dyDescent="0.25">
      <c r="A2653" s="2"/>
      <c r="B2653" s="4"/>
      <c r="D2653" s="4"/>
      <c r="E2653" s="6"/>
      <c r="F2653" s="6"/>
      <c r="H2653" s="2"/>
      <c r="I2653" s="4"/>
      <c r="J2653" s="4"/>
      <c r="K2653" s="4"/>
      <c r="L2653" s="4"/>
    </row>
    <row r="2654" spans="1:12" x14ac:dyDescent="0.25">
      <c r="A2654" s="2"/>
      <c r="B2654" s="4"/>
      <c r="D2654" s="4"/>
      <c r="E2654" s="6"/>
      <c r="F2654" s="6"/>
      <c r="H2654" s="2"/>
      <c r="I2654" s="4"/>
      <c r="J2654" s="4"/>
      <c r="K2654" s="4"/>
      <c r="L2654" s="4"/>
    </row>
    <row r="2655" spans="1:12" x14ac:dyDescent="0.25">
      <c r="A2655" s="2"/>
      <c r="B2655" s="4"/>
      <c r="D2655" s="4"/>
      <c r="E2655" s="6"/>
      <c r="F2655" s="6"/>
      <c r="H2655" s="2"/>
      <c r="I2655" s="4"/>
      <c r="J2655" s="4"/>
      <c r="K2655" s="4"/>
      <c r="L2655" s="4"/>
    </row>
    <row r="2656" spans="1:12" x14ac:dyDescent="0.25">
      <c r="A2656" s="2"/>
      <c r="B2656" s="4"/>
      <c r="D2656" s="4"/>
      <c r="E2656" s="6"/>
      <c r="F2656" s="6"/>
      <c r="H2656" s="2"/>
      <c r="I2656" s="4"/>
      <c r="J2656" s="4"/>
      <c r="K2656" s="4"/>
      <c r="L2656" s="4"/>
    </row>
    <row r="2657" spans="1:12" x14ac:dyDescent="0.25">
      <c r="A2657" s="2"/>
      <c r="B2657" s="4"/>
      <c r="D2657" s="4"/>
      <c r="E2657" s="6"/>
      <c r="F2657" s="6"/>
      <c r="H2657" s="2"/>
      <c r="I2657" s="4"/>
      <c r="J2657" s="4"/>
      <c r="K2657" s="4"/>
      <c r="L2657" s="4"/>
    </row>
    <row r="2658" spans="1:12" x14ac:dyDescent="0.25">
      <c r="A2658" s="2"/>
      <c r="B2658" s="4"/>
      <c r="D2658" s="4"/>
      <c r="E2658" s="6"/>
      <c r="F2658" s="6"/>
      <c r="H2658" s="2"/>
      <c r="I2658" s="4"/>
      <c r="J2658" s="4"/>
      <c r="K2658" s="4"/>
      <c r="L2658" s="4"/>
    </row>
    <row r="2659" spans="1:12" x14ac:dyDescent="0.25">
      <c r="A2659" s="2"/>
      <c r="B2659" s="4"/>
      <c r="D2659" s="4"/>
      <c r="E2659" s="6"/>
      <c r="F2659" s="6"/>
      <c r="H2659" s="2"/>
      <c r="I2659" s="4"/>
      <c r="J2659" s="4"/>
      <c r="K2659" s="4"/>
      <c r="L2659" s="4"/>
    </row>
    <row r="2660" spans="1:12" x14ac:dyDescent="0.25">
      <c r="A2660" s="2"/>
      <c r="B2660" s="4"/>
      <c r="D2660" s="4"/>
      <c r="E2660" s="6"/>
      <c r="F2660" s="6"/>
      <c r="H2660" s="2"/>
      <c r="I2660" s="4"/>
      <c r="J2660" s="4"/>
      <c r="K2660" s="4"/>
      <c r="L2660" s="4"/>
    </row>
    <row r="2661" spans="1:12" x14ac:dyDescent="0.25">
      <c r="A2661" s="2"/>
      <c r="B2661" s="4"/>
      <c r="D2661" s="4"/>
      <c r="E2661" s="6"/>
      <c r="F2661" s="6"/>
      <c r="H2661" s="2"/>
      <c r="I2661" s="4"/>
      <c r="J2661" s="4"/>
      <c r="K2661" s="4"/>
      <c r="L2661" s="4"/>
    </row>
    <row r="2662" spans="1:12" x14ac:dyDescent="0.25">
      <c r="A2662" s="2"/>
      <c r="B2662" s="4"/>
      <c r="D2662" s="4"/>
      <c r="E2662" s="6"/>
      <c r="F2662" s="6"/>
      <c r="H2662" s="2"/>
      <c r="I2662" s="4"/>
      <c r="J2662" s="4"/>
      <c r="K2662" s="4"/>
      <c r="L2662" s="4"/>
    </row>
    <row r="2663" spans="1:12" x14ac:dyDescent="0.25">
      <c r="A2663" s="2"/>
      <c r="B2663" s="4"/>
      <c r="D2663" s="4"/>
      <c r="E2663" s="6"/>
      <c r="F2663" s="6"/>
      <c r="H2663" s="2"/>
      <c r="I2663" s="4"/>
      <c r="J2663" s="4"/>
      <c r="K2663" s="4"/>
      <c r="L2663" s="4"/>
    </row>
    <row r="2664" spans="1:12" x14ac:dyDescent="0.25">
      <c r="A2664" s="2"/>
      <c r="B2664" s="4"/>
      <c r="D2664" s="4"/>
      <c r="E2664" s="6"/>
      <c r="F2664" s="6"/>
      <c r="H2664" s="2"/>
      <c r="I2664" s="4"/>
      <c r="J2664" s="4"/>
      <c r="K2664" s="4"/>
      <c r="L2664" s="4"/>
    </row>
    <row r="2665" spans="1:12" x14ac:dyDescent="0.25">
      <c r="A2665" s="2"/>
      <c r="B2665" s="4"/>
      <c r="D2665" s="4"/>
      <c r="E2665" s="6"/>
      <c r="F2665" s="6"/>
      <c r="H2665" s="2"/>
      <c r="I2665" s="4"/>
      <c r="J2665" s="4"/>
      <c r="K2665" s="4"/>
      <c r="L2665" s="4"/>
    </row>
    <row r="2666" spans="1:12" x14ac:dyDescent="0.25">
      <c r="A2666" s="2"/>
      <c r="B2666" s="4"/>
      <c r="D2666" s="4"/>
      <c r="E2666" s="6"/>
      <c r="F2666" s="6"/>
      <c r="H2666" s="2"/>
      <c r="I2666" s="4"/>
      <c r="J2666" s="4"/>
      <c r="K2666" s="4"/>
      <c r="L2666" s="4"/>
    </row>
    <row r="2667" spans="1:12" x14ac:dyDescent="0.25">
      <c r="A2667" s="2"/>
      <c r="B2667" s="4"/>
      <c r="D2667" s="4"/>
      <c r="E2667" s="6"/>
      <c r="F2667" s="6"/>
      <c r="H2667" s="2"/>
      <c r="I2667" s="4"/>
      <c r="J2667" s="4"/>
      <c r="K2667" s="4"/>
      <c r="L2667" s="4"/>
    </row>
    <row r="2668" spans="1:12" x14ac:dyDescent="0.25">
      <c r="A2668" s="2"/>
      <c r="B2668" s="4"/>
      <c r="D2668" s="4"/>
      <c r="E2668" s="6"/>
      <c r="F2668" s="6"/>
      <c r="H2668" s="2"/>
      <c r="I2668" s="4"/>
      <c r="J2668" s="4"/>
      <c r="K2668" s="4"/>
      <c r="L2668" s="4"/>
    </row>
    <row r="2669" spans="1:12" x14ac:dyDescent="0.25">
      <c r="A2669" s="2"/>
      <c r="B2669" s="4"/>
      <c r="D2669" s="4"/>
      <c r="E2669" s="6"/>
      <c r="F2669" s="6"/>
      <c r="H2669" s="2"/>
      <c r="I2669" s="4"/>
      <c r="J2669" s="4"/>
      <c r="K2669" s="4"/>
      <c r="L2669" s="4"/>
    </row>
    <row r="2670" spans="1:12" x14ac:dyDescent="0.25">
      <c r="A2670" s="2"/>
      <c r="B2670" s="4"/>
      <c r="D2670" s="4"/>
      <c r="E2670" s="6"/>
      <c r="F2670" s="6"/>
      <c r="H2670" s="2"/>
      <c r="I2670" s="4"/>
      <c r="J2670" s="4"/>
      <c r="K2670" s="4"/>
      <c r="L2670" s="4"/>
    </row>
    <row r="2671" spans="1:12" x14ac:dyDescent="0.25">
      <c r="A2671" s="2"/>
      <c r="B2671" s="4"/>
      <c r="D2671" s="4"/>
      <c r="E2671" s="6"/>
      <c r="F2671" s="6"/>
      <c r="H2671" s="2"/>
      <c r="I2671" s="4"/>
      <c r="J2671" s="4"/>
      <c r="K2671" s="4"/>
      <c r="L2671" s="4"/>
    </row>
    <row r="2672" spans="1:12" x14ac:dyDescent="0.25">
      <c r="A2672" s="2"/>
      <c r="B2672" s="4"/>
      <c r="D2672" s="4"/>
      <c r="E2672" s="6"/>
      <c r="F2672" s="6"/>
      <c r="H2672" s="2"/>
      <c r="I2672" s="4"/>
      <c r="J2672" s="4"/>
      <c r="K2672" s="4"/>
      <c r="L2672" s="4"/>
    </row>
    <row r="2673" spans="1:12" x14ac:dyDescent="0.25">
      <c r="A2673" s="2"/>
      <c r="B2673" s="4"/>
      <c r="D2673" s="4"/>
      <c r="E2673" s="6"/>
      <c r="F2673" s="6"/>
      <c r="H2673" s="2"/>
      <c r="I2673" s="4"/>
      <c r="J2673" s="4"/>
      <c r="K2673" s="4"/>
      <c r="L2673" s="4"/>
    </row>
    <row r="2674" spans="1:12" x14ac:dyDescent="0.25">
      <c r="A2674" s="2"/>
      <c r="B2674" s="4"/>
      <c r="D2674" s="4"/>
      <c r="E2674" s="6"/>
      <c r="F2674" s="6"/>
      <c r="H2674" s="2"/>
      <c r="I2674" s="4"/>
      <c r="J2674" s="4"/>
      <c r="K2674" s="4"/>
      <c r="L2674" s="4"/>
    </row>
    <row r="2675" spans="1:12" x14ac:dyDescent="0.25">
      <c r="A2675" s="2"/>
      <c r="B2675" s="4"/>
      <c r="D2675" s="4"/>
      <c r="E2675" s="6"/>
      <c r="F2675" s="6"/>
      <c r="H2675" s="2"/>
      <c r="I2675" s="4"/>
      <c r="J2675" s="4"/>
      <c r="K2675" s="4"/>
      <c r="L2675" s="4"/>
    </row>
    <row r="2676" spans="1:12" x14ac:dyDescent="0.25">
      <c r="A2676" s="2"/>
      <c r="B2676" s="4"/>
      <c r="D2676" s="4"/>
      <c r="E2676" s="6"/>
      <c r="F2676" s="6"/>
      <c r="H2676" s="2"/>
      <c r="I2676" s="4"/>
      <c r="J2676" s="4"/>
      <c r="K2676" s="4"/>
      <c r="L2676" s="4"/>
    </row>
    <row r="2677" spans="1:12" x14ac:dyDescent="0.25">
      <c r="A2677" s="2"/>
      <c r="B2677" s="4"/>
      <c r="D2677" s="4"/>
      <c r="E2677" s="6"/>
      <c r="F2677" s="6"/>
      <c r="H2677" s="2"/>
      <c r="I2677" s="4"/>
      <c r="J2677" s="4"/>
      <c r="K2677" s="4"/>
      <c r="L2677" s="4"/>
    </row>
    <row r="2678" spans="1:12" x14ac:dyDescent="0.25">
      <c r="A2678" s="2"/>
      <c r="B2678" s="4"/>
      <c r="D2678" s="4"/>
      <c r="E2678" s="6"/>
      <c r="F2678" s="6"/>
      <c r="H2678" s="2"/>
      <c r="I2678" s="4"/>
      <c r="J2678" s="4"/>
      <c r="K2678" s="4"/>
      <c r="L2678" s="4"/>
    </row>
    <row r="2679" spans="1:12" x14ac:dyDescent="0.25">
      <c r="A2679" s="2"/>
      <c r="B2679" s="4"/>
      <c r="D2679" s="4"/>
      <c r="E2679" s="6"/>
      <c r="F2679" s="6"/>
      <c r="H2679" s="2"/>
      <c r="I2679" s="4"/>
      <c r="J2679" s="4"/>
      <c r="K2679" s="4"/>
      <c r="L2679" s="4"/>
    </row>
    <row r="2680" spans="1:12" x14ac:dyDescent="0.25">
      <c r="A2680" s="2"/>
      <c r="B2680" s="4"/>
      <c r="D2680" s="4"/>
      <c r="E2680" s="6"/>
      <c r="F2680" s="6"/>
      <c r="H2680" s="2"/>
      <c r="I2680" s="4"/>
      <c r="J2680" s="4"/>
      <c r="K2680" s="4"/>
      <c r="L2680" s="4"/>
    </row>
    <row r="2681" spans="1:12" x14ac:dyDescent="0.25">
      <c r="A2681" s="2"/>
      <c r="B2681" s="4"/>
      <c r="D2681" s="4"/>
      <c r="E2681" s="6"/>
      <c r="F2681" s="6"/>
      <c r="H2681" s="2"/>
      <c r="I2681" s="4"/>
      <c r="J2681" s="4"/>
      <c r="K2681" s="4"/>
      <c r="L2681" s="4"/>
    </row>
    <row r="2682" spans="1:12" x14ac:dyDescent="0.25">
      <c r="A2682" s="2"/>
      <c r="B2682" s="4"/>
      <c r="D2682" s="4"/>
      <c r="E2682" s="6"/>
      <c r="F2682" s="6"/>
      <c r="H2682" s="2"/>
      <c r="I2682" s="4"/>
      <c r="J2682" s="4"/>
      <c r="K2682" s="4"/>
      <c r="L2682" s="4"/>
    </row>
    <row r="2683" spans="1:12" x14ac:dyDescent="0.25">
      <c r="A2683" s="2"/>
      <c r="B2683" s="4"/>
      <c r="D2683" s="4"/>
      <c r="E2683" s="6"/>
      <c r="F2683" s="6"/>
      <c r="H2683" s="2"/>
      <c r="I2683" s="4"/>
      <c r="J2683" s="4"/>
      <c r="K2683" s="4"/>
      <c r="L2683" s="4"/>
    </row>
    <row r="2684" spans="1:12" x14ac:dyDescent="0.25">
      <c r="A2684" s="2"/>
      <c r="B2684" s="4"/>
      <c r="D2684" s="4"/>
      <c r="E2684" s="6"/>
      <c r="F2684" s="6"/>
      <c r="H2684" s="2"/>
      <c r="I2684" s="4"/>
      <c r="J2684" s="4"/>
      <c r="K2684" s="4"/>
      <c r="L2684" s="4"/>
    </row>
    <row r="2685" spans="1:12" x14ac:dyDescent="0.25">
      <c r="A2685" s="2"/>
      <c r="B2685" s="4"/>
      <c r="D2685" s="4"/>
      <c r="E2685" s="6"/>
      <c r="F2685" s="6"/>
      <c r="H2685" s="2"/>
      <c r="I2685" s="4"/>
      <c r="J2685" s="4"/>
      <c r="K2685" s="4"/>
      <c r="L2685" s="4"/>
    </row>
    <row r="2686" spans="1:12" x14ac:dyDescent="0.25">
      <c r="A2686" s="2"/>
      <c r="B2686" s="4"/>
      <c r="D2686" s="4"/>
      <c r="E2686" s="6"/>
      <c r="F2686" s="6"/>
      <c r="H2686" s="2"/>
      <c r="I2686" s="4"/>
      <c r="J2686" s="4"/>
      <c r="K2686" s="4"/>
      <c r="L2686" s="4"/>
    </row>
    <row r="2687" spans="1:12" x14ac:dyDescent="0.25">
      <c r="A2687" s="2"/>
      <c r="B2687" s="4"/>
      <c r="D2687" s="4"/>
      <c r="E2687" s="6"/>
      <c r="F2687" s="6"/>
      <c r="H2687" s="2"/>
      <c r="I2687" s="4"/>
      <c r="J2687" s="4"/>
      <c r="K2687" s="4"/>
      <c r="L2687" s="4"/>
    </row>
    <row r="2688" spans="1:12" x14ac:dyDescent="0.25">
      <c r="A2688" s="2"/>
      <c r="B2688" s="4"/>
      <c r="D2688" s="4"/>
      <c r="E2688" s="6"/>
      <c r="F2688" s="6"/>
      <c r="H2688" s="2"/>
      <c r="I2688" s="4"/>
      <c r="J2688" s="4"/>
      <c r="K2688" s="4"/>
      <c r="L2688" s="4"/>
    </row>
    <row r="2689" spans="1:12" x14ac:dyDescent="0.25">
      <c r="A2689" s="2"/>
      <c r="B2689" s="4"/>
      <c r="D2689" s="4"/>
      <c r="E2689" s="6"/>
      <c r="F2689" s="6"/>
      <c r="H2689" s="2"/>
      <c r="I2689" s="4"/>
      <c r="J2689" s="4"/>
      <c r="K2689" s="4"/>
      <c r="L2689" s="4"/>
    </row>
    <row r="2690" spans="1:12" x14ac:dyDescent="0.25">
      <c r="A2690" s="2"/>
      <c r="B2690" s="4"/>
      <c r="D2690" s="4"/>
      <c r="E2690" s="6"/>
      <c r="F2690" s="6"/>
      <c r="H2690" s="2"/>
      <c r="I2690" s="4"/>
      <c r="J2690" s="4"/>
      <c r="K2690" s="4"/>
      <c r="L2690" s="4"/>
    </row>
    <row r="2691" spans="1:12" x14ac:dyDescent="0.25">
      <c r="A2691" s="2"/>
      <c r="B2691" s="4"/>
      <c r="D2691" s="4"/>
      <c r="E2691" s="6"/>
      <c r="F2691" s="6"/>
      <c r="H2691" s="2"/>
      <c r="I2691" s="4"/>
      <c r="J2691" s="4"/>
      <c r="K2691" s="4"/>
      <c r="L2691" s="4"/>
    </row>
    <row r="2692" spans="1:12" x14ac:dyDescent="0.25">
      <c r="A2692" s="2"/>
      <c r="B2692" s="4"/>
      <c r="D2692" s="4"/>
      <c r="E2692" s="6"/>
      <c r="F2692" s="6"/>
      <c r="H2692" s="2"/>
      <c r="I2692" s="4"/>
      <c r="J2692" s="4"/>
      <c r="K2692" s="4"/>
      <c r="L2692" s="4"/>
    </row>
    <row r="2693" spans="1:12" x14ac:dyDescent="0.25">
      <c r="A2693" s="2"/>
      <c r="B2693" s="4"/>
      <c r="D2693" s="4"/>
      <c r="E2693" s="6"/>
      <c r="F2693" s="6"/>
      <c r="H2693" s="2"/>
      <c r="I2693" s="4"/>
      <c r="J2693" s="4"/>
      <c r="K2693" s="4"/>
      <c r="L2693" s="4"/>
    </row>
    <row r="2694" spans="1:12" x14ac:dyDescent="0.25">
      <c r="A2694" s="2"/>
      <c r="B2694" s="4"/>
      <c r="D2694" s="4"/>
      <c r="E2694" s="6"/>
      <c r="F2694" s="6"/>
      <c r="H2694" s="2"/>
      <c r="I2694" s="4"/>
      <c r="J2694" s="4"/>
      <c r="K2694" s="4"/>
      <c r="L2694" s="4"/>
    </row>
    <row r="2695" spans="1:12" x14ac:dyDescent="0.25">
      <c r="A2695" s="2"/>
      <c r="B2695" s="4"/>
      <c r="D2695" s="4"/>
      <c r="E2695" s="6"/>
      <c r="F2695" s="6"/>
      <c r="H2695" s="2"/>
      <c r="I2695" s="4"/>
      <c r="J2695" s="4"/>
      <c r="K2695" s="4"/>
      <c r="L2695" s="4"/>
    </row>
    <row r="2696" spans="1:12" x14ac:dyDescent="0.25">
      <c r="A2696" s="2"/>
      <c r="B2696" s="4"/>
      <c r="D2696" s="4"/>
      <c r="E2696" s="6"/>
      <c r="F2696" s="6"/>
      <c r="H2696" s="2"/>
      <c r="I2696" s="4"/>
      <c r="J2696" s="4"/>
      <c r="K2696" s="4"/>
      <c r="L2696" s="4"/>
    </row>
    <row r="2697" spans="1:12" x14ac:dyDescent="0.25">
      <c r="A2697" s="2"/>
      <c r="B2697" s="4"/>
      <c r="D2697" s="4"/>
      <c r="E2697" s="6"/>
      <c r="F2697" s="6"/>
      <c r="H2697" s="2"/>
      <c r="I2697" s="4"/>
      <c r="J2697" s="4"/>
      <c r="K2697" s="4"/>
      <c r="L2697" s="4"/>
    </row>
    <row r="2698" spans="1:12" x14ac:dyDescent="0.25">
      <c r="A2698" s="2"/>
      <c r="B2698" s="4"/>
      <c r="D2698" s="4"/>
      <c r="E2698" s="6"/>
      <c r="F2698" s="6"/>
      <c r="H2698" s="2"/>
      <c r="I2698" s="4"/>
      <c r="J2698" s="4"/>
      <c r="K2698" s="4"/>
      <c r="L2698" s="4"/>
    </row>
    <row r="2699" spans="1:12" x14ac:dyDescent="0.25">
      <c r="A2699" s="2"/>
      <c r="B2699" s="4"/>
      <c r="D2699" s="4"/>
      <c r="E2699" s="6"/>
      <c r="F2699" s="6"/>
      <c r="H2699" s="2"/>
      <c r="I2699" s="4"/>
      <c r="J2699" s="4"/>
      <c r="K2699" s="4"/>
      <c r="L2699" s="4"/>
    </row>
    <row r="2700" spans="1:12" x14ac:dyDescent="0.25">
      <c r="A2700" s="2"/>
      <c r="B2700" s="4"/>
      <c r="D2700" s="4"/>
      <c r="E2700" s="6"/>
      <c r="F2700" s="6"/>
      <c r="H2700" s="2"/>
      <c r="I2700" s="4"/>
      <c r="J2700" s="4"/>
      <c r="K2700" s="4"/>
      <c r="L2700" s="4"/>
    </row>
    <row r="2701" spans="1:12" x14ac:dyDescent="0.25">
      <c r="A2701" s="2"/>
      <c r="B2701" s="4"/>
      <c r="D2701" s="4"/>
      <c r="E2701" s="6"/>
      <c r="F2701" s="6"/>
      <c r="H2701" s="2"/>
      <c r="I2701" s="4"/>
      <c r="J2701" s="4"/>
      <c r="K2701" s="4"/>
      <c r="L2701" s="4"/>
    </row>
    <row r="2702" spans="1:12" x14ac:dyDescent="0.25">
      <c r="A2702" s="2"/>
      <c r="B2702" s="4"/>
      <c r="D2702" s="4"/>
      <c r="E2702" s="6"/>
      <c r="F2702" s="6"/>
      <c r="H2702" s="2"/>
      <c r="I2702" s="4"/>
      <c r="J2702" s="4"/>
      <c r="K2702" s="4"/>
      <c r="L2702" s="4"/>
    </row>
    <row r="2703" spans="1:12" x14ac:dyDescent="0.25">
      <c r="A2703" s="2"/>
      <c r="B2703" s="4"/>
      <c r="D2703" s="4"/>
      <c r="E2703" s="6"/>
      <c r="F2703" s="6"/>
      <c r="H2703" s="2"/>
      <c r="I2703" s="4"/>
      <c r="J2703" s="4"/>
      <c r="K2703" s="4"/>
      <c r="L2703" s="4"/>
    </row>
    <row r="2704" spans="1:12" x14ac:dyDescent="0.25">
      <c r="A2704" s="2"/>
      <c r="B2704" s="4"/>
      <c r="D2704" s="4"/>
      <c r="E2704" s="6"/>
      <c r="F2704" s="6"/>
      <c r="H2704" s="2"/>
      <c r="I2704" s="4"/>
      <c r="J2704" s="4"/>
      <c r="K2704" s="4"/>
      <c r="L2704" s="4"/>
    </row>
    <row r="2705" spans="1:12" x14ac:dyDescent="0.25">
      <c r="A2705" s="2"/>
      <c r="B2705" s="4"/>
      <c r="D2705" s="4"/>
      <c r="E2705" s="6"/>
      <c r="F2705" s="6"/>
      <c r="H2705" s="2"/>
      <c r="I2705" s="4"/>
      <c r="J2705" s="4"/>
      <c r="K2705" s="4"/>
      <c r="L2705" s="4"/>
    </row>
    <row r="2706" spans="1:12" x14ac:dyDescent="0.25">
      <c r="A2706" s="2"/>
      <c r="B2706" s="4"/>
      <c r="D2706" s="4"/>
      <c r="E2706" s="6"/>
      <c r="F2706" s="6"/>
      <c r="H2706" s="2"/>
      <c r="I2706" s="4"/>
      <c r="J2706" s="4"/>
      <c r="K2706" s="4"/>
      <c r="L2706" s="4"/>
    </row>
    <row r="2707" spans="1:12" x14ac:dyDescent="0.25">
      <c r="A2707" s="2"/>
      <c r="B2707" s="4"/>
      <c r="D2707" s="4"/>
      <c r="E2707" s="6"/>
      <c r="F2707" s="6"/>
      <c r="H2707" s="2"/>
      <c r="I2707" s="4"/>
      <c r="J2707" s="4"/>
      <c r="K2707" s="4"/>
      <c r="L2707" s="4"/>
    </row>
    <row r="2708" spans="1:12" x14ac:dyDescent="0.25">
      <c r="A2708" s="2"/>
      <c r="B2708" s="4"/>
      <c r="D2708" s="4"/>
      <c r="E2708" s="6"/>
      <c r="F2708" s="6"/>
      <c r="H2708" s="2"/>
      <c r="I2708" s="4"/>
      <c r="J2708" s="4"/>
      <c r="K2708" s="4"/>
      <c r="L2708" s="4"/>
    </row>
    <row r="2709" spans="1:12" x14ac:dyDescent="0.25">
      <c r="A2709" s="2"/>
      <c r="B2709" s="4"/>
      <c r="D2709" s="4"/>
      <c r="E2709" s="6"/>
      <c r="F2709" s="6"/>
      <c r="H2709" s="2"/>
      <c r="I2709" s="4"/>
      <c r="J2709" s="4"/>
      <c r="K2709" s="4"/>
      <c r="L2709" s="4"/>
    </row>
    <row r="2710" spans="1:12" x14ac:dyDescent="0.25">
      <c r="A2710" s="2"/>
      <c r="B2710" s="4"/>
      <c r="D2710" s="4"/>
      <c r="E2710" s="6"/>
      <c r="F2710" s="6"/>
      <c r="H2710" s="2"/>
      <c r="I2710" s="4"/>
      <c r="J2710" s="4"/>
      <c r="K2710" s="4"/>
      <c r="L2710" s="4"/>
    </row>
    <row r="2711" spans="1:12" x14ac:dyDescent="0.25">
      <c r="A2711" s="2"/>
      <c r="B2711" s="4"/>
      <c r="D2711" s="4"/>
      <c r="E2711" s="6"/>
      <c r="F2711" s="6"/>
      <c r="H2711" s="2"/>
      <c r="I2711" s="4"/>
      <c r="J2711" s="4"/>
      <c r="K2711" s="4"/>
      <c r="L2711" s="4"/>
    </row>
    <row r="2712" spans="1:12" x14ac:dyDescent="0.25">
      <c r="A2712" s="2"/>
      <c r="B2712" s="4"/>
      <c r="D2712" s="4"/>
      <c r="E2712" s="6"/>
      <c r="F2712" s="6"/>
      <c r="H2712" s="2"/>
      <c r="I2712" s="4"/>
      <c r="J2712" s="4"/>
      <c r="K2712" s="4"/>
      <c r="L2712" s="4"/>
    </row>
    <row r="2713" spans="1:12" x14ac:dyDescent="0.25">
      <c r="A2713" s="2"/>
      <c r="B2713" s="4"/>
      <c r="D2713" s="4"/>
      <c r="E2713" s="6"/>
      <c r="F2713" s="6"/>
      <c r="H2713" s="2"/>
      <c r="I2713" s="4"/>
      <c r="J2713" s="4"/>
      <c r="K2713" s="4"/>
      <c r="L2713" s="4"/>
    </row>
    <row r="2714" spans="1:12" x14ac:dyDescent="0.25">
      <c r="A2714" s="2"/>
      <c r="B2714" s="4"/>
      <c r="D2714" s="4"/>
      <c r="E2714" s="6"/>
      <c r="F2714" s="6"/>
      <c r="H2714" s="2"/>
      <c r="I2714" s="4"/>
      <c r="J2714" s="4"/>
      <c r="K2714" s="4"/>
      <c r="L2714" s="4"/>
    </row>
    <row r="2715" spans="1:12" x14ac:dyDescent="0.25">
      <c r="A2715" s="2"/>
      <c r="B2715" s="4"/>
      <c r="D2715" s="4"/>
      <c r="E2715" s="6"/>
      <c r="F2715" s="6"/>
      <c r="H2715" s="2"/>
      <c r="I2715" s="4"/>
      <c r="J2715" s="4"/>
      <c r="K2715" s="4"/>
      <c r="L2715" s="4"/>
    </row>
    <row r="2716" spans="1:12" x14ac:dyDescent="0.25">
      <c r="A2716" s="2"/>
      <c r="B2716" s="4"/>
      <c r="D2716" s="4"/>
      <c r="E2716" s="6"/>
      <c r="F2716" s="6"/>
      <c r="H2716" s="2"/>
      <c r="I2716" s="4"/>
      <c r="J2716" s="4"/>
      <c r="K2716" s="4"/>
      <c r="L2716" s="4"/>
    </row>
    <row r="2717" spans="1:12" x14ac:dyDescent="0.25">
      <c r="A2717" s="2"/>
      <c r="B2717" s="4"/>
      <c r="D2717" s="4"/>
      <c r="E2717" s="6"/>
      <c r="F2717" s="6"/>
      <c r="H2717" s="2"/>
      <c r="I2717" s="4"/>
      <c r="J2717" s="4"/>
      <c r="K2717" s="4"/>
      <c r="L2717" s="4"/>
    </row>
    <row r="2718" spans="1:12" x14ac:dyDescent="0.25">
      <c r="A2718" s="2"/>
      <c r="B2718" s="4"/>
      <c r="D2718" s="4"/>
      <c r="E2718" s="6"/>
      <c r="F2718" s="6"/>
      <c r="H2718" s="2"/>
      <c r="I2718" s="4"/>
      <c r="J2718" s="4"/>
      <c r="K2718" s="4"/>
      <c r="L2718" s="4"/>
    </row>
    <row r="2719" spans="1:12" x14ac:dyDescent="0.25">
      <c r="A2719" s="2"/>
      <c r="B2719" s="4"/>
      <c r="D2719" s="4"/>
      <c r="E2719" s="6"/>
      <c r="F2719" s="6"/>
      <c r="H2719" s="2"/>
      <c r="I2719" s="4"/>
      <c r="J2719" s="4"/>
      <c r="K2719" s="4"/>
      <c r="L2719" s="4"/>
    </row>
    <row r="2720" spans="1:12" x14ac:dyDescent="0.25">
      <c r="A2720" s="2"/>
      <c r="B2720" s="4"/>
      <c r="D2720" s="4"/>
      <c r="E2720" s="6"/>
      <c r="F2720" s="6"/>
      <c r="H2720" s="2"/>
      <c r="I2720" s="4"/>
      <c r="J2720" s="4"/>
      <c r="K2720" s="4"/>
      <c r="L2720" s="4"/>
    </row>
    <row r="2721" spans="1:12" x14ac:dyDescent="0.25">
      <c r="A2721" s="2"/>
      <c r="B2721" s="4"/>
      <c r="D2721" s="4"/>
      <c r="E2721" s="6"/>
      <c r="F2721" s="6"/>
      <c r="H2721" s="2"/>
      <c r="I2721" s="4"/>
      <c r="J2721" s="4"/>
      <c r="K2721" s="4"/>
      <c r="L2721" s="4"/>
    </row>
    <row r="2722" spans="1:12" x14ac:dyDescent="0.25">
      <c r="A2722" s="2"/>
      <c r="B2722" s="4"/>
      <c r="D2722" s="4"/>
      <c r="E2722" s="6"/>
      <c r="F2722" s="6"/>
      <c r="H2722" s="2"/>
      <c r="I2722" s="4"/>
      <c r="J2722" s="4"/>
      <c r="K2722" s="4"/>
      <c r="L2722" s="4"/>
    </row>
    <row r="2723" spans="1:12" x14ac:dyDescent="0.25">
      <c r="A2723" s="2"/>
      <c r="B2723" s="4"/>
      <c r="D2723" s="4"/>
      <c r="E2723" s="6"/>
      <c r="F2723" s="6"/>
      <c r="H2723" s="2"/>
      <c r="I2723" s="4"/>
      <c r="J2723" s="4"/>
      <c r="K2723" s="4"/>
      <c r="L2723" s="4"/>
    </row>
    <row r="2724" spans="1:12" x14ac:dyDescent="0.25">
      <c r="A2724" s="2"/>
      <c r="B2724" s="4"/>
      <c r="D2724" s="4"/>
      <c r="E2724" s="6"/>
      <c r="F2724" s="6"/>
      <c r="H2724" s="2"/>
      <c r="I2724" s="4"/>
      <c r="J2724" s="4"/>
      <c r="K2724" s="4"/>
      <c r="L2724" s="4"/>
    </row>
    <row r="2725" spans="1:12" x14ac:dyDescent="0.25">
      <c r="A2725" s="2"/>
      <c r="B2725" s="4"/>
      <c r="D2725" s="4"/>
      <c r="E2725" s="6"/>
      <c r="F2725" s="6"/>
      <c r="H2725" s="2"/>
      <c r="I2725" s="4"/>
      <c r="J2725" s="4"/>
      <c r="K2725" s="4"/>
      <c r="L2725" s="4"/>
    </row>
    <row r="2726" spans="1:12" x14ac:dyDescent="0.25">
      <c r="A2726" s="2"/>
      <c r="B2726" s="4"/>
      <c r="D2726" s="4"/>
      <c r="E2726" s="6"/>
      <c r="F2726" s="6"/>
      <c r="H2726" s="2"/>
      <c r="I2726" s="4"/>
      <c r="J2726" s="4"/>
      <c r="K2726" s="4"/>
      <c r="L2726" s="4"/>
    </row>
    <row r="2727" spans="1:12" x14ac:dyDescent="0.25">
      <c r="A2727" s="2"/>
      <c r="B2727" s="4"/>
      <c r="D2727" s="4"/>
      <c r="E2727" s="6"/>
      <c r="F2727" s="6"/>
      <c r="H2727" s="2"/>
      <c r="I2727" s="4"/>
      <c r="J2727" s="4"/>
      <c r="K2727" s="4"/>
      <c r="L2727" s="4"/>
    </row>
    <row r="2728" spans="1:12" x14ac:dyDescent="0.25">
      <c r="A2728" s="2"/>
      <c r="B2728" s="4"/>
      <c r="D2728" s="4"/>
      <c r="E2728" s="6"/>
      <c r="F2728" s="6"/>
      <c r="H2728" s="2"/>
      <c r="I2728" s="4"/>
      <c r="J2728" s="4"/>
      <c r="K2728" s="4"/>
      <c r="L2728" s="4"/>
    </row>
    <row r="2729" spans="1:12" x14ac:dyDescent="0.25">
      <c r="A2729" s="2"/>
      <c r="B2729" s="4"/>
      <c r="D2729" s="4"/>
      <c r="E2729" s="6"/>
      <c r="F2729" s="6"/>
      <c r="H2729" s="2"/>
      <c r="I2729" s="4"/>
      <c r="J2729" s="4"/>
      <c r="K2729" s="4"/>
      <c r="L2729" s="4"/>
    </row>
    <row r="2730" spans="1:12" x14ac:dyDescent="0.25">
      <c r="A2730" s="2"/>
      <c r="B2730" s="4"/>
      <c r="D2730" s="4"/>
      <c r="E2730" s="6"/>
      <c r="F2730" s="6"/>
      <c r="H2730" s="2"/>
      <c r="I2730" s="4"/>
      <c r="J2730" s="4"/>
      <c r="K2730" s="4"/>
      <c r="L2730" s="4"/>
    </row>
    <row r="2731" spans="1:12" x14ac:dyDescent="0.25">
      <c r="A2731" s="2"/>
      <c r="B2731" s="4"/>
      <c r="D2731" s="4"/>
      <c r="E2731" s="6"/>
      <c r="F2731" s="6"/>
      <c r="H2731" s="2"/>
      <c r="I2731" s="4"/>
      <c r="J2731" s="4"/>
      <c r="K2731" s="4"/>
      <c r="L2731" s="4"/>
    </row>
    <row r="2732" spans="1:12" x14ac:dyDescent="0.25">
      <c r="A2732" s="2"/>
      <c r="B2732" s="4"/>
      <c r="D2732" s="4"/>
      <c r="E2732" s="6"/>
      <c r="F2732" s="6"/>
      <c r="H2732" s="2"/>
      <c r="I2732" s="4"/>
      <c r="J2732" s="4"/>
      <c r="K2732" s="4"/>
      <c r="L2732" s="4"/>
    </row>
    <row r="2733" spans="1:12" x14ac:dyDescent="0.25">
      <c r="A2733" s="2"/>
      <c r="B2733" s="4"/>
      <c r="D2733" s="4"/>
      <c r="E2733" s="6"/>
      <c r="F2733" s="6"/>
      <c r="H2733" s="2"/>
      <c r="I2733" s="4"/>
      <c r="J2733" s="4"/>
      <c r="K2733" s="4"/>
      <c r="L2733" s="4"/>
    </row>
    <row r="2734" spans="1:12" x14ac:dyDescent="0.25">
      <c r="A2734" s="2"/>
      <c r="B2734" s="4"/>
      <c r="D2734" s="4"/>
      <c r="E2734" s="6"/>
      <c r="F2734" s="6"/>
      <c r="H2734" s="2"/>
      <c r="I2734" s="4"/>
      <c r="J2734" s="4"/>
      <c r="K2734" s="4"/>
      <c r="L2734" s="4"/>
    </row>
    <row r="2735" spans="1:12" x14ac:dyDescent="0.25">
      <c r="A2735" s="2"/>
      <c r="B2735" s="4"/>
      <c r="D2735" s="4"/>
      <c r="E2735" s="6"/>
      <c r="F2735" s="6"/>
      <c r="H2735" s="2"/>
      <c r="I2735" s="4"/>
      <c r="J2735" s="4"/>
      <c r="K2735" s="4"/>
      <c r="L2735" s="4"/>
    </row>
    <row r="2736" spans="1:12" x14ac:dyDescent="0.25">
      <c r="A2736" s="2"/>
      <c r="B2736" s="4"/>
      <c r="D2736" s="4"/>
      <c r="E2736" s="6"/>
      <c r="F2736" s="6"/>
      <c r="H2736" s="2"/>
      <c r="I2736" s="4"/>
      <c r="J2736" s="4"/>
      <c r="K2736" s="4"/>
      <c r="L2736" s="4"/>
    </row>
    <row r="2737" spans="1:12" x14ac:dyDescent="0.25">
      <c r="A2737" s="2"/>
      <c r="B2737" s="4"/>
      <c r="D2737" s="4"/>
      <c r="E2737" s="6"/>
      <c r="F2737" s="6"/>
      <c r="H2737" s="2"/>
      <c r="I2737" s="4"/>
      <c r="J2737" s="4"/>
      <c r="K2737" s="4"/>
      <c r="L2737" s="4"/>
    </row>
    <row r="2738" spans="1:12" x14ac:dyDescent="0.25">
      <c r="A2738" s="2"/>
      <c r="B2738" s="4"/>
      <c r="D2738" s="4"/>
      <c r="E2738" s="6"/>
      <c r="F2738" s="6"/>
      <c r="H2738" s="2"/>
      <c r="I2738" s="4"/>
      <c r="J2738" s="4"/>
      <c r="K2738" s="4"/>
      <c r="L2738" s="4"/>
    </row>
    <row r="2739" spans="1:12" x14ac:dyDescent="0.25">
      <c r="A2739" s="2"/>
      <c r="B2739" s="4"/>
      <c r="D2739" s="4"/>
      <c r="E2739" s="6"/>
      <c r="F2739" s="6"/>
      <c r="H2739" s="2"/>
      <c r="I2739" s="4"/>
      <c r="J2739" s="4"/>
      <c r="K2739" s="4"/>
      <c r="L2739" s="4"/>
    </row>
    <row r="2740" spans="1:12" x14ac:dyDescent="0.25">
      <c r="A2740" s="2"/>
      <c r="B2740" s="4"/>
      <c r="D2740" s="4"/>
      <c r="E2740" s="6"/>
      <c r="F2740" s="6"/>
      <c r="H2740" s="2"/>
      <c r="I2740" s="4"/>
      <c r="J2740" s="4"/>
      <c r="K2740" s="4"/>
      <c r="L2740" s="4"/>
    </row>
    <row r="2741" spans="1:12" x14ac:dyDescent="0.25">
      <c r="A2741" s="2"/>
      <c r="B2741" s="4"/>
      <c r="D2741" s="4"/>
      <c r="E2741" s="6"/>
      <c r="F2741" s="6"/>
      <c r="H2741" s="2"/>
      <c r="I2741" s="4"/>
      <c r="J2741" s="4"/>
      <c r="K2741" s="4"/>
      <c r="L2741" s="4"/>
    </row>
    <row r="2742" spans="1:12" x14ac:dyDescent="0.25">
      <c r="A2742" s="2"/>
      <c r="B2742" s="4"/>
      <c r="D2742" s="4"/>
      <c r="E2742" s="6"/>
      <c r="F2742" s="6"/>
      <c r="H2742" s="2"/>
      <c r="I2742" s="4"/>
      <c r="J2742" s="4"/>
      <c r="K2742" s="4"/>
      <c r="L2742" s="4"/>
    </row>
    <row r="2743" spans="1:12" x14ac:dyDescent="0.25">
      <c r="A2743" s="2"/>
      <c r="B2743" s="4"/>
      <c r="D2743" s="4"/>
      <c r="E2743" s="6"/>
      <c r="F2743" s="6"/>
      <c r="H2743" s="2"/>
      <c r="I2743" s="4"/>
      <c r="J2743" s="4"/>
      <c r="K2743" s="4"/>
      <c r="L2743" s="4"/>
    </row>
    <row r="2744" spans="1:12" x14ac:dyDescent="0.25">
      <c r="A2744" s="2"/>
      <c r="B2744" s="4"/>
      <c r="D2744" s="4"/>
      <c r="E2744" s="6"/>
      <c r="F2744" s="6"/>
      <c r="H2744" s="2"/>
      <c r="I2744" s="4"/>
      <c r="J2744" s="4"/>
      <c r="K2744" s="4"/>
      <c r="L2744" s="4"/>
    </row>
    <row r="2745" spans="1:12" x14ac:dyDescent="0.25">
      <c r="A2745" s="2"/>
      <c r="B2745" s="4"/>
      <c r="D2745" s="4"/>
      <c r="E2745" s="6"/>
      <c r="F2745" s="6"/>
      <c r="H2745" s="2"/>
      <c r="I2745" s="4"/>
      <c r="J2745" s="4"/>
      <c r="K2745" s="4"/>
      <c r="L2745" s="4"/>
    </row>
    <row r="2746" spans="1:12" x14ac:dyDescent="0.25">
      <c r="A2746" s="2"/>
      <c r="B2746" s="4"/>
      <c r="D2746" s="4"/>
      <c r="E2746" s="6"/>
      <c r="F2746" s="6"/>
      <c r="H2746" s="2"/>
      <c r="I2746" s="4"/>
      <c r="J2746" s="4"/>
      <c r="K2746" s="4"/>
      <c r="L2746" s="4"/>
    </row>
    <row r="2747" spans="1:12" x14ac:dyDescent="0.25">
      <c r="A2747" s="2"/>
      <c r="B2747" s="4"/>
      <c r="D2747" s="4"/>
      <c r="E2747" s="6"/>
      <c r="F2747" s="6"/>
      <c r="H2747" s="2"/>
      <c r="I2747" s="4"/>
      <c r="J2747" s="4"/>
      <c r="K2747" s="4"/>
      <c r="L2747" s="4"/>
    </row>
    <row r="2748" spans="1:12" x14ac:dyDescent="0.25">
      <c r="A2748" s="2"/>
      <c r="B2748" s="4"/>
      <c r="D2748" s="4"/>
      <c r="E2748" s="6"/>
      <c r="F2748" s="6"/>
      <c r="H2748" s="2"/>
      <c r="I2748" s="4"/>
      <c r="J2748" s="4"/>
      <c r="K2748" s="4"/>
      <c r="L2748" s="4"/>
    </row>
    <row r="2749" spans="1:12" x14ac:dyDescent="0.25">
      <c r="A2749" s="2"/>
      <c r="B2749" s="4"/>
      <c r="D2749" s="4"/>
      <c r="E2749" s="6"/>
      <c r="F2749" s="6"/>
      <c r="H2749" s="2"/>
      <c r="I2749" s="4"/>
      <c r="J2749" s="4"/>
      <c r="K2749" s="4"/>
      <c r="L2749" s="4"/>
    </row>
    <row r="2750" spans="1:12" x14ac:dyDescent="0.25">
      <c r="A2750" s="2"/>
      <c r="B2750" s="4"/>
      <c r="D2750" s="4"/>
      <c r="E2750" s="6"/>
      <c r="F2750" s="6"/>
      <c r="H2750" s="2"/>
      <c r="I2750" s="4"/>
      <c r="J2750" s="4"/>
      <c r="K2750" s="4"/>
      <c r="L2750" s="4"/>
    </row>
    <row r="2751" spans="1:12" x14ac:dyDescent="0.25">
      <c r="A2751" s="2"/>
      <c r="B2751" s="4"/>
      <c r="D2751" s="4"/>
      <c r="E2751" s="6"/>
      <c r="F2751" s="6"/>
      <c r="H2751" s="2"/>
      <c r="I2751" s="4"/>
      <c r="J2751" s="4"/>
      <c r="K2751" s="4"/>
      <c r="L2751" s="4"/>
    </row>
    <row r="2752" spans="1:12" x14ac:dyDescent="0.25">
      <c r="A2752" s="2"/>
      <c r="B2752" s="4"/>
      <c r="D2752" s="4"/>
      <c r="E2752" s="6"/>
      <c r="F2752" s="6"/>
      <c r="H2752" s="2"/>
      <c r="I2752" s="4"/>
      <c r="J2752" s="4"/>
      <c r="K2752" s="4"/>
      <c r="L2752" s="4"/>
    </row>
    <row r="2753" spans="1:12" x14ac:dyDescent="0.25">
      <c r="A2753" s="2"/>
      <c r="B2753" s="4"/>
      <c r="D2753" s="4"/>
      <c r="E2753" s="6"/>
      <c r="F2753" s="6"/>
      <c r="H2753" s="2"/>
      <c r="I2753" s="4"/>
      <c r="J2753" s="4"/>
      <c r="K2753" s="4"/>
      <c r="L2753" s="4"/>
    </row>
    <row r="2754" spans="1:12" x14ac:dyDescent="0.25">
      <c r="A2754" s="2"/>
      <c r="B2754" s="4"/>
      <c r="D2754" s="4"/>
      <c r="E2754" s="6"/>
      <c r="F2754" s="6"/>
      <c r="H2754" s="2"/>
      <c r="I2754" s="4"/>
      <c r="J2754" s="4"/>
      <c r="K2754" s="4"/>
      <c r="L2754" s="4"/>
    </row>
    <row r="2755" spans="1:12" x14ac:dyDescent="0.25">
      <c r="A2755" s="2"/>
      <c r="B2755" s="4"/>
      <c r="D2755" s="4"/>
      <c r="E2755" s="6"/>
      <c r="F2755" s="6"/>
      <c r="H2755" s="2"/>
      <c r="I2755" s="4"/>
      <c r="J2755" s="4"/>
      <c r="K2755" s="4"/>
      <c r="L2755" s="4"/>
    </row>
    <row r="2756" spans="1:12" x14ac:dyDescent="0.25">
      <c r="A2756" s="2"/>
      <c r="B2756" s="4"/>
      <c r="D2756" s="4"/>
      <c r="E2756" s="6"/>
      <c r="F2756" s="6"/>
      <c r="H2756" s="2"/>
      <c r="I2756" s="4"/>
      <c r="J2756" s="4"/>
      <c r="K2756" s="4"/>
      <c r="L2756" s="4"/>
    </row>
    <row r="2757" spans="1:12" x14ac:dyDescent="0.25">
      <c r="A2757" s="2"/>
      <c r="B2757" s="4"/>
      <c r="D2757" s="4"/>
      <c r="E2757" s="6"/>
      <c r="F2757" s="6"/>
      <c r="H2757" s="2"/>
      <c r="I2757" s="4"/>
      <c r="J2757" s="4"/>
      <c r="K2757" s="4"/>
      <c r="L2757" s="4"/>
    </row>
    <row r="2758" spans="1:12" x14ac:dyDescent="0.25">
      <c r="A2758" s="2"/>
      <c r="B2758" s="4"/>
      <c r="D2758" s="4"/>
      <c r="E2758" s="6"/>
      <c r="F2758" s="6"/>
      <c r="H2758" s="2"/>
      <c r="I2758" s="4"/>
      <c r="J2758" s="4"/>
      <c r="K2758" s="4"/>
      <c r="L2758" s="4"/>
    </row>
    <row r="2759" spans="1:12" x14ac:dyDescent="0.25">
      <c r="A2759" s="2"/>
      <c r="B2759" s="4"/>
      <c r="D2759" s="4"/>
      <c r="E2759" s="6"/>
      <c r="F2759" s="6"/>
      <c r="H2759" s="2"/>
      <c r="I2759" s="4"/>
      <c r="J2759" s="4"/>
      <c r="K2759" s="4"/>
      <c r="L2759" s="4"/>
    </row>
    <row r="2760" spans="1:12" x14ac:dyDescent="0.25">
      <c r="A2760" s="2"/>
      <c r="B2760" s="4"/>
      <c r="D2760" s="4"/>
      <c r="E2760" s="6"/>
      <c r="F2760" s="6"/>
      <c r="H2760" s="2"/>
      <c r="I2760" s="4"/>
      <c r="J2760" s="4"/>
      <c r="K2760" s="4"/>
      <c r="L2760" s="4"/>
    </row>
    <row r="2761" spans="1:12" x14ac:dyDescent="0.25">
      <c r="A2761" s="2"/>
      <c r="B2761" s="4"/>
      <c r="D2761" s="4"/>
      <c r="E2761" s="6"/>
      <c r="F2761" s="6"/>
      <c r="H2761" s="2"/>
      <c r="I2761" s="4"/>
      <c r="J2761" s="4"/>
      <c r="K2761" s="4"/>
      <c r="L2761" s="4"/>
    </row>
    <row r="2762" spans="1:12" x14ac:dyDescent="0.25">
      <c r="A2762" s="2"/>
      <c r="B2762" s="4"/>
      <c r="D2762" s="4"/>
      <c r="E2762" s="6"/>
      <c r="F2762" s="6"/>
      <c r="H2762" s="2"/>
      <c r="I2762" s="4"/>
      <c r="J2762" s="4"/>
      <c r="K2762" s="4"/>
      <c r="L2762" s="4"/>
    </row>
    <row r="2763" spans="1:12" x14ac:dyDescent="0.25">
      <c r="A2763" s="2"/>
      <c r="B2763" s="4"/>
      <c r="D2763" s="4"/>
      <c r="E2763" s="6"/>
      <c r="F2763" s="6"/>
      <c r="H2763" s="2"/>
      <c r="I2763" s="4"/>
      <c r="J2763" s="4"/>
      <c r="K2763" s="4"/>
      <c r="L2763" s="4"/>
    </row>
    <row r="2764" spans="1:12" x14ac:dyDescent="0.25">
      <c r="A2764" s="2"/>
      <c r="B2764" s="4"/>
      <c r="D2764" s="4"/>
      <c r="E2764" s="6"/>
      <c r="F2764" s="6"/>
      <c r="H2764" s="2"/>
      <c r="I2764" s="4"/>
      <c r="J2764" s="4"/>
      <c r="K2764" s="4"/>
      <c r="L2764" s="4"/>
    </row>
    <row r="2765" spans="1:12" x14ac:dyDescent="0.25">
      <c r="A2765" s="2"/>
      <c r="B2765" s="4"/>
      <c r="D2765" s="4"/>
      <c r="E2765" s="6"/>
      <c r="F2765" s="6"/>
      <c r="H2765" s="2"/>
      <c r="I2765" s="4"/>
      <c r="J2765" s="4"/>
      <c r="K2765" s="4"/>
      <c r="L2765" s="4"/>
    </row>
    <row r="2766" spans="1:12" x14ac:dyDescent="0.25">
      <c r="A2766" s="2"/>
      <c r="B2766" s="4"/>
      <c r="D2766" s="4"/>
      <c r="E2766" s="6"/>
      <c r="F2766" s="6"/>
      <c r="H2766" s="2"/>
      <c r="I2766" s="4"/>
      <c r="J2766" s="4"/>
      <c r="K2766" s="4"/>
      <c r="L2766" s="4"/>
    </row>
    <row r="2767" spans="1:12" x14ac:dyDescent="0.25">
      <c r="A2767" s="2"/>
      <c r="B2767" s="4"/>
      <c r="D2767" s="4"/>
      <c r="E2767" s="6"/>
      <c r="F2767" s="6"/>
      <c r="H2767" s="2"/>
      <c r="I2767" s="4"/>
      <c r="J2767" s="4"/>
      <c r="K2767" s="4"/>
      <c r="L2767" s="4"/>
    </row>
    <row r="2768" spans="1:12" x14ac:dyDescent="0.25">
      <c r="A2768" s="2"/>
      <c r="B2768" s="4"/>
      <c r="D2768" s="4"/>
      <c r="E2768" s="6"/>
      <c r="F2768" s="6"/>
      <c r="H2768" s="2"/>
      <c r="I2768" s="4"/>
      <c r="J2768" s="4"/>
      <c r="K2768" s="4"/>
      <c r="L2768" s="4"/>
    </row>
    <row r="2769" spans="1:12" x14ac:dyDescent="0.25">
      <c r="A2769" s="2"/>
      <c r="B2769" s="4"/>
      <c r="D2769" s="4"/>
      <c r="E2769" s="6"/>
      <c r="F2769" s="6"/>
      <c r="H2769" s="2"/>
      <c r="I2769" s="4"/>
      <c r="J2769" s="4"/>
      <c r="K2769" s="4"/>
      <c r="L2769" s="4"/>
    </row>
    <row r="2770" spans="1:12" x14ac:dyDescent="0.25">
      <c r="A2770" s="2"/>
      <c r="B2770" s="4"/>
      <c r="D2770" s="4"/>
      <c r="E2770" s="6"/>
      <c r="F2770" s="6"/>
      <c r="H2770" s="2"/>
      <c r="I2770" s="4"/>
      <c r="J2770" s="4"/>
      <c r="K2770" s="4"/>
      <c r="L2770" s="4"/>
    </row>
    <row r="2771" spans="1:12" x14ac:dyDescent="0.25">
      <c r="A2771" s="2"/>
      <c r="B2771" s="4"/>
      <c r="D2771" s="4"/>
      <c r="E2771" s="6"/>
      <c r="F2771" s="6"/>
      <c r="H2771" s="2"/>
      <c r="I2771" s="4"/>
      <c r="J2771" s="4"/>
      <c r="K2771" s="4"/>
      <c r="L2771" s="4"/>
    </row>
    <row r="2772" spans="1:12" x14ac:dyDescent="0.25">
      <c r="A2772" s="2"/>
      <c r="B2772" s="4"/>
      <c r="D2772" s="4"/>
      <c r="E2772" s="6"/>
      <c r="F2772" s="6"/>
      <c r="H2772" s="2"/>
      <c r="I2772" s="4"/>
      <c r="J2772" s="4"/>
      <c r="K2772" s="4"/>
      <c r="L2772" s="4"/>
    </row>
    <row r="2773" spans="1:12" x14ac:dyDescent="0.25">
      <c r="A2773" s="2"/>
      <c r="B2773" s="4"/>
      <c r="D2773" s="4"/>
      <c r="E2773" s="6"/>
      <c r="F2773" s="6"/>
      <c r="H2773" s="2"/>
      <c r="I2773" s="4"/>
      <c r="J2773" s="4"/>
      <c r="K2773" s="4"/>
      <c r="L2773" s="4"/>
    </row>
    <row r="2774" spans="1:12" x14ac:dyDescent="0.25">
      <c r="A2774" s="2"/>
      <c r="B2774" s="4"/>
      <c r="D2774" s="4"/>
      <c r="E2774" s="6"/>
      <c r="F2774" s="6"/>
      <c r="H2774" s="2"/>
      <c r="I2774" s="4"/>
      <c r="J2774" s="4"/>
      <c r="K2774" s="4"/>
      <c r="L2774" s="4"/>
    </row>
    <row r="2775" spans="1:12" x14ac:dyDescent="0.25">
      <c r="A2775" s="2"/>
      <c r="B2775" s="4"/>
      <c r="D2775" s="4"/>
      <c r="E2775" s="6"/>
      <c r="F2775" s="6"/>
      <c r="H2775" s="2"/>
      <c r="I2775" s="4"/>
      <c r="J2775" s="4"/>
      <c r="K2775" s="4"/>
      <c r="L2775" s="4"/>
    </row>
    <row r="2776" spans="1:12" x14ac:dyDescent="0.25">
      <c r="A2776" s="2"/>
      <c r="B2776" s="4"/>
      <c r="D2776" s="4"/>
      <c r="E2776" s="6"/>
      <c r="F2776" s="6"/>
      <c r="H2776" s="2"/>
      <c r="I2776" s="4"/>
      <c r="J2776" s="4"/>
      <c r="K2776" s="4"/>
      <c r="L2776" s="4"/>
    </row>
    <row r="2777" spans="1:12" x14ac:dyDescent="0.25">
      <c r="A2777" s="2"/>
      <c r="B2777" s="4"/>
      <c r="D2777" s="4"/>
      <c r="E2777" s="6"/>
      <c r="F2777" s="6"/>
      <c r="H2777" s="2"/>
      <c r="I2777" s="4"/>
      <c r="J2777" s="4"/>
      <c r="K2777" s="4"/>
      <c r="L2777" s="4"/>
    </row>
    <row r="2778" spans="1:12" x14ac:dyDescent="0.25">
      <c r="A2778" s="2"/>
      <c r="B2778" s="4"/>
      <c r="D2778" s="4"/>
      <c r="E2778" s="6"/>
      <c r="F2778" s="6"/>
      <c r="H2778" s="2"/>
      <c r="I2778" s="4"/>
      <c r="J2778" s="4"/>
      <c r="K2778" s="4"/>
      <c r="L2778" s="4"/>
    </row>
    <row r="2779" spans="1:12" x14ac:dyDescent="0.25">
      <c r="A2779" s="2"/>
      <c r="B2779" s="4"/>
      <c r="D2779" s="4"/>
      <c r="E2779" s="6"/>
      <c r="F2779" s="6"/>
      <c r="H2779" s="2"/>
      <c r="I2779" s="4"/>
      <c r="J2779" s="4"/>
      <c r="K2779" s="4"/>
      <c r="L2779" s="4"/>
    </row>
    <row r="2780" spans="1:12" x14ac:dyDescent="0.25">
      <c r="A2780" s="2"/>
      <c r="B2780" s="4"/>
      <c r="D2780" s="4"/>
      <c r="E2780" s="6"/>
      <c r="F2780" s="6"/>
      <c r="H2780" s="2"/>
      <c r="I2780" s="4"/>
      <c r="J2780" s="4"/>
      <c r="K2780" s="4"/>
      <c r="L2780" s="4"/>
    </row>
    <row r="2781" spans="1:12" x14ac:dyDescent="0.25">
      <c r="A2781" s="2"/>
      <c r="B2781" s="4"/>
      <c r="D2781" s="4"/>
      <c r="E2781" s="6"/>
      <c r="F2781" s="6"/>
      <c r="H2781" s="2"/>
      <c r="I2781" s="4"/>
      <c r="J2781" s="4"/>
      <c r="K2781" s="4"/>
      <c r="L2781" s="4"/>
    </row>
    <row r="2782" spans="1:12" x14ac:dyDescent="0.25">
      <c r="A2782" s="2"/>
      <c r="B2782" s="4"/>
      <c r="D2782" s="4"/>
      <c r="E2782" s="6"/>
      <c r="F2782" s="6"/>
      <c r="H2782" s="2"/>
      <c r="I2782" s="4"/>
      <c r="J2782" s="4"/>
      <c r="K2782" s="4"/>
      <c r="L2782" s="4"/>
    </row>
    <row r="2783" spans="1:12" x14ac:dyDescent="0.25">
      <c r="A2783" s="2"/>
      <c r="B2783" s="4"/>
      <c r="D2783" s="4"/>
      <c r="E2783" s="6"/>
      <c r="F2783" s="6"/>
      <c r="H2783" s="2"/>
      <c r="I2783" s="4"/>
      <c r="J2783" s="4"/>
      <c r="K2783" s="4"/>
      <c r="L2783" s="4"/>
    </row>
    <row r="2784" spans="1:12" x14ac:dyDescent="0.25">
      <c r="A2784" s="2"/>
      <c r="B2784" s="4"/>
      <c r="D2784" s="4"/>
      <c r="E2784" s="6"/>
      <c r="F2784" s="6"/>
      <c r="H2784" s="2"/>
      <c r="I2784" s="4"/>
      <c r="J2784" s="4"/>
      <c r="K2784" s="4"/>
      <c r="L2784" s="4"/>
    </row>
    <row r="2785" spans="1:12" x14ac:dyDescent="0.25">
      <c r="A2785" s="2"/>
      <c r="B2785" s="4"/>
      <c r="D2785" s="4"/>
      <c r="E2785" s="6"/>
      <c r="F2785" s="6"/>
      <c r="H2785" s="2"/>
      <c r="I2785" s="4"/>
      <c r="J2785" s="4"/>
      <c r="K2785" s="4"/>
      <c r="L2785" s="4"/>
    </row>
    <row r="2786" spans="1:12" x14ac:dyDescent="0.25">
      <c r="A2786" s="2"/>
      <c r="B2786" s="4"/>
      <c r="D2786" s="4"/>
      <c r="E2786" s="6"/>
      <c r="F2786" s="6"/>
      <c r="H2786" s="2"/>
      <c r="I2786" s="4"/>
      <c r="J2786" s="4"/>
      <c r="K2786" s="4"/>
      <c r="L2786" s="4"/>
    </row>
    <row r="2787" spans="1:12" x14ac:dyDescent="0.25">
      <c r="A2787" s="2"/>
      <c r="B2787" s="4"/>
      <c r="D2787" s="4"/>
      <c r="E2787" s="6"/>
      <c r="F2787" s="6"/>
      <c r="H2787" s="2"/>
      <c r="I2787" s="4"/>
      <c r="J2787" s="4"/>
      <c r="K2787" s="4"/>
      <c r="L2787" s="4"/>
    </row>
    <row r="2788" spans="1:12" x14ac:dyDescent="0.25">
      <c r="A2788" s="2"/>
      <c r="B2788" s="4"/>
      <c r="D2788" s="4"/>
      <c r="E2788" s="6"/>
      <c r="F2788" s="6"/>
      <c r="H2788" s="2"/>
      <c r="I2788" s="4"/>
      <c r="J2788" s="4"/>
      <c r="K2788" s="4"/>
      <c r="L2788" s="4"/>
    </row>
    <row r="2789" spans="1:12" x14ac:dyDescent="0.25">
      <c r="A2789" s="2"/>
      <c r="B2789" s="4"/>
      <c r="D2789" s="4"/>
      <c r="E2789" s="6"/>
      <c r="F2789" s="6"/>
      <c r="H2789" s="2"/>
      <c r="I2789" s="4"/>
      <c r="J2789" s="4"/>
      <c r="K2789" s="4"/>
      <c r="L2789" s="4"/>
    </row>
    <row r="2790" spans="1:12" x14ac:dyDescent="0.25">
      <c r="A2790" s="2"/>
      <c r="B2790" s="4"/>
      <c r="D2790" s="4"/>
      <c r="E2790" s="6"/>
      <c r="F2790" s="6"/>
      <c r="H2790" s="2"/>
      <c r="I2790" s="4"/>
      <c r="J2790" s="4"/>
      <c r="K2790" s="4"/>
      <c r="L2790" s="4"/>
    </row>
    <row r="2791" spans="1:12" x14ac:dyDescent="0.25">
      <c r="A2791" s="2"/>
      <c r="B2791" s="4"/>
      <c r="D2791" s="4"/>
      <c r="E2791" s="6"/>
      <c r="F2791" s="6"/>
      <c r="H2791" s="2"/>
      <c r="I2791" s="4"/>
      <c r="J2791" s="4"/>
      <c r="K2791" s="4"/>
      <c r="L2791" s="4"/>
    </row>
    <row r="2792" spans="1:12" x14ac:dyDescent="0.25">
      <c r="A2792" s="2"/>
      <c r="B2792" s="4"/>
      <c r="D2792" s="4"/>
      <c r="E2792" s="6"/>
      <c r="F2792" s="6"/>
      <c r="H2792" s="2"/>
      <c r="I2792" s="4"/>
      <c r="J2792" s="4"/>
      <c r="K2792" s="4"/>
      <c r="L2792" s="4"/>
    </row>
    <row r="2793" spans="1:12" x14ac:dyDescent="0.25">
      <c r="A2793" s="2"/>
      <c r="B2793" s="4"/>
      <c r="D2793" s="4"/>
      <c r="E2793" s="6"/>
      <c r="F2793" s="6"/>
      <c r="H2793" s="2"/>
      <c r="I2793" s="4"/>
      <c r="J2793" s="4"/>
      <c r="K2793" s="4"/>
      <c r="L2793" s="4"/>
    </row>
    <row r="2794" spans="1:12" x14ac:dyDescent="0.25">
      <c r="A2794" s="2"/>
      <c r="B2794" s="4"/>
      <c r="D2794" s="4"/>
      <c r="E2794" s="6"/>
      <c r="F2794" s="6"/>
      <c r="H2794" s="2"/>
      <c r="I2794" s="4"/>
      <c r="J2794" s="4"/>
      <c r="K2794" s="4"/>
      <c r="L2794" s="4"/>
    </row>
    <row r="2795" spans="1:12" x14ac:dyDescent="0.25">
      <c r="A2795" s="2"/>
      <c r="B2795" s="4"/>
      <c r="D2795" s="4"/>
      <c r="E2795" s="6"/>
      <c r="F2795" s="6"/>
      <c r="H2795" s="2"/>
      <c r="I2795" s="4"/>
      <c r="J2795" s="4"/>
      <c r="K2795" s="4"/>
      <c r="L2795" s="4"/>
    </row>
    <row r="2796" spans="1:12" x14ac:dyDescent="0.25">
      <c r="A2796" s="2"/>
      <c r="B2796" s="4"/>
      <c r="D2796" s="4"/>
      <c r="E2796" s="6"/>
      <c r="F2796" s="6"/>
      <c r="H2796" s="2"/>
      <c r="I2796" s="4"/>
      <c r="J2796" s="4"/>
      <c r="K2796" s="4"/>
      <c r="L2796" s="4"/>
    </row>
    <row r="2797" spans="1:12" x14ac:dyDescent="0.25">
      <c r="A2797" s="2"/>
      <c r="B2797" s="4"/>
      <c r="D2797" s="4"/>
      <c r="E2797" s="6"/>
      <c r="F2797" s="6"/>
      <c r="H2797" s="2"/>
      <c r="I2797" s="4"/>
      <c r="J2797" s="4"/>
      <c r="K2797" s="4"/>
      <c r="L2797" s="4"/>
    </row>
    <row r="2798" spans="1:12" x14ac:dyDescent="0.25">
      <c r="A2798" s="2"/>
      <c r="B2798" s="4"/>
      <c r="D2798" s="4"/>
      <c r="E2798" s="6"/>
      <c r="F2798" s="6"/>
      <c r="H2798" s="2"/>
      <c r="I2798" s="4"/>
      <c r="J2798" s="4"/>
      <c r="K2798" s="4"/>
      <c r="L2798" s="4"/>
    </row>
    <row r="2799" spans="1:12" x14ac:dyDescent="0.25">
      <c r="A2799" s="2"/>
      <c r="B2799" s="4"/>
      <c r="D2799" s="4"/>
      <c r="E2799" s="6"/>
      <c r="F2799" s="6"/>
      <c r="H2799" s="2"/>
      <c r="I2799" s="4"/>
      <c r="J2799" s="4"/>
      <c r="K2799" s="4"/>
      <c r="L2799" s="4"/>
    </row>
    <row r="2800" spans="1:12" x14ac:dyDescent="0.25">
      <c r="A2800" s="2"/>
      <c r="B2800" s="4"/>
      <c r="D2800" s="4"/>
      <c r="E2800" s="6"/>
      <c r="F2800" s="6"/>
      <c r="H2800" s="2"/>
      <c r="I2800" s="4"/>
      <c r="J2800" s="4"/>
      <c r="K2800" s="4"/>
      <c r="L2800" s="4"/>
    </row>
    <row r="2801" spans="1:12" x14ac:dyDescent="0.25">
      <c r="A2801" s="2"/>
      <c r="B2801" s="4"/>
      <c r="D2801" s="4"/>
      <c r="E2801" s="6"/>
      <c r="F2801" s="6"/>
      <c r="H2801" s="2"/>
      <c r="I2801" s="4"/>
      <c r="J2801" s="4"/>
      <c r="K2801" s="4"/>
      <c r="L2801" s="4"/>
    </row>
    <row r="2802" spans="1:12" x14ac:dyDescent="0.25">
      <c r="A2802" s="2"/>
      <c r="B2802" s="4"/>
      <c r="D2802" s="4"/>
      <c r="E2802" s="6"/>
      <c r="F2802" s="6"/>
      <c r="H2802" s="2"/>
      <c r="I2802" s="4"/>
      <c r="J2802" s="4"/>
      <c r="K2802" s="4"/>
      <c r="L2802" s="4"/>
    </row>
    <row r="2803" spans="1:12" x14ac:dyDescent="0.25">
      <c r="A2803" s="2"/>
      <c r="B2803" s="4"/>
      <c r="D2803" s="4"/>
      <c r="E2803" s="6"/>
      <c r="F2803" s="6"/>
      <c r="H2803" s="2"/>
      <c r="I2803" s="4"/>
      <c r="J2803" s="4"/>
      <c r="K2803" s="4"/>
      <c r="L2803" s="4"/>
    </row>
    <row r="2804" spans="1:12" x14ac:dyDescent="0.25">
      <c r="A2804" s="2"/>
      <c r="B2804" s="4"/>
      <c r="D2804" s="4"/>
      <c r="E2804" s="6"/>
      <c r="F2804" s="6"/>
      <c r="H2804" s="2"/>
      <c r="I2804" s="4"/>
      <c r="J2804" s="4"/>
      <c r="K2804" s="4"/>
      <c r="L2804" s="4"/>
    </row>
    <row r="2805" spans="1:12" x14ac:dyDescent="0.25">
      <c r="A2805" s="2"/>
      <c r="B2805" s="4"/>
      <c r="D2805" s="4"/>
      <c r="E2805" s="6"/>
      <c r="F2805" s="6"/>
      <c r="H2805" s="2"/>
      <c r="I2805" s="4"/>
      <c r="J2805" s="4"/>
      <c r="K2805" s="4"/>
      <c r="L2805" s="4"/>
    </row>
    <row r="2806" spans="1:12" x14ac:dyDescent="0.25">
      <c r="A2806" s="2"/>
      <c r="B2806" s="4"/>
      <c r="D2806" s="4"/>
      <c r="E2806" s="6"/>
      <c r="F2806" s="6"/>
      <c r="H2806" s="2"/>
      <c r="I2806" s="4"/>
      <c r="J2806" s="4"/>
      <c r="K2806" s="4"/>
      <c r="L2806" s="4"/>
    </row>
    <row r="2807" spans="1:12" x14ac:dyDescent="0.25">
      <c r="A2807" s="2"/>
      <c r="B2807" s="4"/>
      <c r="D2807" s="4"/>
      <c r="E2807" s="6"/>
      <c r="F2807" s="6"/>
      <c r="H2807" s="2"/>
      <c r="I2807" s="4"/>
      <c r="J2807" s="4"/>
      <c r="K2807" s="4"/>
      <c r="L2807" s="4"/>
    </row>
    <row r="2808" spans="1:12" x14ac:dyDescent="0.25">
      <c r="A2808" s="2"/>
      <c r="B2808" s="4"/>
      <c r="D2808" s="4"/>
      <c r="E2808" s="6"/>
      <c r="F2808" s="6"/>
      <c r="H2808" s="2"/>
      <c r="I2808" s="4"/>
      <c r="J2808" s="4"/>
      <c r="K2808" s="4"/>
      <c r="L2808" s="4"/>
    </row>
    <row r="2809" spans="1:12" x14ac:dyDescent="0.25">
      <c r="A2809" s="2"/>
      <c r="B2809" s="4"/>
      <c r="D2809" s="4"/>
      <c r="E2809" s="6"/>
      <c r="F2809" s="6"/>
      <c r="H2809" s="2"/>
      <c r="I2809" s="4"/>
      <c r="J2809" s="4"/>
      <c r="K2809" s="4"/>
      <c r="L2809" s="4"/>
    </row>
    <row r="2810" spans="1:12" x14ac:dyDescent="0.25">
      <c r="A2810" s="2"/>
      <c r="B2810" s="4"/>
      <c r="D2810" s="4"/>
      <c r="E2810" s="6"/>
      <c r="F2810" s="6"/>
      <c r="H2810" s="2"/>
      <c r="I2810" s="4"/>
      <c r="J2810" s="4"/>
      <c r="K2810" s="4"/>
      <c r="L2810" s="4"/>
    </row>
    <row r="2811" spans="1:12" x14ac:dyDescent="0.25">
      <c r="A2811" s="2"/>
      <c r="B2811" s="4"/>
      <c r="D2811" s="4"/>
      <c r="E2811" s="6"/>
      <c r="F2811" s="6"/>
      <c r="H2811" s="2"/>
      <c r="I2811" s="4"/>
      <c r="J2811" s="4"/>
      <c r="K2811" s="4"/>
      <c r="L2811" s="4"/>
    </row>
    <row r="2812" spans="1:12" x14ac:dyDescent="0.25">
      <c r="A2812" s="2"/>
      <c r="B2812" s="4"/>
      <c r="D2812" s="4"/>
      <c r="E2812" s="6"/>
      <c r="F2812" s="6"/>
      <c r="H2812" s="2"/>
      <c r="I2812" s="4"/>
      <c r="J2812" s="4"/>
      <c r="K2812" s="4"/>
      <c r="L2812" s="4"/>
    </row>
    <row r="2813" spans="1:12" x14ac:dyDescent="0.25">
      <c r="A2813" s="2"/>
      <c r="B2813" s="4"/>
      <c r="D2813" s="4"/>
      <c r="E2813" s="6"/>
      <c r="F2813" s="6"/>
      <c r="H2813" s="2"/>
      <c r="I2813" s="4"/>
      <c r="J2813" s="4"/>
      <c r="K2813" s="4"/>
      <c r="L2813" s="4"/>
    </row>
    <row r="2814" spans="1:12" x14ac:dyDescent="0.25">
      <c r="A2814" s="2"/>
      <c r="B2814" s="4"/>
      <c r="D2814" s="4"/>
      <c r="E2814" s="6"/>
      <c r="F2814" s="6"/>
      <c r="H2814" s="2"/>
      <c r="I2814" s="4"/>
      <c r="J2814" s="4"/>
      <c r="K2814" s="4"/>
      <c r="L2814" s="4"/>
    </row>
    <row r="2815" spans="1:12" x14ac:dyDescent="0.25">
      <c r="A2815" s="2"/>
      <c r="B2815" s="4"/>
      <c r="D2815" s="4"/>
      <c r="E2815" s="6"/>
      <c r="F2815" s="6"/>
      <c r="H2815" s="2"/>
      <c r="I2815" s="4"/>
      <c r="J2815" s="4"/>
      <c r="K2815" s="4"/>
      <c r="L2815" s="4"/>
    </row>
    <row r="2816" spans="1:12" x14ac:dyDescent="0.25">
      <c r="A2816" s="2"/>
      <c r="B2816" s="4"/>
      <c r="D2816" s="4"/>
      <c r="E2816" s="6"/>
      <c r="F2816" s="6"/>
      <c r="H2816" s="2"/>
      <c r="I2816" s="4"/>
      <c r="J2816" s="4"/>
      <c r="K2816" s="4"/>
      <c r="L2816" s="4"/>
    </row>
    <row r="2817" spans="1:12" x14ac:dyDescent="0.25">
      <c r="A2817" s="2"/>
      <c r="B2817" s="4"/>
      <c r="D2817" s="4"/>
      <c r="E2817" s="6"/>
      <c r="F2817" s="6"/>
      <c r="H2817" s="2"/>
      <c r="I2817" s="4"/>
      <c r="J2817" s="4"/>
      <c r="K2817" s="4"/>
      <c r="L2817" s="4"/>
    </row>
    <row r="2818" spans="1:12" x14ac:dyDescent="0.25">
      <c r="A2818" s="2"/>
      <c r="B2818" s="4"/>
      <c r="D2818" s="4"/>
      <c r="E2818" s="6"/>
      <c r="F2818" s="6"/>
      <c r="H2818" s="2"/>
      <c r="I2818" s="4"/>
      <c r="J2818" s="4"/>
      <c r="K2818" s="4"/>
      <c r="L2818" s="4"/>
    </row>
    <row r="2819" spans="1:12" x14ac:dyDescent="0.25">
      <c r="A2819" s="2"/>
      <c r="B2819" s="4"/>
      <c r="D2819" s="4"/>
      <c r="E2819" s="6"/>
      <c r="F2819" s="6"/>
      <c r="H2819" s="2"/>
      <c r="I2819" s="4"/>
      <c r="J2819" s="4"/>
      <c r="K2819" s="4"/>
      <c r="L2819" s="4"/>
    </row>
    <row r="2820" spans="1:12" x14ac:dyDescent="0.25">
      <c r="A2820" s="2"/>
      <c r="B2820" s="4"/>
      <c r="D2820" s="4"/>
      <c r="E2820" s="6"/>
      <c r="F2820" s="6"/>
      <c r="H2820" s="2"/>
      <c r="I2820" s="4"/>
      <c r="J2820" s="4"/>
      <c r="K2820" s="4"/>
      <c r="L2820" s="4"/>
    </row>
    <row r="2821" spans="1:12" x14ac:dyDescent="0.25">
      <c r="A2821" s="2"/>
      <c r="B2821" s="4"/>
      <c r="D2821" s="4"/>
      <c r="E2821" s="6"/>
      <c r="F2821" s="6"/>
      <c r="H2821" s="2"/>
      <c r="I2821" s="4"/>
      <c r="J2821" s="4"/>
      <c r="K2821" s="4"/>
      <c r="L2821" s="4"/>
    </row>
    <row r="2822" spans="1:12" x14ac:dyDescent="0.25">
      <c r="A2822" s="2"/>
      <c r="B2822" s="4"/>
      <c r="D2822" s="4"/>
      <c r="E2822" s="6"/>
      <c r="F2822" s="6"/>
      <c r="H2822" s="2"/>
      <c r="I2822" s="4"/>
      <c r="J2822" s="4"/>
      <c r="K2822" s="4"/>
      <c r="L2822" s="4"/>
    </row>
    <row r="2823" spans="1:12" x14ac:dyDescent="0.25">
      <c r="A2823" s="2"/>
      <c r="B2823" s="4"/>
      <c r="D2823" s="4"/>
      <c r="E2823" s="6"/>
      <c r="F2823" s="6"/>
      <c r="H2823" s="2"/>
      <c r="I2823" s="4"/>
      <c r="J2823" s="4"/>
      <c r="K2823" s="4"/>
      <c r="L2823" s="4"/>
    </row>
    <row r="2824" spans="1:12" x14ac:dyDescent="0.25">
      <c r="A2824" s="2"/>
      <c r="B2824" s="4"/>
      <c r="D2824" s="4"/>
      <c r="E2824" s="6"/>
      <c r="F2824" s="6"/>
      <c r="H2824" s="2"/>
      <c r="I2824" s="4"/>
      <c r="J2824" s="4"/>
      <c r="K2824" s="4"/>
      <c r="L2824" s="4"/>
    </row>
    <row r="2825" spans="1:12" x14ac:dyDescent="0.25">
      <c r="A2825" s="2"/>
      <c r="B2825" s="4"/>
      <c r="D2825" s="4"/>
      <c r="E2825" s="6"/>
      <c r="F2825" s="6"/>
      <c r="H2825" s="2"/>
      <c r="I2825" s="4"/>
      <c r="J2825" s="4"/>
      <c r="K2825" s="4"/>
      <c r="L2825" s="4"/>
    </row>
    <row r="2826" spans="1:12" x14ac:dyDescent="0.25">
      <c r="A2826" s="2"/>
      <c r="B2826" s="4"/>
      <c r="D2826" s="4"/>
      <c r="E2826" s="6"/>
      <c r="F2826" s="6"/>
      <c r="H2826" s="2"/>
      <c r="I2826" s="4"/>
      <c r="J2826" s="4"/>
      <c r="K2826" s="4"/>
      <c r="L2826" s="4"/>
    </row>
    <row r="2827" spans="1:12" x14ac:dyDescent="0.25">
      <c r="A2827" s="2"/>
      <c r="B2827" s="4"/>
      <c r="D2827" s="4"/>
      <c r="E2827" s="6"/>
      <c r="F2827" s="6"/>
      <c r="H2827" s="2"/>
      <c r="I2827" s="4"/>
      <c r="J2827" s="4"/>
      <c r="K2827" s="4"/>
      <c r="L2827" s="4"/>
    </row>
    <row r="2828" spans="1:12" x14ac:dyDescent="0.25">
      <c r="A2828" s="2"/>
      <c r="B2828" s="4"/>
      <c r="D2828" s="4"/>
      <c r="E2828" s="6"/>
      <c r="F2828" s="6"/>
      <c r="H2828" s="2"/>
      <c r="I2828" s="4"/>
      <c r="J2828" s="4"/>
      <c r="K2828" s="4"/>
      <c r="L2828" s="4"/>
    </row>
    <row r="2829" spans="1:12" x14ac:dyDescent="0.25">
      <c r="A2829" s="2"/>
      <c r="B2829" s="4"/>
      <c r="D2829" s="4"/>
      <c r="E2829" s="6"/>
      <c r="F2829" s="6"/>
      <c r="H2829" s="2"/>
      <c r="I2829" s="4"/>
      <c r="J2829" s="4"/>
      <c r="K2829" s="4"/>
      <c r="L2829" s="4"/>
    </row>
    <row r="2830" spans="1:12" x14ac:dyDescent="0.25">
      <c r="A2830" s="2"/>
      <c r="B2830" s="4"/>
      <c r="D2830" s="4"/>
      <c r="E2830" s="6"/>
      <c r="F2830" s="6"/>
      <c r="H2830" s="2"/>
      <c r="I2830" s="4"/>
      <c r="J2830" s="4"/>
      <c r="K2830" s="4"/>
      <c r="L2830" s="4"/>
    </row>
    <row r="2831" spans="1:12" x14ac:dyDescent="0.25">
      <c r="A2831" s="2"/>
      <c r="B2831" s="4"/>
      <c r="D2831" s="4"/>
      <c r="E2831" s="6"/>
      <c r="F2831" s="6"/>
      <c r="H2831" s="2"/>
      <c r="I2831" s="4"/>
      <c r="J2831" s="4"/>
      <c r="K2831" s="4"/>
      <c r="L2831" s="4"/>
    </row>
    <row r="2832" spans="1:12" x14ac:dyDescent="0.25">
      <c r="A2832" s="2"/>
      <c r="B2832" s="4"/>
      <c r="D2832" s="4"/>
      <c r="E2832" s="6"/>
      <c r="F2832" s="6"/>
      <c r="H2832" s="2"/>
      <c r="I2832" s="4"/>
      <c r="J2832" s="4"/>
      <c r="K2832" s="4"/>
      <c r="L2832" s="4"/>
    </row>
    <row r="2833" spans="1:12" x14ac:dyDescent="0.25">
      <c r="A2833" s="2"/>
      <c r="B2833" s="4"/>
      <c r="D2833" s="4"/>
      <c r="E2833" s="6"/>
      <c r="F2833" s="6"/>
      <c r="H2833" s="2"/>
      <c r="I2833" s="4"/>
      <c r="J2833" s="4"/>
      <c r="K2833" s="4"/>
      <c r="L2833" s="4"/>
    </row>
    <row r="2834" spans="1:12" x14ac:dyDescent="0.25">
      <c r="A2834" s="2"/>
      <c r="B2834" s="4"/>
      <c r="D2834" s="4"/>
      <c r="E2834" s="6"/>
      <c r="F2834" s="6"/>
      <c r="H2834" s="2"/>
      <c r="I2834" s="4"/>
      <c r="J2834" s="4"/>
      <c r="K2834" s="4"/>
      <c r="L2834" s="4"/>
    </row>
    <row r="2835" spans="1:12" x14ac:dyDescent="0.25">
      <c r="A2835" s="2"/>
      <c r="B2835" s="4"/>
      <c r="D2835" s="4"/>
      <c r="E2835" s="6"/>
      <c r="F2835" s="6"/>
      <c r="H2835" s="2"/>
      <c r="I2835" s="4"/>
      <c r="J2835" s="4"/>
      <c r="K2835" s="4"/>
      <c r="L2835" s="4"/>
    </row>
    <row r="2836" spans="1:12" x14ac:dyDescent="0.25">
      <c r="A2836" s="2"/>
      <c r="B2836" s="4"/>
      <c r="D2836" s="4"/>
      <c r="E2836" s="6"/>
      <c r="F2836" s="6"/>
      <c r="H2836" s="2"/>
      <c r="I2836" s="4"/>
      <c r="J2836" s="4"/>
      <c r="K2836" s="4"/>
      <c r="L2836" s="4"/>
    </row>
    <row r="2837" spans="1:12" x14ac:dyDescent="0.25">
      <c r="A2837" s="2"/>
      <c r="B2837" s="4"/>
      <c r="D2837" s="4"/>
      <c r="E2837" s="6"/>
      <c r="F2837" s="6"/>
      <c r="H2837" s="2"/>
      <c r="I2837" s="4"/>
      <c r="J2837" s="4"/>
      <c r="K2837" s="4"/>
      <c r="L2837" s="4"/>
    </row>
    <row r="2838" spans="1:12" x14ac:dyDescent="0.25">
      <c r="A2838" s="2"/>
      <c r="B2838" s="4"/>
      <c r="D2838" s="4"/>
      <c r="E2838" s="6"/>
      <c r="F2838" s="6"/>
      <c r="H2838" s="2"/>
      <c r="I2838" s="4"/>
      <c r="J2838" s="4"/>
      <c r="K2838" s="4"/>
      <c r="L2838" s="4"/>
    </row>
    <row r="2839" spans="1:12" x14ac:dyDescent="0.25">
      <c r="A2839" s="2"/>
      <c r="B2839" s="4"/>
      <c r="D2839" s="4"/>
      <c r="E2839" s="6"/>
      <c r="F2839" s="6"/>
      <c r="H2839" s="2"/>
      <c r="I2839" s="4"/>
      <c r="J2839" s="4"/>
      <c r="K2839" s="4"/>
      <c r="L2839" s="4"/>
    </row>
    <row r="2840" spans="1:12" x14ac:dyDescent="0.25">
      <c r="A2840" s="2"/>
      <c r="B2840" s="4"/>
      <c r="D2840" s="4"/>
      <c r="E2840" s="6"/>
      <c r="F2840" s="6"/>
      <c r="H2840" s="2"/>
      <c r="I2840" s="4"/>
      <c r="J2840" s="4"/>
      <c r="K2840" s="4"/>
      <c r="L2840" s="4"/>
    </row>
    <row r="2841" spans="1:12" x14ac:dyDescent="0.25">
      <c r="A2841" s="2"/>
      <c r="B2841" s="4"/>
      <c r="D2841" s="4"/>
      <c r="E2841" s="6"/>
      <c r="F2841" s="6"/>
      <c r="H2841" s="2"/>
      <c r="I2841" s="4"/>
      <c r="J2841" s="4"/>
      <c r="K2841" s="4"/>
      <c r="L2841" s="4"/>
    </row>
    <row r="2842" spans="1:12" x14ac:dyDescent="0.25">
      <c r="A2842" s="2"/>
      <c r="B2842" s="4"/>
      <c r="D2842" s="4"/>
      <c r="E2842" s="6"/>
      <c r="F2842" s="6"/>
      <c r="H2842" s="2"/>
      <c r="I2842" s="4"/>
      <c r="J2842" s="4"/>
      <c r="K2842" s="4"/>
      <c r="L2842" s="4"/>
    </row>
    <row r="2843" spans="1:12" x14ac:dyDescent="0.25">
      <c r="A2843" s="2"/>
      <c r="B2843" s="4"/>
      <c r="D2843" s="4"/>
      <c r="E2843" s="6"/>
      <c r="F2843" s="6"/>
      <c r="H2843" s="2"/>
      <c r="I2843" s="4"/>
      <c r="J2843" s="4"/>
      <c r="K2843" s="4"/>
      <c r="L2843" s="4"/>
    </row>
    <row r="2844" spans="1:12" x14ac:dyDescent="0.25">
      <c r="A2844" s="2"/>
      <c r="B2844" s="4"/>
      <c r="D2844" s="4"/>
      <c r="E2844" s="6"/>
      <c r="F2844" s="6"/>
      <c r="H2844" s="2"/>
      <c r="I2844" s="4"/>
      <c r="J2844" s="4"/>
      <c r="K2844" s="4"/>
      <c r="L2844" s="4"/>
    </row>
    <row r="2845" spans="1:12" x14ac:dyDescent="0.25">
      <c r="A2845" s="2"/>
      <c r="B2845" s="4"/>
      <c r="D2845" s="4"/>
      <c r="E2845" s="6"/>
      <c r="F2845" s="6"/>
      <c r="H2845" s="2"/>
      <c r="I2845" s="4"/>
      <c r="J2845" s="4"/>
      <c r="K2845" s="4"/>
      <c r="L2845" s="4"/>
    </row>
    <row r="2846" spans="1:12" x14ac:dyDescent="0.25">
      <c r="A2846" s="2"/>
      <c r="B2846" s="4"/>
      <c r="D2846" s="4"/>
      <c r="E2846" s="6"/>
      <c r="F2846" s="6"/>
      <c r="H2846" s="2"/>
      <c r="I2846" s="4"/>
      <c r="J2846" s="4"/>
      <c r="K2846" s="4"/>
      <c r="L2846" s="4"/>
    </row>
    <row r="2847" spans="1:12" x14ac:dyDescent="0.25">
      <c r="A2847" s="2"/>
      <c r="B2847" s="4"/>
      <c r="D2847" s="4"/>
      <c r="E2847" s="6"/>
      <c r="F2847" s="6"/>
      <c r="H2847" s="2"/>
      <c r="I2847" s="4"/>
      <c r="J2847" s="4"/>
      <c r="K2847" s="4"/>
      <c r="L2847" s="4"/>
    </row>
    <row r="2848" spans="1:12" x14ac:dyDescent="0.25">
      <c r="A2848" s="2"/>
      <c r="B2848" s="4"/>
      <c r="D2848" s="4"/>
      <c r="E2848" s="6"/>
      <c r="F2848" s="6"/>
      <c r="H2848" s="2"/>
      <c r="I2848" s="4"/>
      <c r="J2848" s="4"/>
      <c r="K2848" s="4"/>
      <c r="L2848" s="4"/>
    </row>
    <row r="2849" spans="1:12" x14ac:dyDescent="0.25">
      <c r="A2849" s="2"/>
      <c r="B2849" s="4"/>
      <c r="D2849" s="4"/>
      <c r="E2849" s="6"/>
      <c r="F2849" s="6"/>
      <c r="H2849" s="2"/>
      <c r="I2849" s="4"/>
      <c r="J2849" s="4"/>
      <c r="K2849" s="4"/>
      <c r="L2849" s="4"/>
    </row>
    <row r="2850" spans="1:12" x14ac:dyDescent="0.25">
      <c r="A2850" s="2"/>
      <c r="B2850" s="4"/>
      <c r="D2850" s="4"/>
      <c r="E2850" s="6"/>
      <c r="F2850" s="6"/>
      <c r="H2850" s="2"/>
      <c r="I2850" s="4"/>
      <c r="J2850" s="4"/>
      <c r="K2850" s="4"/>
      <c r="L2850" s="4"/>
    </row>
    <row r="2851" spans="1:12" x14ac:dyDescent="0.25">
      <c r="A2851" s="2"/>
      <c r="B2851" s="4"/>
      <c r="D2851" s="4"/>
      <c r="E2851" s="6"/>
      <c r="F2851" s="6"/>
      <c r="H2851" s="2"/>
      <c r="I2851" s="4"/>
      <c r="J2851" s="4"/>
      <c r="K2851" s="4"/>
      <c r="L2851" s="4"/>
    </row>
    <row r="2852" spans="1:12" x14ac:dyDescent="0.25">
      <c r="A2852" s="2"/>
      <c r="B2852" s="4"/>
      <c r="D2852" s="4"/>
      <c r="E2852" s="6"/>
      <c r="F2852" s="6"/>
      <c r="H2852" s="2"/>
      <c r="I2852" s="4"/>
      <c r="J2852" s="4"/>
      <c r="K2852" s="4"/>
      <c r="L2852" s="4"/>
    </row>
    <row r="2853" spans="1:12" x14ac:dyDescent="0.25">
      <c r="A2853" s="2"/>
      <c r="B2853" s="4"/>
      <c r="D2853" s="4"/>
      <c r="E2853" s="6"/>
      <c r="F2853" s="6"/>
      <c r="H2853" s="2"/>
      <c r="I2853" s="4"/>
      <c r="J2853" s="4"/>
      <c r="K2853" s="4"/>
      <c r="L2853" s="4"/>
    </row>
    <row r="2854" spans="1:12" x14ac:dyDescent="0.25">
      <c r="A2854" s="2"/>
      <c r="B2854" s="4"/>
      <c r="D2854" s="4"/>
      <c r="E2854" s="6"/>
      <c r="F2854" s="6"/>
      <c r="H2854" s="2"/>
      <c r="I2854" s="4"/>
      <c r="J2854" s="4"/>
      <c r="K2854" s="4"/>
      <c r="L2854" s="4"/>
    </row>
    <row r="2855" spans="1:12" x14ac:dyDescent="0.25">
      <c r="A2855" s="2"/>
      <c r="B2855" s="4"/>
      <c r="D2855" s="4"/>
      <c r="E2855" s="6"/>
      <c r="F2855" s="6"/>
      <c r="H2855" s="2"/>
      <c r="I2855" s="4"/>
      <c r="J2855" s="4"/>
      <c r="K2855" s="4"/>
      <c r="L2855" s="4"/>
    </row>
    <row r="2856" spans="1:12" x14ac:dyDescent="0.25">
      <c r="A2856" s="2"/>
      <c r="B2856" s="4"/>
      <c r="D2856" s="4"/>
      <c r="E2856" s="6"/>
      <c r="F2856" s="6"/>
      <c r="H2856" s="2"/>
      <c r="I2856" s="4"/>
      <c r="J2856" s="4"/>
      <c r="K2856" s="4"/>
      <c r="L2856" s="4"/>
    </row>
    <row r="2857" spans="1:12" x14ac:dyDescent="0.25">
      <c r="A2857" s="2"/>
      <c r="B2857" s="4"/>
      <c r="D2857" s="4"/>
      <c r="E2857" s="6"/>
      <c r="F2857" s="6"/>
      <c r="H2857" s="2"/>
      <c r="I2857" s="4"/>
      <c r="J2857" s="4"/>
      <c r="K2857" s="4"/>
      <c r="L2857" s="4"/>
    </row>
    <row r="2858" spans="1:12" x14ac:dyDescent="0.25">
      <c r="A2858" s="2"/>
      <c r="B2858" s="4"/>
      <c r="D2858" s="4"/>
      <c r="E2858" s="6"/>
      <c r="F2858" s="6"/>
      <c r="H2858" s="2"/>
      <c r="I2858" s="4"/>
      <c r="J2858" s="4"/>
      <c r="K2858" s="4"/>
      <c r="L2858" s="4"/>
    </row>
    <row r="2859" spans="1:12" x14ac:dyDescent="0.25">
      <c r="A2859" s="2"/>
      <c r="B2859" s="4"/>
      <c r="D2859" s="4"/>
      <c r="E2859" s="6"/>
      <c r="F2859" s="6"/>
      <c r="H2859" s="2"/>
      <c r="I2859" s="4"/>
      <c r="J2859" s="4"/>
      <c r="K2859" s="4"/>
      <c r="L2859" s="4"/>
    </row>
    <row r="2860" spans="1:12" x14ac:dyDescent="0.25">
      <c r="A2860" s="2"/>
      <c r="B2860" s="4"/>
      <c r="D2860" s="4"/>
      <c r="E2860" s="6"/>
      <c r="F2860" s="6"/>
      <c r="H2860" s="2"/>
      <c r="I2860" s="4"/>
      <c r="J2860" s="4"/>
      <c r="K2860" s="4"/>
      <c r="L2860" s="4"/>
    </row>
    <row r="2861" spans="1:12" x14ac:dyDescent="0.25">
      <c r="A2861" s="2"/>
      <c r="B2861" s="4"/>
      <c r="D2861" s="4"/>
      <c r="E2861" s="6"/>
      <c r="F2861" s="6"/>
      <c r="H2861" s="2"/>
      <c r="I2861" s="4"/>
      <c r="J2861" s="4"/>
      <c r="K2861" s="4"/>
      <c r="L2861" s="4"/>
    </row>
    <row r="2862" spans="1:12" x14ac:dyDescent="0.25">
      <c r="A2862" s="2"/>
      <c r="B2862" s="4"/>
      <c r="D2862" s="4"/>
      <c r="E2862" s="6"/>
      <c r="F2862" s="6"/>
      <c r="H2862" s="2"/>
      <c r="I2862" s="4"/>
      <c r="J2862" s="4"/>
      <c r="K2862" s="4"/>
      <c r="L2862" s="4"/>
    </row>
    <row r="2863" spans="1:12" x14ac:dyDescent="0.25">
      <c r="A2863" s="2"/>
      <c r="B2863" s="4"/>
      <c r="D2863" s="4"/>
      <c r="E2863" s="6"/>
      <c r="F2863" s="6"/>
      <c r="H2863" s="2"/>
      <c r="I2863" s="4"/>
      <c r="J2863" s="4"/>
      <c r="K2863" s="4"/>
      <c r="L2863" s="4"/>
    </row>
    <row r="2864" spans="1:12" x14ac:dyDescent="0.25">
      <c r="A2864" s="2"/>
      <c r="B2864" s="4"/>
      <c r="D2864" s="4"/>
      <c r="E2864" s="6"/>
      <c r="F2864" s="6"/>
      <c r="H2864" s="2"/>
      <c r="I2864" s="4"/>
      <c r="J2864" s="4"/>
      <c r="K2864" s="4"/>
      <c r="L2864" s="4"/>
    </row>
    <row r="2865" spans="1:12" x14ac:dyDescent="0.25">
      <c r="A2865" s="2"/>
      <c r="B2865" s="4"/>
      <c r="D2865" s="4"/>
      <c r="E2865" s="6"/>
      <c r="F2865" s="6"/>
      <c r="H2865" s="2"/>
      <c r="I2865" s="4"/>
      <c r="J2865" s="4"/>
      <c r="K2865" s="4"/>
      <c r="L2865" s="4"/>
    </row>
    <row r="2866" spans="1:12" x14ac:dyDescent="0.25">
      <c r="A2866" s="2"/>
      <c r="B2866" s="4"/>
      <c r="D2866" s="4"/>
      <c r="E2866" s="6"/>
      <c r="F2866" s="6"/>
      <c r="H2866" s="2"/>
      <c r="I2866" s="4"/>
      <c r="J2866" s="4"/>
      <c r="K2866" s="4"/>
      <c r="L2866" s="4"/>
    </row>
    <row r="2867" spans="1:12" x14ac:dyDescent="0.25">
      <c r="A2867" s="2"/>
      <c r="B2867" s="4"/>
      <c r="D2867" s="4"/>
      <c r="E2867" s="6"/>
      <c r="F2867" s="6"/>
      <c r="H2867" s="2"/>
      <c r="I2867" s="4"/>
      <c r="J2867" s="4"/>
      <c r="K2867" s="4"/>
      <c r="L2867" s="4"/>
    </row>
    <row r="2868" spans="1:12" x14ac:dyDescent="0.25">
      <c r="A2868" s="2"/>
      <c r="B2868" s="4"/>
      <c r="D2868" s="4"/>
      <c r="E2868" s="6"/>
      <c r="F2868" s="6"/>
      <c r="H2868" s="2"/>
      <c r="I2868" s="4"/>
      <c r="J2868" s="4"/>
      <c r="K2868" s="4"/>
      <c r="L2868" s="4"/>
    </row>
    <row r="2869" spans="1:12" x14ac:dyDescent="0.25">
      <c r="A2869" s="2"/>
      <c r="B2869" s="4"/>
      <c r="D2869" s="4"/>
      <c r="E2869" s="6"/>
      <c r="F2869" s="6"/>
      <c r="H2869" s="2"/>
      <c r="I2869" s="4"/>
      <c r="J2869" s="4"/>
      <c r="K2869" s="4"/>
      <c r="L2869" s="4"/>
    </row>
    <row r="2870" spans="1:12" x14ac:dyDescent="0.25">
      <c r="A2870" s="2"/>
      <c r="B2870" s="4"/>
      <c r="D2870" s="4"/>
      <c r="E2870" s="6"/>
      <c r="F2870" s="6"/>
      <c r="H2870" s="2"/>
      <c r="I2870" s="4"/>
      <c r="J2870" s="4"/>
      <c r="K2870" s="4"/>
      <c r="L2870" s="4"/>
    </row>
    <row r="2871" spans="1:12" x14ac:dyDescent="0.25">
      <c r="A2871" s="2"/>
      <c r="B2871" s="4"/>
      <c r="D2871" s="4"/>
      <c r="E2871" s="6"/>
      <c r="F2871" s="6"/>
      <c r="H2871" s="2"/>
      <c r="I2871" s="4"/>
      <c r="J2871" s="4"/>
      <c r="K2871" s="4"/>
      <c r="L2871" s="4"/>
    </row>
    <row r="2872" spans="1:12" x14ac:dyDescent="0.25">
      <c r="A2872" s="2"/>
      <c r="B2872" s="4"/>
      <c r="D2872" s="4"/>
      <c r="E2872" s="6"/>
      <c r="F2872" s="6"/>
      <c r="H2872" s="2"/>
      <c r="I2872" s="4"/>
      <c r="J2872" s="4"/>
      <c r="K2872" s="4"/>
      <c r="L2872" s="4"/>
    </row>
    <row r="2873" spans="1:12" x14ac:dyDescent="0.25">
      <c r="A2873" s="2"/>
      <c r="B2873" s="4"/>
      <c r="D2873" s="4"/>
      <c r="E2873" s="6"/>
      <c r="F2873" s="6"/>
      <c r="H2873" s="2"/>
      <c r="I2873" s="4"/>
      <c r="J2873" s="4"/>
      <c r="K2873" s="4"/>
      <c r="L2873" s="4"/>
    </row>
    <row r="2874" spans="1:12" x14ac:dyDescent="0.25">
      <c r="A2874" s="2"/>
      <c r="B2874" s="4"/>
      <c r="D2874" s="4"/>
      <c r="E2874" s="6"/>
      <c r="F2874" s="6"/>
      <c r="H2874" s="2"/>
      <c r="I2874" s="4"/>
      <c r="J2874" s="4"/>
      <c r="K2874" s="4"/>
      <c r="L2874" s="4"/>
    </row>
    <row r="2875" spans="1:12" x14ac:dyDescent="0.25">
      <c r="A2875" s="2"/>
      <c r="B2875" s="4"/>
      <c r="D2875" s="4"/>
      <c r="E2875" s="6"/>
      <c r="F2875" s="6"/>
      <c r="H2875" s="2"/>
      <c r="I2875" s="4"/>
      <c r="J2875" s="4"/>
      <c r="K2875" s="4"/>
      <c r="L2875" s="4"/>
    </row>
    <row r="2876" spans="1:12" x14ac:dyDescent="0.25">
      <c r="A2876" s="2"/>
      <c r="B2876" s="4"/>
      <c r="D2876" s="4"/>
      <c r="E2876" s="6"/>
      <c r="F2876" s="6"/>
      <c r="H2876" s="2"/>
      <c r="I2876" s="4"/>
      <c r="J2876" s="4"/>
      <c r="K2876" s="4"/>
      <c r="L2876" s="4"/>
    </row>
    <row r="2877" spans="1:12" x14ac:dyDescent="0.25">
      <c r="A2877" s="2"/>
      <c r="B2877" s="4"/>
      <c r="D2877" s="4"/>
      <c r="E2877" s="6"/>
      <c r="F2877" s="6"/>
      <c r="H2877" s="2"/>
      <c r="I2877" s="4"/>
      <c r="J2877" s="4"/>
      <c r="K2877" s="4"/>
      <c r="L2877" s="4"/>
    </row>
    <row r="2878" spans="1:12" x14ac:dyDescent="0.25">
      <c r="A2878" s="2"/>
      <c r="B2878" s="4"/>
      <c r="D2878" s="4"/>
      <c r="E2878" s="6"/>
      <c r="F2878" s="6"/>
      <c r="H2878" s="2"/>
      <c r="I2878" s="4"/>
      <c r="J2878" s="4"/>
      <c r="K2878" s="4"/>
      <c r="L2878" s="4"/>
    </row>
    <row r="2879" spans="1:12" x14ac:dyDescent="0.25">
      <c r="A2879" s="2"/>
      <c r="B2879" s="4"/>
      <c r="D2879" s="4"/>
      <c r="E2879" s="6"/>
      <c r="F2879" s="6"/>
      <c r="H2879" s="2"/>
      <c r="I2879" s="4"/>
      <c r="J2879" s="4"/>
      <c r="K2879" s="4"/>
      <c r="L2879" s="4"/>
    </row>
    <row r="2880" spans="1:12" x14ac:dyDescent="0.25">
      <c r="A2880" s="2"/>
      <c r="B2880" s="4"/>
      <c r="D2880" s="4"/>
      <c r="E2880" s="6"/>
      <c r="F2880" s="6"/>
      <c r="H2880" s="2"/>
      <c r="I2880" s="4"/>
      <c r="J2880" s="4"/>
      <c r="K2880" s="4"/>
      <c r="L2880" s="4"/>
    </row>
    <row r="2881" spans="1:12" x14ac:dyDescent="0.25">
      <c r="A2881" s="2"/>
      <c r="B2881" s="4"/>
      <c r="D2881" s="4"/>
      <c r="E2881" s="6"/>
      <c r="F2881" s="6"/>
      <c r="H2881" s="2"/>
      <c r="I2881" s="4"/>
      <c r="J2881" s="4"/>
      <c r="K2881" s="4"/>
      <c r="L2881" s="4"/>
    </row>
    <row r="2882" spans="1:12" x14ac:dyDescent="0.25">
      <c r="A2882" s="2"/>
      <c r="B2882" s="4"/>
      <c r="D2882" s="4"/>
      <c r="E2882" s="6"/>
      <c r="F2882" s="6"/>
      <c r="H2882" s="2"/>
      <c r="I2882" s="4"/>
      <c r="J2882" s="4"/>
      <c r="K2882" s="4"/>
      <c r="L2882" s="4"/>
    </row>
    <row r="2883" spans="1:12" x14ac:dyDescent="0.25">
      <c r="A2883" s="2"/>
      <c r="B2883" s="4"/>
      <c r="D2883" s="4"/>
      <c r="E2883" s="6"/>
      <c r="F2883" s="6"/>
      <c r="H2883" s="2"/>
      <c r="I2883" s="4"/>
      <c r="J2883" s="4"/>
      <c r="K2883" s="4"/>
      <c r="L2883" s="4"/>
    </row>
    <row r="2884" spans="1:12" x14ac:dyDescent="0.25">
      <c r="A2884" s="2"/>
      <c r="B2884" s="4"/>
      <c r="D2884" s="4"/>
      <c r="E2884" s="6"/>
      <c r="F2884" s="6"/>
      <c r="H2884" s="2"/>
      <c r="I2884" s="4"/>
      <c r="J2884" s="4"/>
      <c r="K2884" s="4"/>
      <c r="L2884" s="4"/>
    </row>
    <row r="2885" spans="1:12" x14ac:dyDescent="0.25">
      <c r="A2885" s="2"/>
      <c r="B2885" s="4"/>
      <c r="D2885" s="4"/>
      <c r="E2885" s="6"/>
      <c r="F2885" s="6"/>
      <c r="H2885" s="2"/>
      <c r="I2885" s="4"/>
      <c r="J2885" s="4"/>
      <c r="K2885" s="4"/>
      <c r="L2885" s="4"/>
    </row>
    <row r="2886" spans="1:12" x14ac:dyDescent="0.25">
      <c r="A2886" s="2"/>
      <c r="B2886" s="4"/>
      <c r="D2886" s="4"/>
      <c r="E2886" s="6"/>
      <c r="F2886" s="6"/>
      <c r="H2886" s="2"/>
      <c r="I2886" s="4"/>
      <c r="J2886" s="4"/>
      <c r="K2886" s="4"/>
      <c r="L2886" s="4"/>
    </row>
    <row r="2887" spans="1:12" x14ac:dyDescent="0.25">
      <c r="A2887" s="2"/>
      <c r="B2887" s="4"/>
      <c r="D2887" s="4"/>
      <c r="E2887" s="6"/>
      <c r="F2887" s="6"/>
      <c r="H2887" s="2"/>
      <c r="I2887" s="4"/>
      <c r="J2887" s="4"/>
      <c r="K2887" s="4"/>
      <c r="L2887" s="4"/>
    </row>
    <row r="2888" spans="1:12" x14ac:dyDescent="0.25">
      <c r="A2888" s="2"/>
      <c r="B2888" s="4"/>
      <c r="D2888" s="4"/>
      <c r="E2888" s="6"/>
      <c r="F2888" s="6"/>
      <c r="H2888" s="2"/>
      <c r="I2888" s="4"/>
      <c r="J2888" s="4"/>
      <c r="K2888" s="4"/>
      <c r="L2888" s="4"/>
    </row>
    <row r="2889" spans="1:12" x14ac:dyDescent="0.25">
      <c r="A2889" s="2"/>
      <c r="B2889" s="4"/>
      <c r="D2889" s="4"/>
      <c r="E2889" s="6"/>
      <c r="F2889" s="6"/>
      <c r="H2889" s="2"/>
      <c r="I2889" s="4"/>
      <c r="J2889" s="4"/>
      <c r="K2889" s="4"/>
      <c r="L2889" s="4"/>
    </row>
    <row r="2890" spans="1:12" x14ac:dyDescent="0.25">
      <c r="A2890" s="2"/>
      <c r="B2890" s="4"/>
      <c r="D2890" s="4"/>
      <c r="E2890" s="6"/>
      <c r="F2890" s="6"/>
      <c r="H2890" s="2"/>
      <c r="I2890" s="4"/>
      <c r="J2890" s="4"/>
      <c r="K2890" s="4"/>
      <c r="L2890" s="4"/>
    </row>
    <row r="2891" spans="1:12" x14ac:dyDescent="0.25">
      <c r="A2891" s="2"/>
      <c r="B2891" s="4"/>
      <c r="D2891" s="4"/>
      <c r="E2891" s="6"/>
      <c r="F2891" s="6"/>
      <c r="H2891" s="2"/>
      <c r="I2891" s="4"/>
      <c r="J2891" s="4"/>
      <c r="K2891" s="4"/>
      <c r="L2891" s="4"/>
    </row>
    <row r="2892" spans="1:12" x14ac:dyDescent="0.25">
      <c r="A2892" s="2"/>
      <c r="B2892" s="4"/>
      <c r="D2892" s="4"/>
      <c r="E2892" s="6"/>
      <c r="F2892" s="6"/>
      <c r="H2892" s="2"/>
      <c r="I2892" s="4"/>
      <c r="J2892" s="4"/>
      <c r="K2892" s="4"/>
      <c r="L2892" s="4"/>
    </row>
    <row r="2893" spans="1:12" x14ac:dyDescent="0.25">
      <c r="A2893" s="2"/>
      <c r="B2893" s="4"/>
      <c r="D2893" s="4"/>
      <c r="E2893" s="6"/>
      <c r="F2893" s="6"/>
      <c r="H2893" s="2"/>
      <c r="I2893" s="4"/>
      <c r="J2893" s="4"/>
      <c r="K2893" s="4"/>
      <c r="L2893" s="4"/>
    </row>
    <row r="2894" spans="1:12" x14ac:dyDescent="0.25">
      <c r="A2894" s="2"/>
      <c r="B2894" s="4"/>
      <c r="D2894" s="4"/>
      <c r="E2894" s="6"/>
      <c r="F2894" s="6"/>
      <c r="H2894" s="2"/>
      <c r="I2894" s="4"/>
      <c r="J2894" s="4"/>
      <c r="K2894" s="4"/>
      <c r="L2894" s="4"/>
    </row>
    <row r="2895" spans="1:12" x14ac:dyDescent="0.25">
      <c r="A2895" s="2"/>
      <c r="B2895" s="4"/>
      <c r="D2895" s="4"/>
      <c r="E2895" s="6"/>
      <c r="F2895" s="6"/>
      <c r="H2895" s="2"/>
      <c r="I2895" s="4"/>
      <c r="J2895" s="4"/>
      <c r="K2895" s="4"/>
      <c r="L2895" s="4"/>
    </row>
    <row r="2896" spans="1:12" x14ac:dyDescent="0.25">
      <c r="A2896" s="2"/>
      <c r="B2896" s="4"/>
      <c r="D2896" s="4"/>
      <c r="E2896" s="6"/>
      <c r="F2896" s="6"/>
      <c r="H2896" s="2"/>
      <c r="I2896" s="4"/>
      <c r="J2896" s="4"/>
      <c r="K2896" s="4"/>
      <c r="L2896" s="4"/>
    </row>
    <row r="2897" spans="1:12" x14ac:dyDescent="0.25">
      <c r="A2897" s="2"/>
      <c r="B2897" s="4"/>
      <c r="D2897" s="4"/>
      <c r="E2897" s="6"/>
      <c r="F2897" s="6"/>
      <c r="H2897" s="2"/>
      <c r="I2897" s="4"/>
      <c r="J2897" s="4"/>
      <c r="K2897" s="4"/>
      <c r="L2897" s="4"/>
    </row>
    <row r="2898" spans="1:12" x14ac:dyDescent="0.25">
      <c r="A2898" s="2"/>
      <c r="B2898" s="4"/>
      <c r="D2898" s="4"/>
      <c r="E2898" s="6"/>
      <c r="F2898" s="6"/>
      <c r="H2898" s="2"/>
      <c r="I2898" s="4"/>
      <c r="J2898" s="4"/>
      <c r="K2898" s="4"/>
      <c r="L2898" s="4"/>
    </row>
    <row r="2899" spans="1:12" x14ac:dyDescent="0.25">
      <c r="A2899" s="2"/>
      <c r="B2899" s="4"/>
      <c r="D2899" s="4"/>
      <c r="E2899" s="6"/>
      <c r="F2899" s="6"/>
      <c r="H2899" s="2"/>
      <c r="I2899" s="4"/>
      <c r="J2899" s="4"/>
      <c r="K2899" s="4"/>
      <c r="L2899" s="4"/>
    </row>
    <row r="2900" spans="1:12" x14ac:dyDescent="0.25">
      <c r="A2900" s="2"/>
      <c r="B2900" s="4"/>
      <c r="D2900" s="4"/>
      <c r="E2900" s="6"/>
      <c r="F2900" s="6"/>
      <c r="H2900" s="2"/>
      <c r="I2900" s="4"/>
      <c r="J2900" s="4"/>
      <c r="K2900" s="4"/>
      <c r="L2900" s="4"/>
    </row>
    <row r="2901" spans="1:12" x14ac:dyDescent="0.25">
      <c r="A2901" s="2"/>
      <c r="B2901" s="4"/>
      <c r="D2901" s="4"/>
      <c r="E2901" s="6"/>
      <c r="F2901" s="6"/>
      <c r="H2901" s="2"/>
      <c r="I2901" s="4"/>
      <c r="J2901" s="4"/>
      <c r="K2901" s="4"/>
      <c r="L2901" s="4"/>
    </row>
    <row r="2902" spans="1:12" x14ac:dyDescent="0.25">
      <c r="A2902" s="2"/>
      <c r="B2902" s="4"/>
      <c r="D2902" s="4"/>
      <c r="E2902" s="6"/>
      <c r="F2902" s="6"/>
      <c r="H2902" s="2"/>
      <c r="I2902" s="4"/>
      <c r="J2902" s="4"/>
      <c r="K2902" s="4"/>
      <c r="L2902" s="4"/>
    </row>
    <row r="2903" spans="1:12" x14ac:dyDescent="0.25">
      <c r="A2903" s="2"/>
      <c r="B2903" s="4"/>
      <c r="D2903" s="4"/>
      <c r="E2903" s="6"/>
      <c r="F2903" s="6"/>
      <c r="H2903" s="2"/>
      <c r="I2903" s="4"/>
      <c r="J2903" s="4"/>
      <c r="K2903" s="4"/>
      <c r="L2903" s="4"/>
    </row>
    <row r="2904" spans="1:12" x14ac:dyDescent="0.25">
      <c r="A2904" s="2"/>
      <c r="B2904" s="4"/>
      <c r="D2904" s="4"/>
      <c r="E2904" s="6"/>
      <c r="F2904" s="6"/>
      <c r="H2904" s="2"/>
      <c r="I2904" s="4"/>
      <c r="J2904" s="4"/>
      <c r="K2904" s="4"/>
      <c r="L2904" s="4"/>
    </row>
    <row r="2905" spans="1:12" x14ac:dyDescent="0.25">
      <c r="A2905" s="2"/>
      <c r="B2905" s="4"/>
      <c r="D2905" s="4"/>
      <c r="E2905" s="6"/>
      <c r="F2905" s="6"/>
      <c r="H2905" s="2"/>
      <c r="I2905" s="4"/>
      <c r="J2905" s="4"/>
      <c r="K2905" s="4"/>
      <c r="L2905" s="4"/>
    </row>
    <row r="2906" spans="1:12" x14ac:dyDescent="0.25">
      <c r="A2906" s="2"/>
      <c r="B2906" s="4"/>
      <c r="D2906" s="4"/>
      <c r="E2906" s="6"/>
      <c r="F2906" s="6"/>
      <c r="H2906" s="2"/>
      <c r="I2906" s="4"/>
      <c r="J2906" s="4"/>
      <c r="K2906" s="4"/>
      <c r="L2906" s="4"/>
    </row>
    <row r="2907" spans="1:12" x14ac:dyDescent="0.25">
      <c r="A2907" s="2"/>
      <c r="B2907" s="4"/>
      <c r="D2907" s="4"/>
      <c r="E2907" s="6"/>
      <c r="F2907" s="6"/>
      <c r="H2907" s="2"/>
      <c r="I2907" s="4"/>
      <c r="J2907" s="4"/>
      <c r="K2907" s="4"/>
      <c r="L2907" s="4"/>
    </row>
    <row r="2908" spans="1:12" x14ac:dyDescent="0.25">
      <c r="A2908" s="2"/>
      <c r="B2908" s="4"/>
      <c r="D2908" s="4"/>
      <c r="E2908" s="6"/>
      <c r="F2908" s="6"/>
      <c r="H2908" s="2"/>
      <c r="I2908" s="4"/>
      <c r="J2908" s="4"/>
      <c r="K2908" s="4"/>
      <c r="L2908" s="4"/>
    </row>
    <row r="2909" spans="1:12" x14ac:dyDescent="0.25">
      <c r="A2909" s="2"/>
      <c r="B2909" s="4"/>
      <c r="D2909" s="4"/>
      <c r="E2909" s="6"/>
      <c r="F2909" s="6"/>
      <c r="H2909" s="2"/>
      <c r="I2909" s="4"/>
      <c r="J2909" s="4"/>
      <c r="K2909" s="4"/>
      <c r="L2909" s="4"/>
    </row>
    <row r="2910" spans="1:12" x14ac:dyDescent="0.25">
      <c r="A2910" s="2"/>
      <c r="B2910" s="4"/>
      <c r="D2910" s="4"/>
      <c r="E2910" s="6"/>
      <c r="F2910" s="6"/>
      <c r="H2910" s="2"/>
      <c r="I2910" s="4"/>
      <c r="J2910" s="4"/>
      <c r="K2910" s="4"/>
      <c r="L2910" s="4"/>
    </row>
    <row r="2911" spans="1:12" x14ac:dyDescent="0.25">
      <c r="A2911" s="2"/>
      <c r="B2911" s="4"/>
      <c r="D2911" s="4"/>
      <c r="E2911" s="6"/>
      <c r="F2911" s="6"/>
      <c r="H2911" s="2"/>
      <c r="I2911" s="4"/>
      <c r="J2911" s="4"/>
      <c r="K2911" s="4"/>
      <c r="L2911" s="4"/>
    </row>
    <row r="2912" spans="1:12" x14ac:dyDescent="0.25">
      <c r="A2912" s="2"/>
      <c r="B2912" s="4"/>
      <c r="D2912" s="4"/>
      <c r="E2912" s="6"/>
      <c r="F2912" s="6"/>
      <c r="H2912" s="2"/>
      <c r="I2912" s="4"/>
      <c r="J2912" s="4"/>
      <c r="K2912" s="4"/>
      <c r="L2912" s="4"/>
    </row>
    <row r="2913" spans="1:12" x14ac:dyDescent="0.25">
      <c r="A2913" s="2"/>
      <c r="B2913" s="4"/>
      <c r="D2913" s="4"/>
      <c r="E2913" s="6"/>
      <c r="F2913" s="6"/>
      <c r="H2913" s="2"/>
      <c r="I2913" s="4"/>
      <c r="J2913" s="4"/>
      <c r="K2913" s="4"/>
      <c r="L2913" s="4"/>
    </row>
    <row r="2914" spans="1:12" x14ac:dyDescent="0.25">
      <c r="A2914" s="2"/>
      <c r="B2914" s="4"/>
      <c r="D2914" s="4"/>
      <c r="E2914" s="6"/>
      <c r="F2914" s="6"/>
      <c r="H2914" s="2"/>
      <c r="I2914" s="4"/>
      <c r="J2914" s="4"/>
      <c r="K2914" s="4"/>
      <c r="L2914" s="4"/>
    </row>
    <row r="2915" spans="1:12" x14ac:dyDescent="0.25">
      <c r="A2915" s="2"/>
      <c r="B2915" s="4"/>
      <c r="D2915" s="4"/>
      <c r="E2915" s="6"/>
      <c r="F2915" s="6"/>
      <c r="H2915" s="2"/>
      <c r="I2915" s="4"/>
      <c r="J2915" s="4"/>
      <c r="K2915" s="4"/>
      <c r="L2915" s="4"/>
    </row>
    <row r="2916" spans="1:12" x14ac:dyDescent="0.25">
      <c r="A2916" s="2"/>
      <c r="B2916" s="4"/>
      <c r="D2916" s="4"/>
      <c r="E2916" s="6"/>
      <c r="F2916" s="6"/>
      <c r="H2916" s="2"/>
      <c r="I2916" s="4"/>
      <c r="J2916" s="4"/>
      <c r="K2916" s="4"/>
      <c r="L2916" s="4"/>
    </row>
    <row r="2917" spans="1:12" x14ac:dyDescent="0.25">
      <c r="A2917" s="2"/>
      <c r="B2917" s="4"/>
      <c r="D2917" s="4"/>
      <c r="E2917" s="6"/>
      <c r="F2917" s="6"/>
      <c r="H2917" s="2"/>
      <c r="I2917" s="4"/>
      <c r="J2917" s="4"/>
      <c r="K2917" s="4"/>
      <c r="L2917" s="4"/>
    </row>
    <row r="2918" spans="1:12" x14ac:dyDescent="0.25">
      <c r="A2918" s="2"/>
      <c r="B2918" s="4"/>
      <c r="D2918" s="4"/>
      <c r="E2918" s="6"/>
      <c r="F2918" s="6"/>
      <c r="H2918" s="2"/>
      <c r="I2918" s="4"/>
      <c r="J2918" s="4"/>
      <c r="K2918" s="4"/>
      <c r="L2918" s="4"/>
    </row>
    <row r="2919" spans="1:12" x14ac:dyDescent="0.25">
      <c r="A2919" s="2"/>
      <c r="B2919" s="4"/>
      <c r="D2919" s="4"/>
      <c r="E2919" s="6"/>
      <c r="F2919" s="6"/>
      <c r="H2919" s="2"/>
      <c r="I2919" s="4"/>
      <c r="J2919" s="4"/>
      <c r="K2919" s="4"/>
      <c r="L2919" s="4"/>
    </row>
    <row r="2920" spans="1:12" x14ac:dyDescent="0.25">
      <c r="A2920" s="2"/>
      <c r="B2920" s="4"/>
      <c r="D2920" s="4"/>
      <c r="E2920" s="6"/>
      <c r="F2920" s="6"/>
      <c r="H2920" s="2"/>
      <c r="I2920" s="4"/>
      <c r="J2920" s="4"/>
      <c r="K2920" s="4"/>
      <c r="L2920" s="4"/>
    </row>
    <row r="2921" spans="1:12" x14ac:dyDescent="0.25">
      <c r="A2921" s="2"/>
      <c r="B2921" s="4"/>
      <c r="D2921" s="4"/>
      <c r="E2921" s="6"/>
      <c r="F2921" s="6"/>
      <c r="H2921" s="2"/>
      <c r="I2921" s="4"/>
      <c r="J2921" s="4"/>
      <c r="K2921" s="4"/>
      <c r="L2921" s="4"/>
    </row>
    <row r="2922" spans="1:12" x14ac:dyDescent="0.25">
      <c r="A2922" s="2"/>
      <c r="B2922" s="4"/>
      <c r="D2922" s="4"/>
      <c r="E2922" s="6"/>
      <c r="F2922" s="6"/>
      <c r="H2922" s="2"/>
      <c r="I2922" s="4"/>
      <c r="J2922" s="4"/>
      <c r="K2922" s="4"/>
      <c r="L2922" s="4"/>
    </row>
    <row r="2923" spans="1:12" x14ac:dyDescent="0.25">
      <c r="A2923" s="2"/>
      <c r="B2923" s="4"/>
      <c r="D2923" s="4"/>
      <c r="E2923" s="6"/>
      <c r="F2923" s="6"/>
      <c r="H2923" s="2"/>
      <c r="I2923" s="4"/>
      <c r="J2923" s="4"/>
      <c r="K2923" s="4"/>
      <c r="L2923" s="4"/>
    </row>
    <row r="2924" spans="1:12" x14ac:dyDescent="0.25">
      <c r="A2924" s="2"/>
      <c r="B2924" s="4"/>
      <c r="D2924" s="4"/>
      <c r="E2924" s="6"/>
      <c r="F2924" s="6"/>
      <c r="H2924" s="2"/>
      <c r="I2924" s="4"/>
      <c r="J2924" s="4"/>
      <c r="K2924" s="4"/>
      <c r="L2924" s="4"/>
    </row>
    <row r="2925" spans="1:12" x14ac:dyDescent="0.25">
      <c r="A2925" s="2"/>
      <c r="B2925" s="4"/>
      <c r="D2925" s="4"/>
      <c r="E2925" s="6"/>
      <c r="F2925" s="6"/>
      <c r="H2925" s="2"/>
      <c r="I2925" s="4"/>
      <c r="J2925" s="4"/>
      <c r="K2925" s="4"/>
      <c r="L2925" s="4"/>
    </row>
    <row r="2926" spans="1:12" x14ac:dyDescent="0.25">
      <c r="A2926" s="2"/>
      <c r="B2926" s="4"/>
      <c r="D2926" s="4"/>
      <c r="E2926" s="6"/>
      <c r="F2926" s="6"/>
      <c r="H2926" s="2"/>
      <c r="I2926" s="4"/>
      <c r="J2926" s="4"/>
      <c r="K2926" s="4"/>
      <c r="L2926" s="4"/>
    </row>
    <row r="2927" spans="1:12" x14ac:dyDescent="0.25">
      <c r="A2927" s="2"/>
      <c r="B2927" s="4"/>
      <c r="D2927" s="4"/>
      <c r="E2927" s="6"/>
      <c r="F2927" s="6"/>
      <c r="H2927" s="2"/>
      <c r="I2927" s="4"/>
      <c r="J2927" s="4"/>
      <c r="K2927" s="4"/>
      <c r="L2927" s="4"/>
    </row>
    <row r="2928" spans="1:12" x14ac:dyDescent="0.25">
      <c r="A2928" s="2"/>
      <c r="B2928" s="4"/>
      <c r="D2928" s="4"/>
      <c r="E2928" s="6"/>
      <c r="F2928" s="6"/>
      <c r="H2928" s="2"/>
      <c r="I2928" s="4"/>
      <c r="J2928" s="4"/>
      <c r="K2928" s="4"/>
      <c r="L2928" s="4"/>
    </row>
    <row r="2929" spans="1:12" x14ac:dyDescent="0.25">
      <c r="A2929" s="2"/>
      <c r="B2929" s="4"/>
      <c r="D2929" s="4"/>
      <c r="E2929" s="6"/>
      <c r="F2929" s="6"/>
      <c r="H2929" s="2"/>
      <c r="I2929" s="4"/>
      <c r="J2929" s="4"/>
      <c r="K2929" s="4"/>
      <c r="L2929" s="4"/>
    </row>
    <row r="2930" spans="1:12" x14ac:dyDescent="0.25">
      <c r="A2930" s="2"/>
      <c r="B2930" s="4"/>
      <c r="D2930" s="4"/>
      <c r="E2930" s="6"/>
      <c r="F2930" s="6"/>
      <c r="H2930" s="2"/>
      <c r="I2930" s="4"/>
      <c r="J2930" s="4"/>
      <c r="K2930" s="4"/>
      <c r="L2930" s="4"/>
    </row>
    <row r="2931" spans="1:12" x14ac:dyDescent="0.25">
      <c r="A2931" s="2"/>
      <c r="B2931" s="4"/>
      <c r="D2931" s="4"/>
      <c r="E2931" s="6"/>
      <c r="F2931" s="6"/>
      <c r="H2931" s="2"/>
      <c r="I2931" s="4"/>
      <c r="J2931" s="4"/>
      <c r="K2931" s="4"/>
      <c r="L2931" s="4"/>
    </row>
    <row r="2932" spans="1:12" x14ac:dyDescent="0.25">
      <c r="A2932" s="2"/>
      <c r="B2932" s="4"/>
      <c r="D2932" s="4"/>
      <c r="E2932" s="6"/>
      <c r="F2932" s="6"/>
      <c r="H2932" s="2"/>
      <c r="I2932" s="4"/>
      <c r="J2932" s="4"/>
      <c r="K2932" s="4"/>
      <c r="L2932" s="4"/>
    </row>
    <row r="2933" spans="1:12" x14ac:dyDescent="0.25">
      <c r="A2933" s="2"/>
      <c r="B2933" s="4"/>
      <c r="D2933" s="4"/>
      <c r="E2933" s="6"/>
      <c r="F2933" s="6"/>
      <c r="H2933" s="2"/>
      <c r="I2933" s="4"/>
      <c r="J2933" s="4"/>
      <c r="K2933" s="4"/>
      <c r="L2933" s="4"/>
    </row>
    <row r="2934" spans="1:12" x14ac:dyDescent="0.25">
      <c r="A2934" s="2"/>
      <c r="B2934" s="4"/>
      <c r="D2934" s="4"/>
      <c r="E2934" s="6"/>
      <c r="F2934" s="6"/>
      <c r="H2934" s="2"/>
      <c r="I2934" s="4"/>
      <c r="J2934" s="4"/>
      <c r="K2934" s="4"/>
      <c r="L2934" s="4"/>
    </row>
    <row r="2935" spans="1:12" x14ac:dyDescent="0.25">
      <c r="A2935" s="2"/>
      <c r="B2935" s="4"/>
      <c r="D2935" s="4"/>
      <c r="E2935" s="6"/>
      <c r="F2935" s="6"/>
      <c r="H2935" s="2"/>
      <c r="I2935" s="4"/>
      <c r="J2935" s="4"/>
      <c r="K2935" s="4"/>
      <c r="L2935" s="4"/>
    </row>
    <row r="2936" spans="1:12" x14ac:dyDescent="0.25">
      <c r="A2936" s="2"/>
      <c r="B2936" s="4"/>
      <c r="D2936" s="4"/>
      <c r="E2936" s="6"/>
      <c r="F2936" s="6"/>
      <c r="H2936" s="2"/>
      <c r="I2936" s="4"/>
      <c r="J2936" s="4"/>
      <c r="K2936" s="4"/>
      <c r="L2936" s="4"/>
    </row>
    <row r="2937" spans="1:12" x14ac:dyDescent="0.25">
      <c r="A2937" s="2"/>
      <c r="B2937" s="4"/>
      <c r="D2937" s="4"/>
      <c r="E2937" s="6"/>
      <c r="F2937" s="6"/>
      <c r="H2937" s="2"/>
      <c r="I2937" s="4"/>
      <c r="J2937" s="4"/>
      <c r="K2937" s="4"/>
      <c r="L2937" s="4"/>
    </row>
    <row r="2938" spans="1:12" x14ac:dyDescent="0.25">
      <c r="A2938" s="2"/>
      <c r="B2938" s="4"/>
      <c r="D2938" s="4"/>
      <c r="E2938" s="6"/>
      <c r="F2938" s="6"/>
      <c r="H2938" s="2"/>
      <c r="I2938" s="4"/>
      <c r="J2938" s="4"/>
      <c r="K2938" s="4"/>
      <c r="L2938" s="4"/>
    </row>
    <row r="2939" spans="1:12" x14ac:dyDescent="0.25">
      <c r="A2939" s="2"/>
      <c r="B2939" s="4"/>
      <c r="D2939" s="4"/>
      <c r="E2939" s="6"/>
      <c r="F2939" s="6"/>
      <c r="H2939" s="2"/>
      <c r="I2939" s="4"/>
      <c r="J2939" s="4"/>
      <c r="K2939" s="4"/>
      <c r="L2939" s="4"/>
    </row>
    <row r="2940" spans="1:12" x14ac:dyDescent="0.25">
      <c r="A2940" s="2"/>
      <c r="B2940" s="4"/>
      <c r="D2940" s="4"/>
      <c r="E2940" s="6"/>
      <c r="F2940" s="6"/>
      <c r="H2940" s="2"/>
      <c r="I2940" s="4"/>
      <c r="J2940" s="4"/>
      <c r="K2940" s="4"/>
      <c r="L2940" s="4"/>
    </row>
    <row r="2941" spans="1:12" x14ac:dyDescent="0.25">
      <c r="A2941" s="2"/>
      <c r="B2941" s="4"/>
      <c r="D2941" s="4"/>
      <c r="E2941" s="6"/>
      <c r="F2941" s="6"/>
      <c r="H2941" s="2"/>
      <c r="I2941" s="4"/>
      <c r="J2941" s="4"/>
      <c r="K2941" s="4"/>
      <c r="L2941" s="4"/>
    </row>
    <row r="2942" spans="1:12" x14ac:dyDescent="0.25">
      <c r="A2942" s="2"/>
      <c r="B2942" s="4"/>
      <c r="D2942" s="4"/>
      <c r="E2942" s="6"/>
      <c r="F2942" s="6"/>
      <c r="H2942" s="2"/>
      <c r="I2942" s="4"/>
      <c r="J2942" s="4"/>
      <c r="K2942" s="4"/>
      <c r="L2942" s="4"/>
    </row>
    <row r="2943" spans="1:12" x14ac:dyDescent="0.25">
      <c r="A2943" s="2"/>
      <c r="B2943" s="4"/>
      <c r="D2943" s="4"/>
      <c r="E2943" s="6"/>
      <c r="F2943" s="6"/>
      <c r="H2943" s="2"/>
      <c r="I2943" s="4"/>
      <c r="J2943" s="4"/>
      <c r="K2943" s="4"/>
      <c r="L2943" s="4"/>
    </row>
    <row r="2944" spans="1:12" x14ac:dyDescent="0.25">
      <c r="A2944" s="2"/>
      <c r="B2944" s="4"/>
      <c r="D2944" s="4"/>
      <c r="E2944" s="6"/>
      <c r="F2944" s="6"/>
      <c r="H2944" s="2"/>
      <c r="I2944" s="4"/>
      <c r="J2944" s="4"/>
      <c r="K2944" s="4"/>
      <c r="L2944" s="4"/>
    </row>
    <row r="2945" spans="1:12" x14ac:dyDescent="0.25">
      <c r="A2945" s="2"/>
      <c r="B2945" s="4"/>
      <c r="D2945" s="4"/>
      <c r="E2945" s="6"/>
      <c r="F2945" s="6"/>
      <c r="H2945" s="2"/>
      <c r="I2945" s="4"/>
      <c r="J2945" s="4"/>
      <c r="K2945" s="4"/>
      <c r="L2945" s="4"/>
    </row>
    <row r="2946" spans="1:12" x14ac:dyDescent="0.25">
      <c r="A2946" s="2"/>
      <c r="B2946" s="4"/>
      <c r="D2946" s="4"/>
      <c r="E2946" s="6"/>
      <c r="F2946" s="6"/>
      <c r="H2946" s="2"/>
      <c r="I2946" s="4"/>
      <c r="J2946" s="4"/>
      <c r="K2946" s="4"/>
      <c r="L2946" s="4"/>
    </row>
    <row r="2947" spans="1:12" x14ac:dyDescent="0.25">
      <c r="A2947" s="2"/>
      <c r="B2947" s="4"/>
      <c r="D2947" s="4"/>
      <c r="E2947" s="6"/>
      <c r="F2947" s="6"/>
      <c r="H2947" s="2"/>
      <c r="I2947" s="4"/>
      <c r="J2947" s="4"/>
      <c r="K2947" s="4"/>
      <c r="L2947" s="4"/>
    </row>
    <row r="2948" spans="1:12" x14ac:dyDescent="0.25">
      <c r="A2948" s="2"/>
      <c r="B2948" s="4"/>
      <c r="D2948" s="4"/>
      <c r="E2948" s="6"/>
      <c r="F2948" s="6"/>
      <c r="H2948" s="2"/>
      <c r="I2948" s="4"/>
      <c r="J2948" s="4"/>
      <c r="K2948" s="4"/>
      <c r="L2948" s="4"/>
    </row>
    <row r="2949" spans="1:12" x14ac:dyDescent="0.25">
      <c r="A2949" s="2"/>
      <c r="B2949" s="4"/>
      <c r="D2949" s="4"/>
      <c r="E2949" s="6"/>
      <c r="F2949" s="6"/>
      <c r="H2949" s="2"/>
      <c r="I2949" s="4"/>
      <c r="J2949" s="4"/>
      <c r="K2949" s="4"/>
      <c r="L2949" s="4"/>
    </row>
    <row r="2950" spans="1:12" x14ac:dyDescent="0.25">
      <c r="A2950" s="2"/>
      <c r="B2950" s="4"/>
      <c r="D2950" s="4"/>
      <c r="E2950" s="6"/>
      <c r="F2950" s="6"/>
      <c r="H2950" s="2"/>
      <c r="I2950" s="4"/>
      <c r="J2950" s="4"/>
      <c r="K2950" s="4"/>
      <c r="L2950" s="4"/>
    </row>
    <row r="2951" spans="1:12" x14ac:dyDescent="0.25">
      <c r="A2951" s="2"/>
      <c r="B2951" s="4"/>
      <c r="D2951" s="4"/>
      <c r="E2951" s="6"/>
      <c r="F2951" s="6"/>
      <c r="H2951" s="2"/>
      <c r="I2951" s="4"/>
      <c r="J2951" s="4"/>
      <c r="K2951" s="4"/>
      <c r="L2951" s="4"/>
    </row>
    <row r="2952" spans="1:12" x14ac:dyDescent="0.25">
      <c r="A2952" s="2"/>
      <c r="B2952" s="4"/>
      <c r="D2952" s="4"/>
      <c r="E2952" s="6"/>
      <c r="F2952" s="6"/>
      <c r="H2952" s="2"/>
      <c r="I2952" s="4"/>
      <c r="J2952" s="4"/>
      <c r="K2952" s="4"/>
      <c r="L2952" s="4"/>
    </row>
    <row r="2953" spans="1:12" x14ac:dyDescent="0.25">
      <c r="A2953" s="2"/>
      <c r="B2953" s="4"/>
      <c r="D2953" s="4"/>
      <c r="E2953" s="6"/>
      <c r="F2953" s="6"/>
      <c r="H2953" s="2"/>
      <c r="I2953" s="4"/>
      <c r="J2953" s="4"/>
      <c r="K2953" s="4"/>
      <c r="L2953" s="4"/>
    </row>
    <row r="2954" spans="1:12" x14ac:dyDescent="0.25">
      <c r="A2954" s="2"/>
      <c r="B2954" s="4"/>
      <c r="D2954" s="4"/>
      <c r="E2954" s="6"/>
      <c r="F2954" s="6"/>
      <c r="H2954" s="2"/>
      <c r="I2954" s="4"/>
      <c r="J2954" s="4"/>
      <c r="K2954" s="4"/>
      <c r="L2954" s="4"/>
    </row>
    <row r="2955" spans="1:12" x14ac:dyDescent="0.25">
      <c r="A2955" s="2"/>
      <c r="B2955" s="4"/>
      <c r="D2955" s="4"/>
      <c r="E2955" s="6"/>
      <c r="F2955" s="6"/>
      <c r="H2955" s="2"/>
      <c r="I2955" s="4"/>
      <c r="J2955" s="4"/>
      <c r="K2955" s="4"/>
      <c r="L2955" s="4"/>
    </row>
    <row r="2956" spans="1:12" x14ac:dyDescent="0.25">
      <c r="A2956" s="2"/>
      <c r="B2956" s="4"/>
      <c r="D2956" s="4"/>
      <c r="E2956" s="6"/>
      <c r="F2956" s="6"/>
      <c r="H2956" s="2"/>
      <c r="I2956" s="4"/>
      <c r="J2956" s="4"/>
      <c r="K2956" s="4"/>
      <c r="L2956" s="4"/>
    </row>
    <row r="2957" spans="1:12" x14ac:dyDescent="0.25">
      <c r="A2957" s="2"/>
      <c r="B2957" s="4"/>
      <c r="D2957" s="4"/>
      <c r="E2957" s="6"/>
      <c r="F2957" s="6"/>
      <c r="H2957" s="2"/>
      <c r="I2957" s="4"/>
      <c r="J2957" s="4"/>
      <c r="K2957" s="4"/>
      <c r="L2957" s="4"/>
    </row>
    <row r="2958" spans="1:12" x14ac:dyDescent="0.25">
      <c r="A2958" s="2"/>
      <c r="B2958" s="4"/>
      <c r="D2958" s="4"/>
      <c r="E2958" s="6"/>
      <c r="F2958" s="6"/>
      <c r="H2958" s="2"/>
      <c r="I2958" s="4"/>
      <c r="J2958" s="4"/>
      <c r="K2958" s="4"/>
      <c r="L2958" s="4"/>
    </row>
    <row r="2959" spans="1:12" x14ac:dyDescent="0.25">
      <c r="A2959" s="2"/>
      <c r="B2959" s="4"/>
      <c r="D2959" s="4"/>
      <c r="E2959" s="6"/>
      <c r="F2959" s="6"/>
      <c r="H2959" s="2"/>
      <c r="I2959" s="4"/>
      <c r="J2959" s="4"/>
      <c r="K2959" s="4"/>
      <c r="L2959" s="4"/>
    </row>
    <row r="2960" spans="1:12" x14ac:dyDescent="0.25">
      <c r="A2960" s="2"/>
      <c r="B2960" s="4"/>
      <c r="D2960" s="4"/>
      <c r="E2960" s="6"/>
      <c r="F2960" s="6"/>
      <c r="H2960" s="2"/>
      <c r="I2960" s="4"/>
      <c r="J2960" s="4"/>
      <c r="K2960" s="4"/>
      <c r="L2960" s="4"/>
    </row>
    <row r="2961" spans="1:12" x14ac:dyDescent="0.25">
      <c r="A2961" s="2"/>
      <c r="B2961" s="4"/>
      <c r="D2961" s="4"/>
      <c r="E2961" s="6"/>
      <c r="F2961" s="6"/>
      <c r="H2961" s="2"/>
      <c r="I2961" s="4"/>
      <c r="J2961" s="4"/>
      <c r="K2961" s="4"/>
      <c r="L2961" s="4"/>
    </row>
    <row r="2962" spans="1:12" x14ac:dyDescent="0.25">
      <c r="A2962" s="2"/>
      <c r="B2962" s="4"/>
      <c r="D2962" s="4"/>
      <c r="E2962" s="6"/>
      <c r="F2962" s="6"/>
      <c r="H2962" s="2"/>
      <c r="I2962" s="4"/>
      <c r="J2962" s="4"/>
      <c r="K2962" s="4"/>
      <c r="L2962" s="4"/>
    </row>
    <row r="2963" spans="1:12" x14ac:dyDescent="0.25">
      <c r="A2963" s="2"/>
      <c r="B2963" s="4"/>
      <c r="D2963" s="4"/>
      <c r="E2963" s="6"/>
      <c r="F2963" s="6"/>
      <c r="H2963" s="2"/>
      <c r="I2963" s="4"/>
      <c r="J2963" s="4"/>
      <c r="K2963" s="4"/>
      <c r="L2963" s="4"/>
    </row>
    <row r="2964" spans="1:12" x14ac:dyDescent="0.25">
      <c r="A2964" s="2"/>
      <c r="B2964" s="4"/>
      <c r="D2964" s="4"/>
      <c r="E2964" s="6"/>
      <c r="F2964" s="6"/>
      <c r="H2964" s="2"/>
      <c r="I2964" s="4"/>
      <c r="J2964" s="4"/>
      <c r="K2964" s="4"/>
      <c r="L2964" s="4"/>
    </row>
    <row r="2965" spans="1:12" x14ac:dyDescent="0.25">
      <c r="A2965" s="2"/>
      <c r="B2965" s="4"/>
      <c r="D2965" s="4"/>
      <c r="E2965" s="6"/>
      <c r="F2965" s="6"/>
      <c r="H2965" s="2"/>
      <c r="I2965" s="4"/>
      <c r="J2965" s="4"/>
      <c r="K2965" s="4"/>
      <c r="L2965" s="4"/>
    </row>
    <row r="2966" spans="1:12" x14ac:dyDescent="0.25">
      <c r="A2966" s="2"/>
      <c r="B2966" s="4"/>
      <c r="D2966" s="4"/>
      <c r="E2966" s="6"/>
      <c r="F2966" s="6"/>
      <c r="H2966" s="2"/>
      <c r="I2966" s="4"/>
      <c r="J2966" s="4"/>
      <c r="K2966" s="4"/>
      <c r="L2966" s="4"/>
    </row>
    <row r="2967" spans="1:12" x14ac:dyDescent="0.25">
      <c r="A2967" s="2"/>
      <c r="B2967" s="4"/>
      <c r="D2967" s="4"/>
      <c r="E2967" s="6"/>
      <c r="F2967" s="6"/>
      <c r="H2967" s="2"/>
      <c r="I2967" s="4"/>
      <c r="J2967" s="4"/>
      <c r="K2967" s="4"/>
      <c r="L2967" s="4"/>
    </row>
    <row r="2968" spans="1:12" x14ac:dyDescent="0.25">
      <c r="A2968" s="2"/>
      <c r="B2968" s="4"/>
      <c r="D2968" s="4"/>
      <c r="E2968" s="6"/>
      <c r="F2968" s="6"/>
      <c r="H2968" s="2"/>
      <c r="I2968" s="4"/>
      <c r="J2968" s="4"/>
      <c r="K2968" s="4"/>
      <c r="L2968" s="4"/>
    </row>
    <row r="2969" spans="1:12" x14ac:dyDescent="0.25">
      <c r="A2969" s="2"/>
      <c r="B2969" s="4"/>
      <c r="D2969" s="4"/>
      <c r="E2969" s="6"/>
      <c r="F2969" s="6"/>
      <c r="H2969" s="2"/>
      <c r="I2969" s="4"/>
      <c r="J2969" s="4"/>
      <c r="K2969" s="4"/>
      <c r="L2969" s="4"/>
    </row>
    <row r="2970" spans="1:12" x14ac:dyDescent="0.25">
      <c r="A2970" s="2"/>
      <c r="B2970" s="4"/>
      <c r="D2970" s="4"/>
      <c r="E2970" s="6"/>
      <c r="F2970" s="6"/>
      <c r="H2970" s="2"/>
      <c r="I2970" s="4"/>
      <c r="J2970" s="4"/>
      <c r="K2970" s="4"/>
      <c r="L2970" s="4"/>
    </row>
    <row r="2971" spans="1:12" x14ac:dyDescent="0.25">
      <c r="A2971" s="2"/>
      <c r="B2971" s="4"/>
      <c r="D2971" s="4"/>
      <c r="E2971" s="6"/>
      <c r="F2971" s="6"/>
      <c r="H2971" s="2"/>
      <c r="I2971" s="4"/>
      <c r="J2971" s="4"/>
      <c r="K2971" s="4"/>
      <c r="L2971" s="4"/>
    </row>
    <row r="2972" spans="1:12" x14ac:dyDescent="0.25">
      <c r="A2972" s="2"/>
      <c r="B2972" s="4"/>
      <c r="D2972" s="4"/>
      <c r="E2972" s="6"/>
      <c r="F2972" s="6"/>
      <c r="H2972" s="2"/>
      <c r="I2972" s="4"/>
      <c r="J2972" s="4"/>
      <c r="K2972" s="4"/>
      <c r="L2972" s="4"/>
    </row>
    <row r="2973" spans="1:12" x14ac:dyDescent="0.25">
      <c r="A2973" s="2"/>
      <c r="B2973" s="4"/>
      <c r="D2973" s="4"/>
      <c r="E2973" s="6"/>
      <c r="F2973" s="6"/>
      <c r="H2973" s="2"/>
      <c r="I2973" s="4"/>
      <c r="J2973" s="4"/>
      <c r="K2973" s="4"/>
      <c r="L2973" s="4"/>
    </row>
    <row r="2974" spans="1:12" x14ac:dyDescent="0.25">
      <c r="A2974" s="2"/>
      <c r="B2974" s="4"/>
      <c r="D2974" s="4"/>
      <c r="E2974" s="6"/>
      <c r="F2974" s="6"/>
      <c r="H2974" s="2"/>
      <c r="I2974" s="4"/>
      <c r="J2974" s="4"/>
      <c r="K2974" s="4"/>
      <c r="L2974" s="4"/>
    </row>
    <row r="2975" spans="1:12" x14ac:dyDescent="0.25">
      <c r="A2975" s="2"/>
      <c r="B2975" s="4"/>
      <c r="D2975" s="4"/>
      <c r="E2975" s="6"/>
      <c r="F2975" s="6"/>
      <c r="H2975" s="2"/>
      <c r="I2975" s="4"/>
      <c r="J2975" s="4"/>
      <c r="K2975" s="4"/>
      <c r="L2975" s="4"/>
    </row>
    <row r="2976" spans="1:12" x14ac:dyDescent="0.25">
      <c r="A2976" s="2"/>
      <c r="B2976" s="4"/>
      <c r="D2976" s="4"/>
      <c r="E2976" s="6"/>
      <c r="F2976" s="6"/>
      <c r="H2976" s="2"/>
      <c r="I2976" s="4"/>
      <c r="J2976" s="4"/>
      <c r="K2976" s="4"/>
      <c r="L2976" s="4"/>
    </row>
    <row r="2977" spans="1:12" x14ac:dyDescent="0.25">
      <c r="A2977" s="2"/>
      <c r="B2977" s="4"/>
      <c r="D2977" s="4"/>
      <c r="E2977" s="6"/>
      <c r="F2977" s="6"/>
      <c r="H2977" s="2"/>
      <c r="I2977" s="4"/>
      <c r="J2977" s="4"/>
      <c r="K2977" s="4"/>
      <c r="L2977" s="4"/>
    </row>
    <row r="2978" spans="1:12" x14ac:dyDescent="0.25">
      <c r="A2978" s="2"/>
      <c r="B2978" s="4"/>
      <c r="D2978" s="4"/>
      <c r="E2978" s="6"/>
      <c r="F2978" s="6"/>
      <c r="H2978" s="2"/>
      <c r="I2978" s="4"/>
      <c r="J2978" s="4"/>
      <c r="K2978" s="4"/>
      <c r="L2978" s="4"/>
    </row>
    <row r="2979" spans="1:12" x14ac:dyDescent="0.25">
      <c r="A2979" s="2"/>
      <c r="B2979" s="4"/>
      <c r="D2979" s="4"/>
      <c r="E2979" s="6"/>
      <c r="F2979" s="6"/>
      <c r="H2979" s="2"/>
      <c r="I2979" s="4"/>
      <c r="J2979" s="4"/>
      <c r="K2979" s="4"/>
      <c r="L2979" s="4"/>
    </row>
    <row r="2980" spans="1:12" x14ac:dyDescent="0.25">
      <c r="A2980" s="2"/>
      <c r="B2980" s="4"/>
      <c r="D2980" s="4"/>
      <c r="E2980" s="6"/>
      <c r="F2980" s="6"/>
      <c r="H2980" s="2"/>
      <c r="I2980" s="4"/>
      <c r="J2980" s="4"/>
      <c r="K2980" s="4"/>
      <c r="L2980" s="4"/>
    </row>
    <row r="2981" spans="1:12" x14ac:dyDescent="0.25">
      <c r="A2981" s="2"/>
      <c r="B2981" s="4"/>
      <c r="D2981" s="4"/>
      <c r="E2981" s="6"/>
      <c r="F2981" s="6"/>
      <c r="H2981" s="2"/>
      <c r="I2981" s="4"/>
      <c r="J2981" s="4"/>
      <c r="K2981" s="4"/>
      <c r="L2981" s="4"/>
    </row>
    <row r="2982" spans="1:12" x14ac:dyDescent="0.25">
      <c r="A2982" s="2"/>
      <c r="B2982" s="4"/>
      <c r="D2982" s="4"/>
      <c r="E2982" s="6"/>
      <c r="F2982" s="6"/>
      <c r="H2982" s="2"/>
      <c r="I2982" s="4"/>
      <c r="J2982" s="4"/>
      <c r="K2982" s="4"/>
      <c r="L2982" s="4"/>
    </row>
    <row r="2983" spans="1:12" x14ac:dyDescent="0.25">
      <c r="A2983" s="2"/>
      <c r="B2983" s="4"/>
      <c r="D2983" s="4"/>
      <c r="E2983" s="6"/>
      <c r="F2983" s="6"/>
      <c r="H2983" s="2"/>
      <c r="I2983" s="4"/>
      <c r="J2983" s="4"/>
      <c r="K2983" s="4"/>
      <c r="L2983" s="4"/>
    </row>
    <row r="2984" spans="1:12" x14ac:dyDescent="0.25">
      <c r="A2984" s="2"/>
      <c r="B2984" s="4"/>
      <c r="D2984" s="4"/>
      <c r="E2984" s="6"/>
      <c r="F2984" s="6"/>
      <c r="H2984" s="2"/>
      <c r="I2984" s="4"/>
      <c r="J2984" s="4"/>
      <c r="K2984" s="4"/>
      <c r="L2984" s="4"/>
    </row>
    <row r="2985" spans="1:12" x14ac:dyDescent="0.25">
      <c r="A2985" s="2"/>
      <c r="B2985" s="4"/>
      <c r="D2985" s="4"/>
      <c r="E2985" s="6"/>
      <c r="F2985" s="6"/>
      <c r="H2985" s="2"/>
      <c r="I2985" s="4"/>
      <c r="J2985" s="4"/>
      <c r="K2985" s="4"/>
      <c r="L2985" s="4"/>
    </row>
    <row r="2986" spans="1:12" x14ac:dyDescent="0.25">
      <c r="A2986" s="2"/>
      <c r="B2986" s="4"/>
      <c r="D2986" s="4"/>
      <c r="E2986" s="6"/>
      <c r="F2986" s="6"/>
      <c r="H2986" s="2"/>
      <c r="I2986" s="4"/>
      <c r="J2986" s="4"/>
      <c r="K2986" s="4"/>
      <c r="L2986" s="4"/>
    </row>
    <row r="2987" spans="1:12" x14ac:dyDescent="0.25">
      <c r="A2987" s="2"/>
      <c r="B2987" s="4"/>
      <c r="D2987" s="4"/>
      <c r="E2987" s="6"/>
      <c r="F2987" s="6"/>
      <c r="H2987" s="2"/>
      <c r="I2987" s="4"/>
      <c r="J2987" s="4"/>
      <c r="K2987" s="4"/>
      <c r="L2987" s="4"/>
    </row>
    <row r="2988" spans="1:12" x14ac:dyDescent="0.25">
      <c r="A2988" s="2"/>
      <c r="B2988" s="4"/>
      <c r="D2988" s="4"/>
      <c r="E2988" s="6"/>
      <c r="F2988" s="6"/>
      <c r="H2988" s="2"/>
      <c r="I2988" s="4"/>
      <c r="J2988" s="4"/>
      <c r="K2988" s="4"/>
      <c r="L2988" s="4"/>
    </row>
    <row r="2989" spans="1:12" x14ac:dyDescent="0.25">
      <c r="A2989" s="2"/>
      <c r="B2989" s="4"/>
      <c r="D2989" s="4"/>
      <c r="E2989" s="6"/>
      <c r="F2989" s="6"/>
      <c r="H2989" s="2"/>
      <c r="I2989" s="4"/>
      <c r="J2989" s="4"/>
      <c r="K2989" s="4"/>
      <c r="L2989" s="4"/>
    </row>
    <row r="2990" spans="1:12" x14ac:dyDescent="0.25">
      <c r="A2990" s="2"/>
      <c r="B2990" s="4"/>
      <c r="D2990" s="4"/>
      <c r="E2990" s="6"/>
      <c r="F2990" s="6"/>
      <c r="H2990" s="2"/>
      <c r="I2990" s="4"/>
      <c r="J2990" s="4"/>
      <c r="K2990" s="4"/>
      <c r="L2990" s="4"/>
    </row>
    <row r="2991" spans="1:12" x14ac:dyDescent="0.25">
      <c r="A2991" s="2"/>
      <c r="B2991" s="4"/>
      <c r="D2991" s="4"/>
      <c r="E2991" s="6"/>
      <c r="F2991" s="6"/>
      <c r="H2991" s="2"/>
      <c r="I2991" s="4"/>
      <c r="J2991" s="4"/>
      <c r="K2991" s="4"/>
      <c r="L2991" s="4"/>
    </row>
    <row r="2992" spans="1:12" x14ac:dyDescent="0.25">
      <c r="A2992" s="2"/>
      <c r="B2992" s="4"/>
      <c r="D2992" s="4"/>
      <c r="E2992" s="6"/>
      <c r="F2992" s="6"/>
      <c r="H2992" s="2"/>
      <c r="I2992" s="4"/>
      <c r="J2992" s="4"/>
      <c r="K2992" s="4"/>
      <c r="L2992" s="4"/>
    </row>
    <row r="2993" spans="1:12" x14ac:dyDescent="0.25">
      <c r="A2993" s="2"/>
      <c r="B2993" s="4"/>
      <c r="D2993" s="4"/>
      <c r="E2993" s="6"/>
      <c r="F2993" s="6"/>
      <c r="H2993" s="2"/>
      <c r="I2993" s="4"/>
      <c r="J2993" s="4"/>
      <c r="K2993" s="4"/>
      <c r="L2993" s="4"/>
    </row>
    <row r="2994" spans="1:12" x14ac:dyDescent="0.25">
      <c r="A2994" s="2"/>
      <c r="B2994" s="4"/>
      <c r="D2994" s="4"/>
      <c r="E2994" s="6"/>
      <c r="F2994" s="6"/>
      <c r="H2994" s="2"/>
      <c r="I2994" s="4"/>
      <c r="J2994" s="4"/>
      <c r="K2994" s="4"/>
      <c r="L2994" s="4"/>
    </row>
    <row r="2995" spans="1:12" x14ac:dyDescent="0.25">
      <c r="A2995" s="2"/>
      <c r="B2995" s="4"/>
      <c r="D2995" s="4"/>
      <c r="E2995" s="6"/>
      <c r="F2995" s="6"/>
      <c r="H2995" s="2"/>
      <c r="I2995" s="4"/>
      <c r="J2995" s="4"/>
      <c r="K2995" s="4"/>
      <c r="L2995" s="4"/>
    </row>
    <row r="2996" spans="1:12" x14ac:dyDescent="0.25">
      <c r="A2996" s="2"/>
      <c r="B2996" s="4"/>
      <c r="D2996" s="4"/>
      <c r="E2996" s="6"/>
      <c r="F2996" s="6"/>
      <c r="H2996" s="2"/>
      <c r="I2996" s="4"/>
      <c r="J2996" s="4"/>
      <c r="K2996" s="4"/>
      <c r="L2996" s="4"/>
    </row>
    <row r="2997" spans="1:12" x14ac:dyDescent="0.25">
      <c r="A2997" s="2"/>
      <c r="B2997" s="4"/>
      <c r="D2997" s="4"/>
      <c r="E2997" s="6"/>
      <c r="F2997" s="6"/>
      <c r="H2997" s="2"/>
      <c r="I2997" s="4"/>
      <c r="J2997" s="4"/>
      <c r="K2997" s="4"/>
      <c r="L2997" s="4"/>
    </row>
    <row r="2998" spans="1:12" x14ac:dyDescent="0.25">
      <c r="A2998" s="2"/>
      <c r="B2998" s="4"/>
      <c r="D2998" s="4"/>
      <c r="E2998" s="6"/>
      <c r="F2998" s="6"/>
      <c r="H2998" s="2"/>
      <c r="I2998" s="4"/>
      <c r="J2998" s="4"/>
      <c r="K2998" s="4"/>
      <c r="L2998" s="4"/>
    </row>
    <row r="2999" spans="1:12" x14ac:dyDescent="0.25">
      <c r="A2999" s="2"/>
      <c r="B2999" s="4"/>
      <c r="D2999" s="4"/>
      <c r="E2999" s="6"/>
      <c r="F2999" s="6"/>
      <c r="H2999" s="2"/>
      <c r="I2999" s="4"/>
      <c r="J2999" s="4"/>
      <c r="K2999" s="4"/>
      <c r="L2999" s="4"/>
    </row>
    <row r="3000" spans="1:12" x14ac:dyDescent="0.25">
      <c r="A3000" s="2"/>
      <c r="B3000" s="4"/>
      <c r="D3000" s="4"/>
      <c r="E3000" s="6"/>
      <c r="F3000" s="6"/>
      <c r="H3000" s="2"/>
      <c r="I3000" s="4"/>
      <c r="J3000" s="4"/>
      <c r="K3000" s="4"/>
      <c r="L3000" s="4"/>
    </row>
    <row r="3001" spans="1:12" x14ac:dyDescent="0.25">
      <c r="A3001" s="2"/>
      <c r="B3001" s="4"/>
      <c r="D3001" s="4"/>
      <c r="E3001" s="6"/>
      <c r="F3001" s="6"/>
      <c r="H3001" s="2"/>
      <c r="I3001" s="4"/>
      <c r="J3001" s="4"/>
      <c r="K3001" s="4"/>
      <c r="L3001" s="4"/>
    </row>
    <row r="3002" spans="1:12" x14ac:dyDescent="0.25">
      <c r="A3002" s="2"/>
      <c r="B3002" s="4"/>
      <c r="D3002" s="4"/>
      <c r="E3002" s="6"/>
      <c r="F3002" s="6"/>
      <c r="H3002" s="2"/>
      <c r="I3002" s="4"/>
      <c r="J3002" s="4"/>
      <c r="K3002" s="4"/>
      <c r="L3002" s="4"/>
    </row>
    <row r="3003" spans="1:12" x14ac:dyDescent="0.25">
      <c r="A3003" s="2"/>
      <c r="B3003" s="4"/>
      <c r="D3003" s="4"/>
      <c r="E3003" s="6"/>
      <c r="F3003" s="6"/>
      <c r="H3003" s="2"/>
      <c r="I3003" s="4"/>
      <c r="J3003" s="4"/>
      <c r="K3003" s="4"/>
      <c r="L3003" s="4"/>
    </row>
    <row r="3004" spans="1:12" x14ac:dyDescent="0.25">
      <c r="A3004" s="2"/>
      <c r="B3004" s="4"/>
      <c r="D3004" s="4"/>
      <c r="E3004" s="6"/>
      <c r="F3004" s="6"/>
      <c r="H3004" s="2"/>
      <c r="I3004" s="4"/>
      <c r="J3004" s="4"/>
      <c r="K3004" s="4"/>
      <c r="L3004" s="4"/>
    </row>
    <row r="3005" spans="1:12" x14ac:dyDescent="0.25">
      <c r="A3005" s="2"/>
      <c r="B3005" s="4"/>
      <c r="D3005" s="4"/>
      <c r="E3005" s="6"/>
      <c r="F3005" s="6"/>
      <c r="H3005" s="2"/>
      <c r="I3005" s="4"/>
      <c r="J3005" s="4"/>
      <c r="K3005" s="4"/>
      <c r="L3005" s="4"/>
    </row>
    <row r="3006" spans="1:12" x14ac:dyDescent="0.25">
      <c r="A3006" s="2"/>
      <c r="B3006" s="4"/>
      <c r="D3006" s="4"/>
      <c r="E3006" s="6"/>
      <c r="F3006" s="6"/>
      <c r="H3006" s="2"/>
      <c r="I3006" s="4"/>
      <c r="J3006" s="4"/>
      <c r="K3006" s="4"/>
      <c r="L3006" s="4"/>
    </row>
    <row r="3007" spans="1:12" x14ac:dyDescent="0.25">
      <c r="A3007" s="2"/>
      <c r="B3007" s="4"/>
      <c r="D3007" s="4"/>
      <c r="E3007" s="6"/>
      <c r="F3007" s="6"/>
      <c r="H3007" s="2"/>
      <c r="I3007" s="4"/>
      <c r="J3007" s="4"/>
      <c r="K3007" s="4"/>
      <c r="L3007" s="4"/>
    </row>
    <row r="3008" spans="1:12" x14ac:dyDescent="0.25">
      <c r="A3008" s="2"/>
      <c r="B3008" s="4"/>
      <c r="D3008" s="4"/>
      <c r="E3008" s="6"/>
      <c r="F3008" s="6"/>
      <c r="H3008" s="2"/>
      <c r="I3008" s="4"/>
      <c r="J3008" s="4"/>
      <c r="K3008" s="4"/>
      <c r="L3008" s="4"/>
    </row>
    <row r="3009" spans="1:12" x14ac:dyDescent="0.25">
      <c r="A3009" s="2"/>
      <c r="B3009" s="4"/>
      <c r="D3009" s="4"/>
      <c r="E3009" s="6"/>
      <c r="F3009" s="6"/>
      <c r="H3009" s="2"/>
      <c r="I3009" s="4"/>
      <c r="J3009" s="4"/>
      <c r="K3009" s="4"/>
      <c r="L3009" s="4"/>
    </row>
    <row r="3010" spans="1:12" x14ac:dyDescent="0.25">
      <c r="A3010" s="2"/>
      <c r="B3010" s="4"/>
      <c r="D3010" s="4"/>
      <c r="E3010" s="6"/>
      <c r="F3010" s="6"/>
      <c r="H3010" s="2"/>
      <c r="I3010" s="4"/>
      <c r="J3010" s="4"/>
      <c r="K3010" s="4"/>
      <c r="L3010" s="4"/>
    </row>
    <row r="3011" spans="1:12" x14ac:dyDescent="0.25">
      <c r="A3011" s="2"/>
      <c r="B3011" s="4"/>
      <c r="D3011" s="4"/>
      <c r="E3011" s="6"/>
      <c r="F3011" s="6"/>
      <c r="H3011" s="2"/>
      <c r="I3011" s="4"/>
      <c r="J3011" s="4"/>
      <c r="K3011" s="4"/>
      <c r="L3011" s="4"/>
    </row>
    <row r="3012" spans="1:12" x14ac:dyDescent="0.25">
      <c r="A3012" s="2"/>
      <c r="B3012" s="4"/>
      <c r="D3012" s="4"/>
      <c r="E3012" s="6"/>
      <c r="F3012" s="6"/>
      <c r="H3012" s="2"/>
      <c r="I3012" s="4"/>
      <c r="J3012" s="4"/>
      <c r="K3012" s="4"/>
      <c r="L3012" s="4"/>
    </row>
    <row r="3013" spans="1:12" x14ac:dyDescent="0.25">
      <c r="A3013" s="2"/>
      <c r="B3013" s="4"/>
      <c r="D3013" s="4"/>
      <c r="E3013" s="6"/>
      <c r="F3013" s="6"/>
      <c r="H3013" s="2"/>
      <c r="I3013" s="4"/>
      <c r="J3013" s="4"/>
      <c r="K3013" s="4"/>
      <c r="L3013" s="4"/>
    </row>
    <row r="3014" spans="1:12" x14ac:dyDescent="0.25">
      <c r="A3014" s="2"/>
      <c r="B3014" s="4"/>
      <c r="D3014" s="4"/>
      <c r="E3014" s="6"/>
      <c r="F3014" s="6"/>
      <c r="H3014" s="2"/>
      <c r="I3014" s="4"/>
      <c r="J3014" s="4"/>
      <c r="K3014" s="4"/>
      <c r="L3014" s="4"/>
    </row>
    <row r="3015" spans="1:12" x14ac:dyDescent="0.25">
      <c r="A3015" s="2"/>
      <c r="B3015" s="4"/>
      <c r="D3015" s="4"/>
      <c r="E3015" s="6"/>
      <c r="F3015" s="6"/>
      <c r="H3015" s="2"/>
      <c r="I3015" s="4"/>
      <c r="J3015" s="4"/>
      <c r="K3015" s="4"/>
      <c r="L3015" s="4"/>
    </row>
    <row r="3016" spans="1:12" x14ac:dyDescent="0.25">
      <c r="A3016" s="2"/>
      <c r="B3016" s="4"/>
      <c r="D3016" s="4"/>
      <c r="E3016" s="6"/>
      <c r="F3016" s="6"/>
      <c r="H3016" s="2"/>
      <c r="I3016" s="4"/>
      <c r="J3016" s="4"/>
      <c r="K3016" s="4"/>
      <c r="L3016" s="4"/>
    </row>
    <row r="3017" spans="1:12" x14ac:dyDescent="0.25">
      <c r="A3017" s="2"/>
      <c r="B3017" s="4"/>
      <c r="D3017" s="4"/>
      <c r="E3017" s="6"/>
      <c r="F3017" s="6"/>
      <c r="H3017" s="2"/>
      <c r="I3017" s="4"/>
      <c r="J3017" s="4"/>
      <c r="K3017" s="4"/>
      <c r="L3017" s="4"/>
    </row>
    <row r="3018" spans="1:12" x14ac:dyDescent="0.25">
      <c r="A3018" s="2"/>
      <c r="B3018" s="4"/>
      <c r="D3018" s="4"/>
      <c r="E3018" s="6"/>
      <c r="F3018" s="6"/>
      <c r="H3018" s="2"/>
      <c r="I3018" s="4"/>
      <c r="J3018" s="4"/>
      <c r="K3018" s="4"/>
      <c r="L3018" s="4"/>
    </row>
    <row r="3019" spans="1:12" x14ac:dyDescent="0.25">
      <c r="A3019" s="2"/>
      <c r="B3019" s="4"/>
      <c r="D3019" s="4"/>
      <c r="E3019" s="6"/>
      <c r="F3019" s="6"/>
      <c r="H3019" s="2"/>
      <c r="I3019" s="4"/>
      <c r="J3019" s="4"/>
      <c r="K3019" s="4"/>
      <c r="L3019" s="4"/>
    </row>
    <row r="3020" spans="1:12" x14ac:dyDescent="0.25">
      <c r="A3020" s="2"/>
      <c r="B3020" s="4"/>
      <c r="D3020" s="4"/>
      <c r="E3020" s="6"/>
      <c r="F3020" s="6"/>
      <c r="H3020" s="2"/>
      <c r="I3020" s="4"/>
      <c r="J3020" s="4"/>
      <c r="K3020" s="4"/>
      <c r="L3020" s="4"/>
    </row>
    <row r="3021" spans="1:12" x14ac:dyDescent="0.25">
      <c r="A3021" s="2"/>
      <c r="B3021" s="4"/>
      <c r="D3021" s="4"/>
      <c r="E3021" s="6"/>
      <c r="F3021" s="6"/>
      <c r="H3021" s="2"/>
      <c r="I3021" s="4"/>
      <c r="J3021" s="4"/>
      <c r="K3021" s="4"/>
      <c r="L3021" s="4"/>
    </row>
    <row r="3022" spans="1:12" x14ac:dyDescent="0.25">
      <c r="A3022" s="2"/>
      <c r="B3022" s="4"/>
      <c r="D3022" s="4"/>
      <c r="E3022" s="6"/>
      <c r="F3022" s="6"/>
      <c r="H3022" s="2"/>
      <c r="I3022" s="4"/>
      <c r="J3022" s="4"/>
      <c r="K3022" s="4"/>
      <c r="L3022" s="4"/>
    </row>
    <row r="3023" spans="1:12" x14ac:dyDescent="0.25">
      <c r="A3023" s="2"/>
      <c r="B3023" s="4"/>
      <c r="D3023" s="4"/>
      <c r="E3023" s="6"/>
      <c r="F3023" s="6"/>
      <c r="H3023" s="2"/>
      <c r="I3023" s="4"/>
      <c r="J3023" s="4"/>
      <c r="K3023" s="4"/>
      <c r="L3023" s="4"/>
    </row>
    <row r="3024" spans="1:12" x14ac:dyDescent="0.25">
      <c r="A3024" s="2"/>
      <c r="B3024" s="4"/>
      <c r="D3024" s="4"/>
      <c r="E3024" s="6"/>
      <c r="F3024" s="6"/>
      <c r="H3024" s="2"/>
      <c r="I3024" s="4"/>
      <c r="J3024" s="4"/>
      <c r="K3024" s="4"/>
      <c r="L3024" s="4"/>
    </row>
    <row r="3025" spans="1:12" x14ac:dyDescent="0.25">
      <c r="A3025" s="2"/>
      <c r="B3025" s="4"/>
      <c r="D3025" s="4"/>
      <c r="E3025" s="6"/>
      <c r="F3025" s="6"/>
      <c r="H3025" s="2"/>
      <c r="I3025" s="4"/>
      <c r="J3025" s="4"/>
      <c r="K3025" s="4"/>
      <c r="L3025" s="4"/>
    </row>
    <row r="3026" spans="1:12" x14ac:dyDescent="0.25">
      <c r="A3026" s="2"/>
      <c r="B3026" s="4"/>
      <c r="D3026" s="4"/>
      <c r="E3026" s="6"/>
      <c r="F3026" s="6"/>
      <c r="H3026" s="2"/>
      <c r="I3026" s="4"/>
      <c r="J3026" s="4"/>
      <c r="K3026" s="4"/>
      <c r="L3026" s="4"/>
    </row>
    <row r="3027" spans="1:12" x14ac:dyDescent="0.25">
      <c r="A3027" s="2"/>
      <c r="B3027" s="4"/>
      <c r="D3027" s="4"/>
      <c r="E3027" s="6"/>
      <c r="F3027" s="6"/>
      <c r="H3027" s="2"/>
      <c r="I3027" s="4"/>
      <c r="J3027" s="4"/>
      <c r="K3027" s="4"/>
      <c r="L3027" s="4"/>
    </row>
    <row r="3028" spans="1:12" x14ac:dyDescent="0.25">
      <c r="A3028" s="2"/>
      <c r="B3028" s="4"/>
      <c r="D3028" s="4"/>
      <c r="E3028" s="6"/>
      <c r="F3028" s="6"/>
      <c r="H3028" s="2"/>
      <c r="I3028" s="4"/>
      <c r="J3028" s="4"/>
      <c r="K3028" s="4"/>
      <c r="L3028" s="4"/>
    </row>
    <row r="3029" spans="1:12" x14ac:dyDescent="0.25">
      <c r="A3029" s="2"/>
      <c r="B3029" s="4"/>
      <c r="D3029" s="4"/>
      <c r="E3029" s="6"/>
      <c r="F3029" s="6"/>
      <c r="H3029" s="2"/>
      <c r="I3029" s="4"/>
      <c r="J3029" s="4"/>
      <c r="K3029" s="4"/>
      <c r="L3029" s="4"/>
    </row>
    <row r="3030" spans="1:12" x14ac:dyDescent="0.25">
      <c r="A3030" s="2"/>
      <c r="B3030" s="4"/>
      <c r="D3030" s="4"/>
      <c r="E3030" s="6"/>
      <c r="F3030" s="6"/>
      <c r="H3030" s="2"/>
      <c r="I3030" s="4"/>
      <c r="J3030" s="4"/>
      <c r="K3030" s="4"/>
      <c r="L3030" s="4"/>
    </row>
    <row r="3031" spans="1:12" x14ac:dyDescent="0.25">
      <c r="A3031" s="2"/>
      <c r="B3031" s="4"/>
      <c r="D3031" s="4"/>
      <c r="E3031" s="6"/>
      <c r="F3031" s="6"/>
      <c r="H3031" s="2"/>
      <c r="I3031" s="4"/>
      <c r="J3031" s="4"/>
      <c r="K3031" s="4"/>
      <c r="L3031" s="4"/>
    </row>
    <row r="3032" spans="1:12" x14ac:dyDescent="0.25">
      <c r="A3032" s="2"/>
      <c r="B3032" s="4"/>
      <c r="D3032" s="4"/>
      <c r="E3032" s="6"/>
      <c r="F3032" s="6"/>
      <c r="H3032" s="2"/>
      <c r="I3032" s="4"/>
      <c r="J3032" s="4"/>
      <c r="K3032" s="4"/>
      <c r="L3032" s="4"/>
    </row>
    <row r="3033" spans="1:12" x14ac:dyDescent="0.25">
      <c r="A3033" s="2"/>
      <c r="B3033" s="4"/>
      <c r="D3033" s="4"/>
      <c r="E3033" s="6"/>
      <c r="F3033" s="6"/>
      <c r="H3033" s="2"/>
      <c r="I3033" s="4"/>
      <c r="J3033" s="4"/>
      <c r="K3033" s="4"/>
      <c r="L3033" s="4"/>
    </row>
    <row r="3034" spans="1:12" x14ac:dyDescent="0.25">
      <c r="A3034" s="2"/>
      <c r="B3034" s="4"/>
      <c r="D3034" s="4"/>
      <c r="E3034" s="6"/>
      <c r="F3034" s="6"/>
      <c r="H3034" s="2"/>
      <c r="I3034" s="4"/>
      <c r="J3034" s="4"/>
      <c r="K3034" s="4"/>
      <c r="L3034" s="4"/>
    </row>
    <row r="3035" spans="1:12" x14ac:dyDescent="0.25">
      <c r="A3035" s="2"/>
      <c r="B3035" s="4"/>
      <c r="D3035" s="4"/>
      <c r="E3035" s="6"/>
      <c r="F3035" s="6"/>
      <c r="H3035" s="2"/>
      <c r="I3035" s="4"/>
      <c r="J3035" s="4"/>
      <c r="K3035" s="4"/>
      <c r="L3035" s="4"/>
    </row>
    <row r="3036" spans="1:12" x14ac:dyDescent="0.25">
      <c r="A3036" s="2"/>
      <c r="B3036" s="4"/>
      <c r="D3036" s="4"/>
      <c r="E3036" s="6"/>
      <c r="F3036" s="6"/>
      <c r="H3036" s="2"/>
      <c r="I3036" s="4"/>
      <c r="J3036" s="4"/>
      <c r="K3036" s="4"/>
      <c r="L3036" s="4"/>
    </row>
    <row r="3037" spans="1:12" x14ac:dyDescent="0.25">
      <c r="A3037" s="2"/>
      <c r="B3037" s="4"/>
      <c r="D3037" s="4"/>
      <c r="E3037" s="6"/>
      <c r="F3037" s="6"/>
      <c r="H3037" s="2"/>
      <c r="I3037" s="4"/>
      <c r="J3037" s="4"/>
      <c r="K3037" s="4"/>
      <c r="L3037" s="4"/>
    </row>
    <row r="3038" spans="1:12" x14ac:dyDescent="0.25">
      <c r="A3038" s="2"/>
      <c r="B3038" s="4"/>
      <c r="D3038" s="4"/>
      <c r="E3038" s="6"/>
      <c r="F3038" s="6"/>
      <c r="H3038" s="2"/>
      <c r="I3038" s="4"/>
      <c r="J3038" s="4"/>
      <c r="K3038" s="4"/>
      <c r="L3038" s="4"/>
    </row>
    <row r="3039" spans="1:12" x14ac:dyDescent="0.25">
      <c r="A3039" s="2"/>
      <c r="B3039" s="4"/>
      <c r="D3039" s="4"/>
      <c r="E3039" s="6"/>
      <c r="F3039" s="6"/>
      <c r="H3039" s="2"/>
      <c r="I3039" s="4"/>
      <c r="J3039" s="4"/>
      <c r="K3039" s="4"/>
      <c r="L3039" s="4"/>
    </row>
    <row r="3040" spans="1:12" x14ac:dyDescent="0.25">
      <c r="A3040" s="2"/>
      <c r="B3040" s="4"/>
      <c r="D3040" s="4"/>
      <c r="E3040" s="6"/>
      <c r="F3040" s="6"/>
      <c r="H3040" s="2"/>
      <c r="I3040" s="4"/>
      <c r="J3040" s="4"/>
      <c r="K3040" s="4"/>
      <c r="L3040" s="4"/>
    </row>
    <row r="3041" spans="1:12" x14ac:dyDescent="0.25">
      <c r="A3041" s="2"/>
      <c r="B3041" s="4"/>
      <c r="D3041" s="4"/>
      <c r="E3041" s="6"/>
      <c r="F3041" s="6"/>
      <c r="H3041" s="2"/>
      <c r="I3041" s="4"/>
      <c r="J3041" s="4"/>
      <c r="K3041" s="4"/>
      <c r="L3041" s="4"/>
    </row>
    <row r="3042" spans="1:12" x14ac:dyDescent="0.25">
      <c r="A3042" s="2"/>
      <c r="B3042" s="4"/>
      <c r="D3042" s="4"/>
      <c r="E3042" s="6"/>
      <c r="F3042" s="6"/>
      <c r="H3042" s="2"/>
      <c r="I3042" s="4"/>
      <c r="J3042" s="4"/>
      <c r="K3042" s="4"/>
      <c r="L3042" s="4"/>
    </row>
    <row r="3043" spans="1:12" x14ac:dyDescent="0.25">
      <c r="A3043" s="2"/>
      <c r="B3043" s="4"/>
      <c r="D3043" s="4"/>
      <c r="E3043" s="6"/>
      <c r="F3043" s="6"/>
      <c r="H3043" s="2"/>
      <c r="I3043" s="4"/>
      <c r="J3043" s="4"/>
      <c r="K3043" s="4"/>
      <c r="L3043" s="4"/>
    </row>
    <row r="3044" spans="1:12" x14ac:dyDescent="0.25">
      <c r="A3044" s="2"/>
      <c r="B3044" s="4"/>
      <c r="D3044" s="4"/>
      <c r="E3044" s="6"/>
      <c r="F3044" s="6"/>
      <c r="H3044" s="2"/>
      <c r="I3044" s="4"/>
      <c r="J3044" s="4"/>
      <c r="K3044" s="4"/>
      <c r="L3044" s="4"/>
    </row>
    <row r="3045" spans="1:12" x14ac:dyDescent="0.25">
      <c r="A3045" s="2"/>
      <c r="B3045" s="4"/>
      <c r="D3045" s="4"/>
      <c r="E3045" s="6"/>
      <c r="F3045" s="6"/>
      <c r="H3045" s="2"/>
      <c r="I3045" s="4"/>
      <c r="J3045" s="4"/>
      <c r="K3045" s="4"/>
      <c r="L3045" s="4"/>
    </row>
    <row r="3046" spans="1:12" x14ac:dyDescent="0.25">
      <c r="A3046" s="2"/>
      <c r="B3046" s="4"/>
      <c r="D3046" s="4"/>
      <c r="E3046" s="6"/>
      <c r="F3046" s="6"/>
      <c r="H3046" s="2"/>
      <c r="I3046" s="4"/>
      <c r="J3046" s="4"/>
      <c r="K3046" s="4"/>
      <c r="L3046" s="4"/>
    </row>
    <row r="3047" spans="1:12" x14ac:dyDescent="0.25">
      <c r="A3047" s="2"/>
      <c r="B3047" s="4"/>
      <c r="D3047" s="4"/>
      <c r="E3047" s="6"/>
      <c r="F3047" s="6"/>
      <c r="H3047" s="2"/>
      <c r="I3047" s="4"/>
      <c r="J3047" s="4"/>
      <c r="K3047" s="4"/>
      <c r="L3047" s="4"/>
    </row>
    <row r="3048" spans="1:12" x14ac:dyDescent="0.25">
      <c r="A3048" s="2"/>
      <c r="B3048" s="4"/>
      <c r="D3048" s="4"/>
      <c r="E3048" s="6"/>
      <c r="F3048" s="6"/>
      <c r="H3048" s="2"/>
      <c r="I3048" s="4"/>
      <c r="J3048" s="4"/>
      <c r="K3048" s="4"/>
      <c r="L3048" s="4"/>
    </row>
    <row r="3049" spans="1:12" x14ac:dyDescent="0.25">
      <c r="A3049" s="2"/>
      <c r="B3049" s="4"/>
      <c r="D3049" s="4"/>
      <c r="E3049" s="6"/>
      <c r="F3049" s="6"/>
      <c r="H3049" s="2"/>
      <c r="I3049" s="4"/>
      <c r="J3049" s="4"/>
      <c r="K3049" s="4"/>
      <c r="L3049" s="4"/>
    </row>
    <row r="3050" spans="1:12" x14ac:dyDescent="0.25">
      <c r="A3050" s="2"/>
      <c r="B3050" s="4"/>
      <c r="D3050" s="4"/>
      <c r="E3050" s="6"/>
      <c r="F3050" s="6"/>
      <c r="H3050" s="2"/>
      <c r="I3050" s="4"/>
      <c r="J3050" s="4"/>
      <c r="K3050" s="4"/>
      <c r="L3050" s="4"/>
    </row>
    <row r="3051" spans="1:12" x14ac:dyDescent="0.25">
      <c r="A3051" s="2"/>
      <c r="B3051" s="4"/>
      <c r="D3051" s="4"/>
      <c r="E3051" s="6"/>
      <c r="F3051" s="6"/>
      <c r="H3051" s="2"/>
      <c r="I3051" s="4"/>
      <c r="J3051" s="4"/>
      <c r="K3051" s="4"/>
      <c r="L3051" s="4"/>
    </row>
    <row r="3052" spans="1:12" x14ac:dyDescent="0.25">
      <c r="A3052" s="2"/>
      <c r="B3052" s="4"/>
      <c r="D3052" s="4"/>
      <c r="E3052" s="6"/>
      <c r="F3052" s="6"/>
      <c r="H3052" s="2"/>
      <c r="I3052" s="4"/>
      <c r="J3052" s="4"/>
      <c r="K3052" s="4"/>
      <c r="L3052" s="4"/>
    </row>
    <row r="3053" spans="1:12" x14ac:dyDescent="0.25">
      <c r="A3053" s="2"/>
      <c r="B3053" s="4"/>
      <c r="D3053" s="4"/>
      <c r="E3053" s="6"/>
      <c r="F3053" s="6"/>
      <c r="H3053" s="2"/>
      <c r="I3053" s="4"/>
      <c r="J3053" s="4"/>
      <c r="K3053" s="4"/>
      <c r="L3053" s="4"/>
    </row>
    <row r="3054" spans="1:12" x14ac:dyDescent="0.25">
      <c r="A3054" s="2"/>
      <c r="B3054" s="4"/>
      <c r="D3054" s="4"/>
      <c r="E3054" s="6"/>
      <c r="F3054" s="6"/>
      <c r="H3054" s="2"/>
      <c r="I3054" s="4"/>
      <c r="J3054" s="4"/>
      <c r="K3054" s="4"/>
      <c r="L3054" s="4"/>
    </row>
    <row r="3055" spans="1:12" x14ac:dyDescent="0.25">
      <c r="A3055" s="2"/>
      <c r="B3055" s="4"/>
      <c r="D3055" s="4"/>
      <c r="E3055" s="6"/>
      <c r="F3055" s="6"/>
      <c r="H3055" s="2"/>
      <c r="I3055" s="4"/>
      <c r="J3055" s="4"/>
      <c r="K3055" s="4"/>
      <c r="L3055" s="4"/>
    </row>
    <row r="3056" spans="1:12" x14ac:dyDescent="0.25">
      <c r="A3056" s="2"/>
      <c r="B3056" s="4"/>
      <c r="D3056" s="4"/>
      <c r="E3056" s="6"/>
      <c r="F3056" s="6"/>
      <c r="H3056" s="2"/>
      <c r="I3056" s="4"/>
      <c r="J3056" s="4"/>
      <c r="K3056" s="4"/>
      <c r="L3056" s="4"/>
    </row>
    <row r="3057" spans="1:12" x14ac:dyDescent="0.25">
      <c r="A3057" s="2"/>
      <c r="B3057" s="4"/>
      <c r="D3057" s="4"/>
      <c r="E3057" s="6"/>
      <c r="F3057" s="6"/>
      <c r="H3057" s="2"/>
      <c r="I3057" s="4"/>
      <c r="J3057" s="4"/>
      <c r="K3057" s="4"/>
      <c r="L3057" s="4"/>
    </row>
    <row r="3058" spans="1:12" x14ac:dyDescent="0.25">
      <c r="A3058" s="2"/>
      <c r="B3058" s="4"/>
      <c r="D3058" s="4"/>
      <c r="E3058" s="6"/>
      <c r="F3058" s="6"/>
      <c r="H3058" s="2"/>
      <c r="I3058" s="4"/>
      <c r="J3058" s="4"/>
      <c r="K3058" s="4"/>
      <c r="L3058" s="4"/>
    </row>
    <row r="3059" spans="1:12" x14ac:dyDescent="0.25">
      <c r="A3059" s="2"/>
      <c r="B3059" s="4"/>
      <c r="D3059" s="4"/>
      <c r="E3059" s="6"/>
      <c r="F3059" s="6"/>
      <c r="H3059" s="2"/>
      <c r="I3059" s="4"/>
      <c r="J3059" s="4"/>
      <c r="K3059" s="4"/>
      <c r="L3059" s="4"/>
    </row>
    <row r="3060" spans="1:12" x14ac:dyDescent="0.25">
      <c r="A3060" s="2"/>
      <c r="B3060" s="4"/>
      <c r="D3060" s="4"/>
      <c r="E3060" s="6"/>
      <c r="F3060" s="6"/>
      <c r="H3060" s="2"/>
      <c r="I3060" s="4"/>
      <c r="J3060" s="4"/>
      <c r="K3060" s="4"/>
      <c r="L3060" s="4"/>
    </row>
    <row r="3061" spans="1:12" x14ac:dyDescent="0.25">
      <c r="A3061" s="2"/>
      <c r="B3061" s="4"/>
      <c r="D3061" s="4"/>
      <c r="E3061" s="6"/>
      <c r="F3061" s="6"/>
      <c r="H3061" s="2"/>
      <c r="I3061" s="4"/>
      <c r="J3061" s="4"/>
      <c r="K3061" s="4"/>
      <c r="L3061" s="4"/>
    </row>
    <row r="3062" spans="1:12" x14ac:dyDescent="0.25">
      <c r="A3062" s="2"/>
      <c r="B3062" s="4"/>
      <c r="D3062" s="4"/>
      <c r="E3062" s="6"/>
      <c r="F3062" s="6"/>
      <c r="H3062" s="2"/>
      <c r="I3062" s="4"/>
      <c r="J3062" s="4"/>
      <c r="K3062" s="4"/>
      <c r="L3062" s="4"/>
    </row>
    <row r="3063" spans="1:12" x14ac:dyDescent="0.25">
      <c r="A3063" s="2"/>
      <c r="B3063" s="4"/>
      <c r="D3063" s="4"/>
      <c r="E3063" s="6"/>
      <c r="F3063" s="6"/>
      <c r="H3063" s="2"/>
      <c r="I3063" s="4"/>
      <c r="J3063" s="4"/>
      <c r="K3063" s="4"/>
      <c r="L3063" s="4"/>
    </row>
    <row r="3064" spans="1:12" x14ac:dyDescent="0.25">
      <c r="A3064" s="2"/>
      <c r="B3064" s="4"/>
      <c r="D3064" s="4"/>
      <c r="E3064" s="6"/>
      <c r="F3064" s="6"/>
      <c r="H3064" s="2"/>
      <c r="I3064" s="4"/>
      <c r="J3064" s="4"/>
      <c r="K3064" s="4"/>
      <c r="L3064" s="4"/>
    </row>
    <row r="3065" spans="1:12" x14ac:dyDescent="0.25">
      <c r="A3065" s="2"/>
      <c r="B3065" s="4"/>
      <c r="D3065" s="4"/>
      <c r="E3065" s="6"/>
      <c r="F3065" s="6"/>
      <c r="H3065" s="2"/>
      <c r="I3065" s="4"/>
      <c r="J3065" s="4"/>
      <c r="K3065" s="4"/>
      <c r="L3065" s="4"/>
    </row>
    <row r="3066" spans="1:12" x14ac:dyDescent="0.25">
      <c r="A3066" s="2"/>
      <c r="B3066" s="4"/>
      <c r="D3066" s="4"/>
      <c r="E3066" s="6"/>
      <c r="F3066" s="6"/>
      <c r="H3066" s="2"/>
      <c r="I3066" s="4"/>
      <c r="J3066" s="4"/>
      <c r="K3066" s="4"/>
      <c r="L3066" s="4"/>
    </row>
    <row r="3067" spans="1:12" x14ac:dyDescent="0.25">
      <c r="A3067" s="2"/>
      <c r="B3067" s="4"/>
      <c r="D3067" s="4"/>
      <c r="E3067" s="6"/>
      <c r="F3067" s="6"/>
      <c r="H3067" s="2"/>
      <c r="I3067" s="4"/>
      <c r="J3067" s="4"/>
      <c r="K3067" s="4"/>
      <c r="L3067" s="4"/>
    </row>
    <row r="3068" spans="1:12" x14ac:dyDescent="0.25">
      <c r="A3068" s="2"/>
      <c r="B3068" s="4"/>
      <c r="D3068" s="4"/>
      <c r="E3068" s="6"/>
      <c r="F3068" s="6"/>
      <c r="H3068" s="2"/>
      <c r="I3068" s="4"/>
      <c r="J3068" s="4"/>
      <c r="K3068" s="4"/>
      <c r="L3068" s="4"/>
    </row>
    <row r="3069" spans="1:12" x14ac:dyDescent="0.25">
      <c r="A3069" s="2"/>
      <c r="B3069" s="4"/>
      <c r="D3069" s="4"/>
      <c r="E3069" s="6"/>
      <c r="F3069" s="6"/>
      <c r="H3069" s="2"/>
      <c r="I3069" s="4"/>
      <c r="J3069" s="4"/>
      <c r="K3069" s="4"/>
      <c r="L3069" s="4"/>
    </row>
    <row r="3070" spans="1:12" x14ac:dyDescent="0.25">
      <c r="A3070" s="2"/>
      <c r="B3070" s="4"/>
      <c r="D3070" s="4"/>
      <c r="E3070" s="6"/>
      <c r="F3070" s="6"/>
      <c r="H3070" s="2"/>
      <c r="I3070" s="4"/>
      <c r="J3070" s="4"/>
      <c r="K3070" s="4"/>
      <c r="L3070" s="4"/>
    </row>
    <row r="3071" spans="1:12" x14ac:dyDescent="0.25">
      <c r="A3071" s="2"/>
      <c r="B3071" s="4"/>
      <c r="D3071" s="4"/>
      <c r="E3071" s="6"/>
      <c r="F3071" s="6"/>
      <c r="H3071" s="2"/>
      <c r="I3071" s="4"/>
      <c r="J3071" s="4"/>
      <c r="K3071" s="4"/>
      <c r="L3071" s="4"/>
    </row>
    <row r="3072" spans="1:12" x14ac:dyDescent="0.25">
      <c r="A3072" s="2"/>
      <c r="B3072" s="4"/>
      <c r="D3072" s="4"/>
      <c r="E3072" s="6"/>
      <c r="F3072" s="6"/>
      <c r="H3072" s="2"/>
      <c r="I3072" s="4"/>
      <c r="J3072" s="4"/>
      <c r="K3072" s="4"/>
      <c r="L3072" s="4"/>
    </row>
    <row r="3073" spans="1:12" x14ac:dyDescent="0.25">
      <c r="A3073" s="2"/>
      <c r="B3073" s="4"/>
      <c r="D3073" s="4"/>
      <c r="E3073" s="6"/>
      <c r="F3073" s="6"/>
      <c r="H3073" s="2"/>
      <c r="I3073" s="4"/>
      <c r="J3073" s="4"/>
      <c r="K3073" s="4"/>
      <c r="L3073" s="4"/>
    </row>
    <row r="3074" spans="1:12" x14ac:dyDescent="0.25">
      <c r="A3074" s="2"/>
      <c r="B3074" s="4"/>
      <c r="D3074" s="4"/>
      <c r="E3074" s="6"/>
      <c r="F3074" s="6"/>
      <c r="H3074" s="2"/>
      <c r="I3074" s="4"/>
      <c r="J3074" s="4"/>
      <c r="K3074" s="4"/>
      <c r="L3074" s="4"/>
    </row>
    <row r="3075" spans="1:12" x14ac:dyDescent="0.25">
      <c r="A3075" s="2"/>
      <c r="B3075" s="4"/>
      <c r="D3075" s="4"/>
      <c r="E3075" s="6"/>
      <c r="F3075" s="6"/>
      <c r="H3075" s="2"/>
      <c r="I3075" s="4"/>
      <c r="J3075" s="4"/>
      <c r="K3075" s="4"/>
      <c r="L3075" s="4"/>
    </row>
    <row r="3076" spans="1:12" x14ac:dyDescent="0.25">
      <c r="A3076" s="2"/>
      <c r="B3076" s="4"/>
      <c r="D3076" s="4"/>
      <c r="E3076" s="6"/>
      <c r="F3076" s="6"/>
      <c r="H3076" s="2"/>
      <c r="I3076" s="4"/>
      <c r="J3076" s="4"/>
      <c r="K3076" s="4"/>
      <c r="L3076" s="4"/>
    </row>
    <row r="3077" spans="1:12" x14ac:dyDescent="0.25">
      <c r="A3077" s="2"/>
      <c r="B3077" s="4"/>
      <c r="D3077" s="4"/>
      <c r="E3077" s="6"/>
      <c r="F3077" s="6"/>
      <c r="H3077" s="2"/>
      <c r="I3077" s="4"/>
      <c r="J3077" s="4"/>
      <c r="K3077" s="4"/>
      <c r="L3077" s="4"/>
    </row>
    <row r="3078" spans="1:12" x14ac:dyDescent="0.25">
      <c r="A3078" s="2"/>
      <c r="B3078" s="4"/>
      <c r="D3078" s="4"/>
      <c r="E3078" s="6"/>
      <c r="F3078" s="6"/>
      <c r="H3078" s="2"/>
      <c r="I3078" s="4"/>
      <c r="J3078" s="4"/>
      <c r="K3078" s="4"/>
      <c r="L3078" s="4"/>
    </row>
    <row r="3079" spans="1:12" x14ac:dyDescent="0.25">
      <c r="A3079" s="2"/>
      <c r="B3079" s="4"/>
      <c r="D3079" s="4"/>
      <c r="E3079" s="6"/>
      <c r="F3079" s="6"/>
      <c r="H3079" s="2"/>
      <c r="I3079" s="4"/>
      <c r="J3079" s="4"/>
      <c r="K3079" s="4"/>
      <c r="L3079" s="4"/>
    </row>
    <row r="3080" spans="1:12" x14ac:dyDescent="0.25">
      <c r="A3080" s="2"/>
      <c r="B3080" s="4"/>
      <c r="D3080" s="4"/>
      <c r="E3080" s="6"/>
      <c r="F3080" s="6"/>
      <c r="H3080" s="2"/>
      <c r="I3080" s="4"/>
      <c r="J3080" s="4"/>
      <c r="K3080" s="4"/>
      <c r="L3080" s="4"/>
    </row>
    <row r="3081" spans="1:12" x14ac:dyDescent="0.25">
      <c r="A3081" s="2"/>
      <c r="B3081" s="4"/>
      <c r="D3081" s="4"/>
      <c r="E3081" s="6"/>
      <c r="F3081" s="6"/>
      <c r="H3081" s="2"/>
      <c r="I3081" s="4"/>
      <c r="J3081" s="4"/>
      <c r="K3081" s="4"/>
      <c r="L3081" s="4"/>
    </row>
    <row r="3082" spans="1:12" x14ac:dyDescent="0.25">
      <c r="A3082" s="2"/>
      <c r="B3082" s="4"/>
      <c r="D3082" s="4"/>
      <c r="E3082" s="6"/>
      <c r="F3082" s="6"/>
      <c r="H3082" s="2"/>
      <c r="I3082" s="4"/>
      <c r="J3082" s="4"/>
      <c r="K3082" s="4"/>
      <c r="L3082" s="4"/>
    </row>
    <row r="3083" spans="1:12" x14ac:dyDescent="0.25">
      <c r="A3083" s="2"/>
      <c r="B3083" s="4"/>
      <c r="D3083" s="4"/>
      <c r="E3083" s="6"/>
      <c r="F3083" s="6"/>
      <c r="H3083" s="2"/>
      <c r="I3083" s="4"/>
      <c r="J3083" s="4"/>
      <c r="K3083" s="4"/>
      <c r="L3083" s="4"/>
    </row>
    <row r="3084" spans="1:12" x14ac:dyDescent="0.25">
      <c r="A3084" s="2"/>
      <c r="B3084" s="4"/>
      <c r="D3084" s="4"/>
      <c r="E3084" s="6"/>
      <c r="F3084" s="6"/>
      <c r="H3084" s="2"/>
      <c r="I3084" s="4"/>
      <c r="J3084" s="4"/>
      <c r="K3084" s="4"/>
      <c r="L3084" s="4"/>
    </row>
    <row r="3085" spans="1:12" x14ac:dyDescent="0.25">
      <c r="A3085" s="2"/>
      <c r="B3085" s="4"/>
      <c r="D3085" s="4"/>
      <c r="E3085" s="6"/>
      <c r="F3085" s="6"/>
      <c r="H3085" s="2"/>
      <c r="I3085" s="4"/>
      <c r="J3085" s="4"/>
      <c r="K3085" s="4"/>
      <c r="L3085" s="4"/>
    </row>
    <row r="3086" spans="1:12" x14ac:dyDescent="0.25">
      <c r="A3086" s="2"/>
      <c r="B3086" s="4"/>
      <c r="D3086" s="4"/>
      <c r="E3086" s="6"/>
      <c r="F3086" s="6"/>
      <c r="H3086" s="2"/>
      <c r="I3086" s="4"/>
      <c r="J3086" s="4"/>
      <c r="K3086" s="4"/>
      <c r="L3086" s="4"/>
    </row>
    <row r="3087" spans="1:12" x14ac:dyDescent="0.25">
      <c r="A3087" s="2"/>
      <c r="B3087" s="4"/>
      <c r="D3087" s="4"/>
      <c r="E3087" s="6"/>
      <c r="F3087" s="6"/>
      <c r="H3087" s="2"/>
      <c r="I3087" s="4"/>
      <c r="J3087" s="4"/>
      <c r="K3087" s="4"/>
      <c r="L3087" s="4"/>
    </row>
    <row r="3088" spans="1:12" x14ac:dyDescent="0.25">
      <c r="A3088" s="2"/>
      <c r="B3088" s="4"/>
      <c r="D3088" s="4"/>
      <c r="E3088" s="6"/>
      <c r="F3088" s="6"/>
      <c r="H3088" s="2"/>
      <c r="I3088" s="4"/>
      <c r="J3088" s="4"/>
      <c r="K3088" s="4"/>
      <c r="L3088" s="4"/>
    </row>
    <row r="3089" spans="1:12" x14ac:dyDescent="0.25">
      <c r="A3089" s="2"/>
      <c r="B3089" s="4"/>
      <c r="D3089" s="4"/>
      <c r="E3089" s="6"/>
      <c r="F3089" s="6"/>
      <c r="H3089" s="2"/>
      <c r="I3089" s="4"/>
      <c r="J3089" s="4"/>
      <c r="K3089" s="4"/>
      <c r="L3089" s="4"/>
    </row>
    <row r="3090" spans="1:12" x14ac:dyDescent="0.25">
      <c r="A3090" s="2"/>
      <c r="B3090" s="4"/>
      <c r="D3090" s="4"/>
      <c r="E3090" s="6"/>
      <c r="F3090" s="6"/>
      <c r="H3090" s="2"/>
      <c r="I3090" s="4"/>
      <c r="J3090" s="4"/>
      <c r="K3090" s="4"/>
      <c r="L3090" s="4"/>
    </row>
    <row r="3091" spans="1:12" x14ac:dyDescent="0.25">
      <c r="A3091" s="2"/>
      <c r="B3091" s="4"/>
      <c r="D3091" s="4"/>
      <c r="E3091" s="6"/>
      <c r="F3091" s="6"/>
      <c r="H3091" s="2"/>
      <c r="I3091" s="4"/>
      <c r="J3091" s="4"/>
      <c r="K3091" s="4"/>
      <c r="L3091" s="4"/>
    </row>
    <row r="3092" spans="1:12" x14ac:dyDescent="0.25">
      <c r="A3092" s="2"/>
      <c r="B3092" s="4"/>
      <c r="D3092" s="4"/>
      <c r="E3092" s="6"/>
      <c r="F3092" s="6"/>
      <c r="H3092" s="2"/>
      <c r="I3092" s="4"/>
      <c r="J3092" s="4"/>
      <c r="K3092" s="4"/>
      <c r="L3092" s="4"/>
    </row>
    <row r="3093" spans="1:12" x14ac:dyDescent="0.25">
      <c r="A3093" s="2"/>
      <c r="B3093" s="4"/>
      <c r="D3093" s="4"/>
      <c r="E3093" s="6"/>
      <c r="F3093" s="6"/>
      <c r="H3093" s="2"/>
      <c r="I3093" s="4"/>
      <c r="J3093" s="4"/>
      <c r="K3093" s="4"/>
      <c r="L3093" s="4"/>
    </row>
    <row r="3094" spans="1:12" x14ac:dyDescent="0.25">
      <c r="A3094" s="2"/>
      <c r="B3094" s="4"/>
      <c r="D3094" s="4"/>
      <c r="E3094" s="6"/>
      <c r="F3094" s="6"/>
      <c r="H3094" s="2"/>
      <c r="I3094" s="4"/>
      <c r="J3094" s="4"/>
      <c r="K3094" s="4"/>
      <c r="L3094" s="4"/>
    </row>
    <row r="3095" spans="1:12" x14ac:dyDescent="0.25">
      <c r="A3095" s="2"/>
      <c r="B3095" s="4"/>
      <c r="D3095" s="4"/>
      <c r="E3095" s="6"/>
      <c r="F3095" s="6"/>
      <c r="H3095" s="2"/>
      <c r="I3095" s="4"/>
      <c r="J3095" s="4"/>
      <c r="K3095" s="4"/>
      <c r="L3095" s="4"/>
    </row>
    <row r="3096" spans="1:12" x14ac:dyDescent="0.25">
      <c r="A3096" s="2"/>
      <c r="B3096" s="4"/>
      <c r="D3096" s="4"/>
      <c r="E3096" s="6"/>
      <c r="F3096" s="6"/>
      <c r="H3096" s="2"/>
      <c r="I3096" s="4"/>
      <c r="J3096" s="4"/>
      <c r="K3096" s="4"/>
      <c r="L3096" s="4"/>
    </row>
    <row r="3097" spans="1:12" x14ac:dyDescent="0.25">
      <c r="A3097" s="2"/>
      <c r="B3097" s="4"/>
      <c r="D3097" s="4"/>
      <c r="E3097" s="6"/>
      <c r="F3097" s="6"/>
      <c r="H3097" s="2"/>
      <c r="I3097" s="4"/>
      <c r="J3097" s="4"/>
      <c r="K3097" s="4"/>
      <c r="L3097" s="4"/>
    </row>
    <row r="3098" spans="1:12" x14ac:dyDescent="0.25">
      <c r="A3098" s="2"/>
      <c r="B3098" s="4"/>
      <c r="D3098" s="4"/>
      <c r="E3098" s="6"/>
      <c r="F3098" s="6"/>
      <c r="H3098" s="2"/>
      <c r="I3098" s="4"/>
      <c r="J3098" s="4"/>
      <c r="K3098" s="4"/>
      <c r="L3098" s="4"/>
    </row>
    <row r="3099" spans="1:12" x14ac:dyDescent="0.25">
      <c r="A3099" s="2"/>
      <c r="B3099" s="4"/>
      <c r="D3099" s="4"/>
      <c r="E3099" s="6"/>
      <c r="F3099" s="6"/>
      <c r="H3099" s="2"/>
      <c r="I3099" s="4"/>
      <c r="J3099" s="4"/>
      <c r="K3099" s="4"/>
      <c r="L3099" s="4"/>
    </row>
    <row r="3100" spans="1:12" x14ac:dyDescent="0.25">
      <c r="A3100" s="2"/>
      <c r="B3100" s="4"/>
      <c r="D3100" s="4"/>
      <c r="E3100" s="6"/>
      <c r="F3100" s="6"/>
      <c r="H3100" s="2"/>
      <c r="I3100" s="4"/>
      <c r="J3100" s="4"/>
      <c r="K3100" s="4"/>
      <c r="L3100" s="4"/>
    </row>
    <row r="3101" spans="1:12" x14ac:dyDescent="0.25">
      <c r="A3101" s="2"/>
      <c r="B3101" s="4"/>
      <c r="D3101" s="4"/>
      <c r="E3101" s="6"/>
      <c r="F3101" s="6"/>
      <c r="H3101" s="2"/>
      <c r="I3101" s="4"/>
      <c r="J3101" s="4"/>
      <c r="K3101" s="4"/>
      <c r="L3101" s="4"/>
    </row>
    <row r="3102" spans="1:12" x14ac:dyDescent="0.25">
      <c r="A3102" s="2"/>
      <c r="B3102" s="4"/>
      <c r="D3102" s="4"/>
      <c r="E3102" s="6"/>
      <c r="F3102" s="6"/>
      <c r="H3102" s="2"/>
      <c r="I3102" s="4"/>
      <c r="J3102" s="4"/>
      <c r="K3102" s="4"/>
      <c r="L3102" s="4"/>
    </row>
    <row r="3103" spans="1:12" x14ac:dyDescent="0.25">
      <c r="A3103" s="2"/>
      <c r="B3103" s="4"/>
      <c r="D3103" s="4"/>
      <c r="E3103" s="6"/>
      <c r="F3103" s="6"/>
      <c r="H3103" s="2"/>
      <c r="I3103" s="4"/>
      <c r="J3103" s="4"/>
      <c r="K3103" s="4"/>
      <c r="L3103" s="4"/>
    </row>
    <row r="3104" spans="1:12" x14ac:dyDescent="0.25">
      <c r="A3104" s="2"/>
      <c r="B3104" s="4"/>
      <c r="D3104" s="4"/>
      <c r="E3104" s="6"/>
      <c r="F3104" s="6"/>
      <c r="H3104" s="2"/>
      <c r="I3104" s="4"/>
      <c r="J3104" s="4"/>
      <c r="K3104" s="4"/>
      <c r="L3104" s="4"/>
    </row>
    <row r="3105" spans="1:12" x14ac:dyDescent="0.25">
      <c r="A3105" s="2"/>
      <c r="B3105" s="4"/>
      <c r="D3105" s="4"/>
      <c r="E3105" s="6"/>
      <c r="F3105" s="6"/>
      <c r="H3105" s="2"/>
      <c r="I3105" s="4"/>
      <c r="J3105" s="4"/>
      <c r="K3105" s="4"/>
      <c r="L3105" s="4"/>
    </row>
    <row r="3106" spans="1:12" x14ac:dyDescent="0.25">
      <c r="A3106" s="2"/>
      <c r="B3106" s="4"/>
      <c r="D3106" s="4"/>
      <c r="E3106" s="6"/>
      <c r="F3106" s="6"/>
      <c r="H3106" s="2"/>
      <c r="I3106" s="4"/>
      <c r="J3106" s="4"/>
      <c r="K3106" s="4"/>
      <c r="L3106" s="4"/>
    </row>
    <row r="3107" spans="1:12" x14ac:dyDescent="0.25">
      <c r="A3107" s="2"/>
      <c r="B3107" s="4"/>
      <c r="D3107" s="4"/>
      <c r="E3107" s="6"/>
      <c r="F3107" s="6"/>
      <c r="H3107" s="2"/>
      <c r="I3107" s="4"/>
      <c r="J3107" s="4"/>
      <c r="K3107" s="4"/>
      <c r="L3107" s="4"/>
    </row>
    <row r="3108" spans="1:12" x14ac:dyDescent="0.25">
      <c r="A3108" s="2"/>
      <c r="B3108" s="4"/>
      <c r="D3108" s="4"/>
      <c r="E3108" s="6"/>
      <c r="F3108" s="6"/>
      <c r="H3108" s="2"/>
      <c r="I3108" s="4"/>
      <c r="J3108" s="4"/>
      <c r="K3108" s="4"/>
      <c r="L3108" s="4"/>
    </row>
    <row r="3109" spans="1:12" x14ac:dyDescent="0.25">
      <c r="A3109" s="2"/>
      <c r="B3109" s="4"/>
      <c r="D3109" s="4"/>
      <c r="E3109" s="6"/>
      <c r="F3109" s="6"/>
      <c r="H3109" s="2"/>
      <c r="I3109" s="4"/>
      <c r="J3109" s="4"/>
      <c r="K3109" s="4"/>
      <c r="L3109" s="4"/>
    </row>
    <row r="3110" spans="1:12" x14ac:dyDescent="0.25">
      <c r="A3110" s="2"/>
      <c r="B3110" s="4"/>
      <c r="D3110" s="4"/>
      <c r="E3110" s="6"/>
      <c r="F3110" s="6"/>
      <c r="H3110" s="2"/>
      <c r="I3110" s="4"/>
      <c r="J3110" s="4"/>
      <c r="K3110" s="4"/>
      <c r="L3110" s="4"/>
    </row>
    <row r="3111" spans="1:12" x14ac:dyDescent="0.25">
      <c r="A3111" s="2"/>
      <c r="B3111" s="4"/>
      <c r="D3111" s="4"/>
      <c r="E3111" s="6"/>
      <c r="F3111" s="6"/>
      <c r="H3111" s="2"/>
      <c r="I3111" s="4"/>
      <c r="J3111" s="4"/>
      <c r="K3111" s="4"/>
      <c r="L3111" s="4"/>
    </row>
    <row r="3112" spans="1:12" x14ac:dyDescent="0.25">
      <c r="A3112" s="2"/>
      <c r="B3112" s="4"/>
      <c r="D3112" s="4"/>
      <c r="E3112" s="6"/>
      <c r="F3112" s="6"/>
      <c r="H3112" s="2"/>
      <c r="I3112" s="4"/>
      <c r="J3112" s="4"/>
      <c r="K3112" s="4"/>
      <c r="L3112" s="4"/>
    </row>
    <row r="3113" spans="1:12" x14ac:dyDescent="0.25">
      <c r="A3113" s="2"/>
      <c r="B3113" s="4"/>
      <c r="D3113" s="4"/>
      <c r="E3113" s="6"/>
      <c r="F3113" s="6"/>
      <c r="H3113" s="2"/>
      <c r="I3113" s="4"/>
      <c r="J3113" s="4"/>
      <c r="K3113" s="4"/>
      <c r="L3113" s="4"/>
    </row>
    <row r="3114" spans="1:12" x14ac:dyDescent="0.25">
      <c r="A3114" s="2"/>
      <c r="B3114" s="4"/>
      <c r="D3114" s="4"/>
      <c r="E3114" s="6"/>
      <c r="F3114" s="6"/>
      <c r="H3114" s="2"/>
      <c r="I3114" s="4"/>
      <c r="J3114" s="4"/>
      <c r="K3114" s="4"/>
      <c r="L3114" s="4"/>
    </row>
    <row r="3115" spans="1:12" x14ac:dyDescent="0.25">
      <c r="A3115" s="2"/>
      <c r="B3115" s="4"/>
      <c r="D3115" s="4"/>
      <c r="E3115" s="6"/>
      <c r="F3115" s="6"/>
      <c r="H3115" s="2"/>
      <c r="I3115" s="4"/>
      <c r="J3115" s="4"/>
      <c r="K3115" s="4"/>
      <c r="L3115" s="4"/>
    </row>
    <row r="3116" spans="1:12" x14ac:dyDescent="0.25">
      <c r="A3116" s="2"/>
      <c r="B3116" s="4"/>
      <c r="D3116" s="4"/>
      <c r="E3116" s="6"/>
      <c r="F3116" s="6"/>
      <c r="H3116" s="2"/>
      <c r="I3116" s="4"/>
      <c r="J3116" s="4"/>
      <c r="K3116" s="4"/>
      <c r="L3116" s="4"/>
    </row>
    <row r="3117" spans="1:12" x14ac:dyDescent="0.25">
      <c r="A3117" s="2"/>
      <c r="B3117" s="4"/>
      <c r="D3117" s="4"/>
      <c r="E3117" s="6"/>
      <c r="F3117" s="6"/>
      <c r="H3117" s="2"/>
      <c r="I3117" s="4"/>
      <c r="J3117" s="4"/>
      <c r="K3117" s="4"/>
      <c r="L3117" s="4"/>
    </row>
    <row r="3118" spans="1:12" x14ac:dyDescent="0.25">
      <c r="A3118" s="2"/>
      <c r="B3118" s="4"/>
      <c r="D3118" s="4"/>
      <c r="E3118" s="6"/>
      <c r="F3118" s="6"/>
      <c r="H3118" s="2"/>
      <c r="I3118" s="4"/>
      <c r="J3118" s="4"/>
      <c r="K3118" s="4"/>
      <c r="L3118" s="4"/>
    </row>
    <row r="3119" spans="1:12" x14ac:dyDescent="0.25">
      <c r="A3119" s="2"/>
      <c r="B3119" s="4"/>
      <c r="D3119" s="4"/>
      <c r="E3119" s="6"/>
      <c r="F3119" s="6"/>
      <c r="H3119" s="2"/>
      <c r="I3119" s="4"/>
      <c r="J3119" s="4"/>
      <c r="K3119" s="4"/>
      <c r="L3119" s="4"/>
    </row>
    <row r="3120" spans="1:12" x14ac:dyDescent="0.25">
      <c r="A3120" s="2"/>
      <c r="B3120" s="4"/>
      <c r="D3120" s="4"/>
      <c r="E3120" s="6"/>
      <c r="F3120" s="6"/>
      <c r="H3120" s="2"/>
      <c r="I3120" s="4"/>
      <c r="J3120" s="4"/>
      <c r="K3120" s="4"/>
      <c r="L3120" s="4"/>
    </row>
    <row r="3121" spans="1:12" x14ac:dyDescent="0.25">
      <c r="A3121" s="2"/>
      <c r="B3121" s="4"/>
      <c r="D3121" s="4"/>
      <c r="E3121" s="6"/>
      <c r="F3121" s="6"/>
      <c r="H3121" s="2"/>
      <c r="I3121" s="4"/>
      <c r="J3121" s="4"/>
      <c r="K3121" s="4"/>
      <c r="L3121" s="4"/>
    </row>
    <row r="3122" spans="1:12" x14ac:dyDescent="0.25">
      <c r="A3122" s="2"/>
      <c r="B3122" s="4"/>
      <c r="D3122" s="4"/>
      <c r="E3122" s="6"/>
      <c r="F3122" s="6"/>
      <c r="H3122" s="2"/>
      <c r="I3122" s="4"/>
      <c r="J3122" s="4"/>
      <c r="K3122" s="4"/>
      <c r="L3122" s="4"/>
    </row>
    <row r="3123" spans="1:12" x14ac:dyDescent="0.25">
      <c r="A3123" s="2"/>
      <c r="B3123" s="4"/>
      <c r="D3123" s="4"/>
      <c r="E3123" s="6"/>
      <c r="F3123" s="6"/>
      <c r="H3123" s="2"/>
      <c r="I3123" s="4"/>
      <c r="J3123" s="4"/>
      <c r="K3123" s="4"/>
      <c r="L3123" s="4"/>
    </row>
    <row r="3124" spans="1:12" x14ac:dyDescent="0.25">
      <c r="A3124" s="2"/>
      <c r="B3124" s="4"/>
      <c r="D3124" s="4"/>
      <c r="E3124" s="6"/>
      <c r="F3124" s="6"/>
      <c r="H3124" s="2"/>
      <c r="I3124" s="4"/>
      <c r="J3124" s="4"/>
      <c r="K3124" s="4"/>
      <c r="L3124" s="4"/>
    </row>
    <row r="3125" spans="1:12" x14ac:dyDescent="0.25">
      <c r="A3125" s="2"/>
      <c r="B3125" s="4"/>
      <c r="D3125" s="4"/>
      <c r="E3125" s="6"/>
      <c r="F3125" s="6"/>
      <c r="H3125" s="2"/>
      <c r="I3125" s="4"/>
      <c r="J3125" s="4"/>
      <c r="K3125" s="4"/>
      <c r="L3125" s="4"/>
    </row>
    <row r="3126" spans="1:12" x14ac:dyDescent="0.25">
      <c r="A3126" s="2"/>
      <c r="B3126" s="4"/>
      <c r="D3126" s="4"/>
      <c r="E3126" s="6"/>
      <c r="F3126" s="6"/>
      <c r="H3126" s="2"/>
      <c r="I3126" s="4"/>
      <c r="J3126" s="4"/>
      <c r="K3126" s="4"/>
      <c r="L3126" s="4"/>
    </row>
    <row r="3127" spans="1:12" x14ac:dyDescent="0.25">
      <c r="A3127" s="2"/>
      <c r="B3127" s="4"/>
      <c r="D3127" s="4"/>
      <c r="E3127" s="6"/>
      <c r="F3127" s="6"/>
      <c r="H3127" s="2"/>
      <c r="I3127" s="4"/>
      <c r="J3127" s="4"/>
      <c r="K3127" s="4"/>
      <c r="L3127" s="4"/>
    </row>
    <row r="3128" spans="1:12" x14ac:dyDescent="0.25">
      <c r="A3128" s="2"/>
      <c r="B3128" s="4"/>
      <c r="D3128" s="4"/>
      <c r="E3128" s="6"/>
      <c r="F3128" s="6"/>
      <c r="H3128" s="2"/>
      <c r="I3128" s="4"/>
      <c r="J3128" s="4"/>
      <c r="K3128" s="4"/>
      <c r="L3128" s="4"/>
    </row>
    <row r="3129" spans="1:12" x14ac:dyDescent="0.25">
      <c r="A3129" s="2"/>
      <c r="B3129" s="4"/>
      <c r="D3129" s="4"/>
      <c r="E3129" s="6"/>
      <c r="F3129" s="6"/>
      <c r="H3129" s="2"/>
      <c r="I3129" s="4"/>
      <c r="J3129" s="4"/>
      <c r="K3129" s="4"/>
      <c r="L3129" s="4"/>
    </row>
    <row r="3130" spans="1:12" x14ac:dyDescent="0.25">
      <c r="A3130" s="2"/>
      <c r="B3130" s="4"/>
      <c r="D3130" s="4"/>
      <c r="E3130" s="6"/>
      <c r="F3130" s="6"/>
      <c r="H3130" s="2"/>
      <c r="I3130" s="4"/>
      <c r="J3130" s="4"/>
      <c r="K3130" s="4"/>
      <c r="L3130" s="4"/>
    </row>
    <row r="3131" spans="1:12" x14ac:dyDescent="0.25">
      <c r="A3131" s="2"/>
      <c r="B3131" s="4"/>
      <c r="D3131" s="4"/>
      <c r="E3131" s="6"/>
      <c r="F3131" s="6"/>
      <c r="H3131" s="2"/>
      <c r="I3131" s="4"/>
      <c r="J3131" s="4"/>
      <c r="K3131" s="4"/>
      <c r="L3131" s="4"/>
    </row>
    <row r="3132" spans="1:12" x14ac:dyDescent="0.25">
      <c r="A3132" s="2"/>
      <c r="B3132" s="4"/>
      <c r="D3132" s="4"/>
      <c r="E3132" s="6"/>
      <c r="F3132" s="6"/>
      <c r="H3132" s="2"/>
      <c r="I3132" s="4"/>
      <c r="J3132" s="4"/>
      <c r="K3132" s="4"/>
      <c r="L3132" s="4"/>
    </row>
    <row r="3133" spans="1:12" x14ac:dyDescent="0.25">
      <c r="A3133" s="2"/>
      <c r="B3133" s="4"/>
      <c r="D3133" s="4"/>
      <c r="E3133" s="6"/>
      <c r="F3133" s="6"/>
      <c r="H3133" s="2"/>
      <c r="I3133" s="4"/>
      <c r="J3133" s="4"/>
      <c r="K3133" s="4"/>
      <c r="L3133" s="4"/>
    </row>
    <row r="3134" spans="1:12" x14ac:dyDescent="0.25">
      <c r="A3134" s="2"/>
      <c r="B3134" s="4"/>
      <c r="D3134" s="4"/>
      <c r="E3134" s="6"/>
      <c r="F3134" s="6"/>
      <c r="H3134" s="2"/>
      <c r="I3134" s="4"/>
      <c r="J3134" s="4"/>
      <c r="K3134" s="4"/>
      <c r="L3134" s="4"/>
    </row>
    <row r="3135" spans="1:12" x14ac:dyDescent="0.25">
      <c r="A3135" s="2"/>
      <c r="B3135" s="4"/>
      <c r="D3135" s="4"/>
      <c r="E3135" s="6"/>
      <c r="F3135" s="6"/>
      <c r="H3135" s="2"/>
      <c r="I3135" s="4"/>
      <c r="J3135" s="4"/>
      <c r="K3135" s="4"/>
      <c r="L3135" s="4"/>
    </row>
    <row r="3136" spans="1:12" x14ac:dyDescent="0.25">
      <c r="A3136" s="2"/>
      <c r="B3136" s="4"/>
      <c r="D3136" s="4"/>
      <c r="E3136" s="6"/>
      <c r="F3136" s="6"/>
      <c r="H3136" s="2"/>
      <c r="I3136" s="4"/>
      <c r="J3136" s="4"/>
      <c r="K3136" s="4"/>
      <c r="L3136" s="4"/>
    </row>
    <row r="3137" spans="1:12" x14ac:dyDescent="0.25">
      <c r="A3137" s="2"/>
      <c r="B3137" s="4"/>
      <c r="D3137" s="4"/>
      <c r="E3137" s="6"/>
      <c r="F3137" s="6"/>
      <c r="H3137" s="2"/>
      <c r="I3137" s="4"/>
      <c r="J3137" s="4"/>
      <c r="K3137" s="4"/>
      <c r="L3137" s="4"/>
    </row>
    <row r="3138" spans="1:12" x14ac:dyDescent="0.25">
      <c r="A3138" s="2"/>
      <c r="B3138" s="4"/>
      <c r="D3138" s="4"/>
      <c r="E3138" s="6"/>
      <c r="F3138" s="6"/>
      <c r="H3138" s="2"/>
      <c r="I3138" s="4"/>
      <c r="J3138" s="4"/>
      <c r="K3138" s="4"/>
      <c r="L3138" s="4"/>
    </row>
    <row r="3139" spans="1:12" x14ac:dyDescent="0.25">
      <c r="A3139" s="2"/>
      <c r="B3139" s="4"/>
      <c r="D3139" s="4"/>
      <c r="E3139" s="6"/>
      <c r="F3139" s="6"/>
      <c r="H3139" s="2"/>
      <c r="I3139" s="4"/>
      <c r="J3139" s="4"/>
      <c r="K3139" s="4"/>
      <c r="L3139" s="4"/>
    </row>
    <row r="3140" spans="1:12" x14ac:dyDescent="0.25">
      <c r="A3140" s="2"/>
      <c r="B3140" s="4"/>
      <c r="D3140" s="4"/>
      <c r="E3140" s="6"/>
      <c r="F3140" s="6"/>
      <c r="H3140" s="2"/>
      <c r="I3140" s="4"/>
      <c r="J3140" s="4"/>
      <c r="K3140" s="4"/>
      <c r="L3140" s="4"/>
    </row>
    <row r="3141" spans="1:12" x14ac:dyDescent="0.25">
      <c r="A3141" s="2"/>
      <c r="B3141" s="4"/>
      <c r="D3141" s="4"/>
      <c r="E3141" s="6"/>
      <c r="F3141" s="6"/>
      <c r="H3141" s="2"/>
      <c r="I3141" s="4"/>
      <c r="J3141" s="4"/>
      <c r="K3141" s="4"/>
      <c r="L3141" s="4"/>
    </row>
    <row r="3142" spans="1:12" x14ac:dyDescent="0.25">
      <c r="A3142" s="2"/>
      <c r="B3142" s="4"/>
      <c r="D3142" s="4"/>
      <c r="E3142" s="6"/>
      <c r="F3142" s="6"/>
      <c r="H3142" s="2"/>
      <c r="I3142" s="4"/>
      <c r="J3142" s="4"/>
      <c r="K3142" s="4"/>
      <c r="L3142" s="4"/>
    </row>
    <row r="3143" spans="1:12" x14ac:dyDescent="0.25">
      <c r="A3143" s="2"/>
      <c r="B3143" s="4"/>
      <c r="D3143" s="4"/>
      <c r="E3143" s="6"/>
      <c r="F3143" s="6"/>
      <c r="H3143" s="2"/>
      <c r="I3143" s="4"/>
      <c r="J3143" s="4"/>
      <c r="K3143" s="4"/>
      <c r="L3143" s="4"/>
    </row>
    <row r="3144" spans="1:12" x14ac:dyDescent="0.25">
      <c r="A3144" s="2"/>
      <c r="B3144" s="4"/>
      <c r="D3144" s="4"/>
      <c r="E3144" s="6"/>
      <c r="F3144" s="6"/>
      <c r="H3144" s="2"/>
      <c r="I3144" s="4"/>
      <c r="J3144" s="4"/>
      <c r="K3144" s="4"/>
      <c r="L3144" s="4"/>
    </row>
    <row r="3145" spans="1:12" x14ac:dyDescent="0.25">
      <c r="A3145" s="2"/>
      <c r="B3145" s="4"/>
      <c r="D3145" s="4"/>
      <c r="E3145" s="6"/>
      <c r="F3145" s="6"/>
      <c r="H3145" s="2"/>
      <c r="I3145" s="4"/>
      <c r="J3145" s="4"/>
      <c r="K3145" s="4"/>
      <c r="L3145" s="4"/>
    </row>
    <row r="3146" spans="1:12" x14ac:dyDescent="0.25">
      <c r="A3146" s="2"/>
      <c r="B3146" s="4"/>
      <c r="D3146" s="4"/>
      <c r="E3146" s="6"/>
      <c r="F3146" s="6"/>
      <c r="H3146" s="2"/>
      <c r="I3146" s="4"/>
      <c r="J3146" s="4"/>
      <c r="K3146" s="4"/>
      <c r="L3146" s="4"/>
    </row>
    <row r="3147" spans="1:12" x14ac:dyDescent="0.25">
      <c r="A3147" s="2"/>
      <c r="B3147" s="4"/>
      <c r="D3147" s="4"/>
      <c r="E3147" s="6"/>
      <c r="F3147" s="6"/>
      <c r="H3147" s="2"/>
      <c r="I3147" s="4"/>
      <c r="J3147" s="4"/>
      <c r="K3147" s="4"/>
      <c r="L3147" s="4"/>
    </row>
    <row r="3148" spans="1:12" x14ac:dyDescent="0.25">
      <c r="A3148" s="2"/>
      <c r="B3148" s="4"/>
      <c r="D3148" s="4"/>
      <c r="E3148" s="6"/>
      <c r="F3148" s="6"/>
      <c r="H3148" s="2"/>
      <c r="I3148" s="4"/>
      <c r="J3148" s="4"/>
      <c r="K3148" s="4"/>
      <c r="L3148" s="4"/>
    </row>
    <row r="3149" spans="1:12" x14ac:dyDescent="0.25">
      <c r="A3149" s="2"/>
      <c r="B3149" s="4"/>
      <c r="D3149" s="4"/>
      <c r="E3149" s="6"/>
      <c r="F3149" s="6"/>
      <c r="H3149" s="2"/>
      <c r="I3149" s="4"/>
      <c r="J3149" s="4"/>
      <c r="K3149" s="4"/>
      <c r="L3149" s="4"/>
    </row>
    <row r="3150" spans="1:12" x14ac:dyDescent="0.25">
      <c r="A3150" s="2"/>
      <c r="B3150" s="4"/>
      <c r="D3150" s="4"/>
      <c r="E3150" s="6"/>
      <c r="F3150" s="6"/>
      <c r="H3150" s="2"/>
      <c r="I3150" s="4"/>
      <c r="J3150" s="4"/>
      <c r="K3150" s="4"/>
      <c r="L3150" s="4"/>
    </row>
    <row r="3151" spans="1:12" x14ac:dyDescent="0.25">
      <c r="A3151" s="2"/>
      <c r="B3151" s="4"/>
      <c r="D3151" s="4"/>
      <c r="E3151" s="6"/>
      <c r="F3151" s="6"/>
      <c r="H3151" s="2"/>
      <c r="I3151" s="4"/>
      <c r="J3151" s="4"/>
      <c r="K3151" s="4"/>
      <c r="L3151" s="4"/>
    </row>
    <row r="3152" spans="1:12" x14ac:dyDescent="0.25">
      <c r="A3152" s="2"/>
      <c r="B3152" s="4"/>
      <c r="D3152" s="4"/>
      <c r="E3152" s="6"/>
      <c r="F3152" s="6"/>
      <c r="H3152" s="2"/>
      <c r="I3152" s="4"/>
      <c r="J3152" s="4"/>
      <c r="K3152" s="4"/>
      <c r="L3152" s="4"/>
    </row>
    <row r="3153" spans="1:12" x14ac:dyDescent="0.25">
      <c r="A3153" s="2"/>
      <c r="B3153" s="4"/>
      <c r="D3153" s="4"/>
      <c r="E3153" s="6"/>
      <c r="F3153" s="6"/>
      <c r="H3153" s="2"/>
      <c r="I3153" s="4"/>
      <c r="J3153" s="4"/>
      <c r="K3153" s="4"/>
      <c r="L3153" s="4"/>
    </row>
    <row r="3154" spans="1:12" x14ac:dyDescent="0.25">
      <c r="A3154" s="2"/>
      <c r="B3154" s="4"/>
      <c r="D3154" s="4"/>
      <c r="E3154" s="6"/>
      <c r="F3154" s="6"/>
      <c r="H3154" s="2"/>
      <c r="I3154" s="4"/>
      <c r="J3154" s="4"/>
      <c r="K3154" s="4"/>
      <c r="L3154" s="4"/>
    </row>
    <row r="3155" spans="1:12" x14ac:dyDescent="0.25">
      <c r="A3155" s="2"/>
      <c r="B3155" s="4"/>
      <c r="D3155" s="4"/>
      <c r="E3155" s="6"/>
      <c r="F3155" s="6"/>
      <c r="H3155" s="2"/>
      <c r="I3155" s="4"/>
      <c r="J3155" s="4"/>
      <c r="K3155" s="4"/>
      <c r="L3155" s="4"/>
    </row>
    <row r="3156" spans="1:12" x14ac:dyDescent="0.25">
      <c r="A3156" s="2"/>
      <c r="B3156" s="4"/>
      <c r="D3156" s="4"/>
      <c r="E3156" s="6"/>
      <c r="F3156" s="6"/>
      <c r="H3156" s="2"/>
      <c r="I3156" s="4"/>
      <c r="J3156" s="4"/>
      <c r="K3156" s="4"/>
      <c r="L3156" s="4"/>
    </row>
    <row r="3157" spans="1:12" x14ac:dyDescent="0.25">
      <c r="A3157" s="2"/>
      <c r="B3157" s="4"/>
      <c r="D3157" s="4"/>
      <c r="E3157" s="6"/>
      <c r="F3157" s="6"/>
      <c r="H3157" s="2"/>
      <c r="I3157" s="4"/>
      <c r="J3157" s="4"/>
      <c r="K3157" s="4"/>
      <c r="L3157" s="4"/>
    </row>
    <row r="3158" spans="1:12" x14ac:dyDescent="0.25">
      <c r="A3158" s="2"/>
      <c r="B3158" s="4"/>
      <c r="D3158" s="4"/>
      <c r="E3158" s="6"/>
      <c r="F3158" s="6"/>
      <c r="H3158" s="2"/>
      <c r="I3158" s="4"/>
      <c r="J3158" s="4"/>
      <c r="K3158" s="4"/>
      <c r="L3158" s="4"/>
    </row>
    <row r="3159" spans="1:12" x14ac:dyDescent="0.25">
      <c r="A3159" s="2"/>
      <c r="B3159" s="4"/>
      <c r="D3159" s="4"/>
      <c r="E3159" s="6"/>
      <c r="F3159" s="6"/>
      <c r="H3159" s="2"/>
      <c r="I3159" s="4"/>
      <c r="J3159" s="4"/>
      <c r="K3159" s="4"/>
      <c r="L3159" s="4"/>
    </row>
    <row r="3160" spans="1:12" x14ac:dyDescent="0.25">
      <c r="A3160" s="2"/>
      <c r="B3160" s="4"/>
      <c r="D3160" s="4"/>
      <c r="E3160" s="6"/>
      <c r="F3160" s="6"/>
      <c r="H3160" s="2"/>
      <c r="I3160" s="4"/>
      <c r="J3160" s="4"/>
      <c r="K3160" s="4"/>
      <c r="L3160" s="4"/>
    </row>
    <row r="3161" spans="1:12" x14ac:dyDescent="0.25">
      <c r="A3161" s="2"/>
      <c r="B3161" s="4"/>
      <c r="D3161" s="4"/>
      <c r="E3161" s="6"/>
      <c r="F3161" s="6"/>
      <c r="H3161" s="2"/>
      <c r="I3161" s="4"/>
      <c r="J3161" s="4"/>
      <c r="K3161" s="4"/>
      <c r="L3161" s="4"/>
    </row>
    <row r="3162" spans="1:12" x14ac:dyDescent="0.25">
      <c r="A3162" s="2"/>
      <c r="B3162" s="4"/>
      <c r="D3162" s="4"/>
      <c r="E3162" s="6"/>
      <c r="F3162" s="6"/>
      <c r="H3162" s="2"/>
      <c r="I3162" s="4"/>
      <c r="J3162" s="4"/>
      <c r="K3162" s="4"/>
      <c r="L3162" s="4"/>
    </row>
    <row r="3163" spans="1:12" x14ac:dyDescent="0.25">
      <c r="A3163" s="2"/>
      <c r="B3163" s="4"/>
      <c r="D3163" s="4"/>
      <c r="E3163" s="6"/>
      <c r="F3163" s="6"/>
      <c r="H3163" s="2"/>
      <c r="I3163" s="4"/>
      <c r="J3163" s="4"/>
      <c r="K3163" s="4"/>
      <c r="L3163" s="4"/>
    </row>
    <row r="3164" spans="1:12" x14ac:dyDescent="0.25">
      <c r="A3164" s="2"/>
      <c r="B3164" s="4"/>
      <c r="D3164" s="4"/>
      <c r="E3164" s="6"/>
      <c r="F3164" s="6"/>
      <c r="H3164" s="2"/>
      <c r="I3164" s="4"/>
      <c r="J3164" s="4"/>
      <c r="K3164" s="4"/>
      <c r="L3164" s="4"/>
    </row>
    <row r="3165" spans="1:12" x14ac:dyDescent="0.25">
      <c r="A3165" s="2"/>
      <c r="B3165" s="4"/>
      <c r="D3165" s="4"/>
      <c r="E3165" s="6"/>
      <c r="F3165" s="6"/>
      <c r="H3165" s="2"/>
      <c r="I3165" s="4"/>
      <c r="J3165" s="4"/>
      <c r="K3165" s="4"/>
      <c r="L3165" s="4"/>
    </row>
    <row r="3166" spans="1:12" x14ac:dyDescent="0.25">
      <c r="A3166" s="2"/>
      <c r="B3166" s="4"/>
      <c r="D3166" s="4"/>
      <c r="E3166" s="6"/>
      <c r="F3166" s="6"/>
      <c r="H3166" s="2"/>
      <c r="I3166" s="4"/>
      <c r="J3166" s="4"/>
      <c r="K3166" s="4"/>
      <c r="L3166" s="4"/>
    </row>
    <row r="3167" spans="1:12" x14ac:dyDescent="0.25">
      <c r="A3167" s="2"/>
      <c r="B3167" s="4"/>
      <c r="D3167" s="4"/>
      <c r="E3167" s="6"/>
      <c r="F3167" s="6"/>
      <c r="H3167" s="2"/>
      <c r="I3167" s="4"/>
      <c r="J3167" s="4"/>
      <c r="K3167" s="4"/>
      <c r="L3167" s="4"/>
    </row>
    <row r="3168" spans="1:12" x14ac:dyDescent="0.25">
      <c r="A3168" s="2"/>
      <c r="B3168" s="4"/>
      <c r="D3168" s="4"/>
      <c r="E3168" s="6"/>
      <c r="F3168" s="6"/>
      <c r="H3168" s="2"/>
      <c r="I3168" s="4"/>
      <c r="J3168" s="4"/>
      <c r="K3168" s="4"/>
      <c r="L3168" s="4"/>
    </row>
    <row r="3169" spans="1:12" x14ac:dyDescent="0.25">
      <c r="A3169" s="2"/>
      <c r="B3169" s="4"/>
      <c r="D3169" s="4"/>
      <c r="E3169" s="6"/>
      <c r="F3169" s="6"/>
      <c r="H3169" s="2"/>
      <c r="I3169" s="4"/>
      <c r="J3169" s="4"/>
      <c r="K3169" s="4"/>
      <c r="L3169" s="4"/>
    </row>
    <row r="3170" spans="1:12" x14ac:dyDescent="0.25">
      <c r="A3170" s="2"/>
      <c r="B3170" s="4"/>
      <c r="D3170" s="4"/>
      <c r="E3170" s="6"/>
      <c r="F3170" s="6"/>
      <c r="H3170" s="2"/>
      <c r="I3170" s="4"/>
      <c r="J3170" s="4"/>
      <c r="K3170" s="4"/>
      <c r="L3170" s="4"/>
    </row>
    <row r="3171" spans="1:12" x14ac:dyDescent="0.25">
      <c r="A3171" s="2"/>
      <c r="B3171" s="4"/>
      <c r="D3171" s="4"/>
      <c r="E3171" s="6"/>
      <c r="F3171" s="6"/>
      <c r="H3171" s="2"/>
      <c r="I3171" s="4"/>
      <c r="J3171" s="4"/>
      <c r="K3171" s="4"/>
      <c r="L3171" s="4"/>
    </row>
    <row r="3172" spans="1:12" x14ac:dyDescent="0.25">
      <c r="A3172" s="2"/>
      <c r="B3172" s="4"/>
      <c r="D3172" s="4"/>
      <c r="E3172" s="6"/>
      <c r="F3172" s="6"/>
      <c r="H3172" s="2"/>
      <c r="I3172" s="4"/>
      <c r="J3172" s="4"/>
      <c r="K3172" s="4"/>
      <c r="L3172" s="4"/>
    </row>
    <row r="3173" spans="1:12" x14ac:dyDescent="0.25">
      <c r="A3173" s="2"/>
      <c r="B3173" s="4"/>
      <c r="D3173" s="4"/>
      <c r="E3173" s="6"/>
      <c r="F3173" s="6"/>
      <c r="H3173" s="2"/>
      <c r="I3173" s="4"/>
      <c r="J3173" s="4"/>
      <c r="K3173" s="4"/>
      <c r="L3173" s="4"/>
    </row>
    <row r="3174" spans="1:12" x14ac:dyDescent="0.25">
      <c r="A3174" s="2"/>
      <c r="B3174" s="4"/>
      <c r="D3174" s="4"/>
      <c r="E3174" s="6"/>
      <c r="F3174" s="6"/>
      <c r="H3174" s="2"/>
      <c r="I3174" s="4"/>
      <c r="J3174" s="4"/>
      <c r="K3174" s="4"/>
      <c r="L3174" s="4"/>
    </row>
    <row r="3175" spans="1:12" x14ac:dyDescent="0.25">
      <c r="A3175" s="2"/>
      <c r="B3175" s="4"/>
      <c r="D3175" s="4"/>
      <c r="E3175" s="6"/>
      <c r="F3175" s="6"/>
      <c r="H3175" s="2"/>
      <c r="I3175" s="4"/>
      <c r="J3175" s="4"/>
      <c r="K3175" s="4"/>
      <c r="L3175" s="4"/>
    </row>
    <row r="3176" spans="1:12" x14ac:dyDescent="0.25">
      <c r="A3176" s="2"/>
      <c r="B3176" s="4"/>
      <c r="D3176" s="4"/>
      <c r="E3176" s="6"/>
      <c r="F3176" s="6"/>
      <c r="H3176" s="2"/>
      <c r="I3176" s="4"/>
      <c r="J3176" s="4"/>
      <c r="K3176" s="4"/>
      <c r="L3176" s="4"/>
    </row>
    <row r="3177" spans="1:12" x14ac:dyDescent="0.25">
      <c r="A3177" s="2"/>
      <c r="B3177" s="4"/>
      <c r="D3177" s="4"/>
      <c r="E3177" s="6"/>
      <c r="F3177" s="6"/>
      <c r="H3177" s="2"/>
      <c r="I3177" s="4"/>
      <c r="J3177" s="4"/>
      <c r="K3177" s="4"/>
      <c r="L3177" s="4"/>
    </row>
    <row r="3178" spans="1:12" x14ac:dyDescent="0.25">
      <c r="A3178" s="2"/>
      <c r="B3178" s="4"/>
      <c r="D3178" s="4"/>
      <c r="E3178" s="6"/>
      <c r="F3178" s="6"/>
      <c r="H3178" s="2"/>
      <c r="I3178" s="4"/>
      <c r="J3178" s="4"/>
      <c r="K3178" s="4"/>
      <c r="L3178" s="4"/>
    </row>
    <row r="3179" spans="1:12" x14ac:dyDescent="0.25">
      <c r="A3179" s="2"/>
      <c r="B3179" s="4"/>
      <c r="D3179" s="4"/>
      <c r="E3179" s="6"/>
      <c r="F3179" s="6"/>
      <c r="H3179" s="2"/>
      <c r="I3179" s="4"/>
      <c r="J3179" s="4"/>
      <c r="K3179" s="4"/>
      <c r="L3179" s="4"/>
    </row>
    <row r="3180" spans="1:12" x14ac:dyDescent="0.25">
      <c r="A3180" s="2"/>
      <c r="B3180" s="4"/>
      <c r="D3180" s="4"/>
      <c r="E3180" s="6"/>
      <c r="F3180" s="6"/>
      <c r="H3180" s="2"/>
      <c r="I3180" s="4"/>
      <c r="J3180" s="4"/>
      <c r="K3180" s="4"/>
      <c r="L3180" s="4"/>
    </row>
    <row r="3181" spans="1:12" x14ac:dyDescent="0.25">
      <c r="A3181" s="2"/>
      <c r="B3181" s="4"/>
      <c r="D3181" s="4"/>
      <c r="E3181" s="6"/>
      <c r="F3181" s="6"/>
      <c r="H3181" s="2"/>
      <c r="I3181" s="4"/>
      <c r="J3181" s="4"/>
      <c r="K3181" s="4"/>
      <c r="L3181" s="4"/>
    </row>
    <row r="3182" spans="1:12" x14ac:dyDescent="0.25">
      <c r="A3182" s="2"/>
      <c r="B3182" s="4"/>
      <c r="D3182" s="4"/>
      <c r="E3182" s="6"/>
      <c r="F3182" s="6"/>
      <c r="H3182" s="2"/>
      <c r="I3182" s="4"/>
      <c r="J3182" s="4"/>
      <c r="K3182" s="4"/>
      <c r="L3182" s="4"/>
    </row>
    <row r="3183" spans="1:12" x14ac:dyDescent="0.25">
      <c r="A3183" s="2"/>
      <c r="B3183" s="4"/>
      <c r="D3183" s="4"/>
      <c r="E3183" s="6"/>
      <c r="F3183" s="6"/>
      <c r="H3183" s="2"/>
      <c r="I3183" s="4"/>
      <c r="J3183" s="4"/>
      <c r="K3183" s="4"/>
      <c r="L3183" s="4"/>
    </row>
    <row r="3184" spans="1:12" x14ac:dyDescent="0.25">
      <c r="A3184" s="2"/>
      <c r="B3184" s="4"/>
      <c r="D3184" s="4"/>
      <c r="E3184" s="6"/>
      <c r="F3184" s="6"/>
      <c r="H3184" s="2"/>
      <c r="I3184" s="4"/>
      <c r="J3184" s="4"/>
      <c r="K3184" s="4"/>
      <c r="L3184" s="4"/>
    </row>
    <row r="3185" spans="1:12" x14ac:dyDescent="0.25">
      <c r="A3185" s="2"/>
      <c r="B3185" s="4"/>
      <c r="D3185" s="4"/>
      <c r="E3185" s="6"/>
      <c r="F3185" s="6"/>
      <c r="H3185" s="2"/>
      <c r="I3185" s="4"/>
      <c r="J3185" s="4"/>
      <c r="K3185" s="4"/>
      <c r="L3185" s="4"/>
    </row>
    <row r="3186" spans="1:12" x14ac:dyDescent="0.25">
      <c r="A3186" s="2"/>
      <c r="B3186" s="4"/>
      <c r="D3186" s="4"/>
      <c r="E3186" s="6"/>
      <c r="F3186" s="6"/>
      <c r="H3186" s="2"/>
      <c r="I3186" s="4"/>
      <c r="J3186" s="4"/>
      <c r="K3186" s="4"/>
      <c r="L3186" s="4"/>
    </row>
    <row r="3187" spans="1:12" x14ac:dyDescent="0.25">
      <c r="A3187" s="2"/>
      <c r="B3187" s="4"/>
      <c r="D3187" s="4"/>
      <c r="E3187" s="6"/>
      <c r="F3187" s="6"/>
      <c r="H3187" s="2"/>
      <c r="I3187" s="4"/>
      <c r="J3187" s="4"/>
      <c r="K3187" s="4"/>
      <c r="L3187" s="4"/>
    </row>
    <row r="3188" spans="1:12" x14ac:dyDescent="0.25">
      <c r="A3188" s="2"/>
      <c r="B3188" s="4"/>
      <c r="D3188" s="4"/>
      <c r="E3188" s="6"/>
      <c r="F3188" s="6"/>
      <c r="H3188" s="2"/>
      <c r="I3188" s="4"/>
      <c r="J3188" s="4"/>
      <c r="K3188" s="4"/>
      <c r="L3188" s="4"/>
    </row>
    <row r="3189" spans="1:12" x14ac:dyDescent="0.25">
      <c r="A3189" s="2"/>
      <c r="B3189" s="4"/>
      <c r="D3189" s="4"/>
      <c r="E3189" s="6"/>
      <c r="F3189" s="6"/>
      <c r="H3189" s="2"/>
      <c r="I3189" s="4"/>
      <c r="J3189" s="4"/>
      <c r="K3189" s="4"/>
      <c r="L3189" s="4"/>
    </row>
    <row r="3190" spans="1:12" x14ac:dyDescent="0.25">
      <c r="A3190" s="2"/>
      <c r="B3190" s="4"/>
      <c r="D3190" s="4"/>
      <c r="E3190" s="6"/>
      <c r="F3190" s="6"/>
      <c r="H3190" s="2"/>
      <c r="I3190" s="4"/>
      <c r="J3190" s="4"/>
      <c r="K3190" s="4"/>
      <c r="L3190" s="4"/>
    </row>
    <row r="3191" spans="1:12" x14ac:dyDescent="0.25">
      <c r="A3191" s="2"/>
      <c r="B3191" s="4"/>
      <c r="D3191" s="4"/>
      <c r="E3191" s="6"/>
      <c r="F3191" s="6"/>
      <c r="H3191" s="2"/>
      <c r="I3191" s="4"/>
      <c r="J3191" s="4"/>
      <c r="K3191" s="4"/>
      <c r="L3191" s="4"/>
    </row>
    <row r="3192" spans="1:12" x14ac:dyDescent="0.25">
      <c r="A3192" s="2"/>
      <c r="B3192" s="4"/>
      <c r="D3192" s="4"/>
      <c r="E3192" s="6"/>
      <c r="F3192" s="6"/>
      <c r="H3192" s="2"/>
      <c r="I3192" s="4"/>
      <c r="J3192" s="4"/>
      <c r="K3192" s="4"/>
      <c r="L3192" s="4"/>
    </row>
    <row r="3193" spans="1:12" x14ac:dyDescent="0.25">
      <c r="A3193" s="2"/>
      <c r="B3193" s="4"/>
      <c r="D3193" s="4"/>
      <c r="E3193" s="6"/>
      <c r="F3193" s="6"/>
      <c r="H3193" s="2"/>
      <c r="I3193" s="4"/>
      <c r="J3193" s="4"/>
      <c r="K3193" s="4"/>
      <c r="L3193" s="4"/>
    </row>
    <row r="3194" spans="1:12" x14ac:dyDescent="0.25">
      <c r="A3194" s="2"/>
      <c r="B3194" s="4"/>
      <c r="D3194" s="4"/>
      <c r="E3194" s="6"/>
      <c r="F3194" s="6"/>
      <c r="H3194" s="2"/>
      <c r="I3194" s="4"/>
      <c r="J3194" s="4"/>
      <c r="K3194" s="4"/>
      <c r="L3194" s="4"/>
    </row>
    <row r="3195" spans="1:12" x14ac:dyDescent="0.25">
      <c r="A3195" s="2"/>
      <c r="B3195" s="4"/>
      <c r="D3195" s="4"/>
      <c r="E3195" s="6"/>
      <c r="F3195" s="6"/>
      <c r="H3195" s="2"/>
      <c r="I3195" s="4"/>
      <c r="J3195" s="4"/>
      <c r="K3195" s="4"/>
      <c r="L3195" s="4"/>
    </row>
    <row r="3196" spans="1:12" x14ac:dyDescent="0.25">
      <c r="A3196" s="2"/>
      <c r="B3196" s="4"/>
      <c r="D3196" s="4"/>
      <c r="E3196" s="6"/>
      <c r="F3196" s="6"/>
      <c r="H3196" s="2"/>
      <c r="I3196" s="4"/>
      <c r="J3196" s="4"/>
      <c r="K3196" s="4"/>
      <c r="L3196" s="4"/>
    </row>
    <row r="3197" spans="1:12" x14ac:dyDescent="0.25">
      <c r="A3197" s="2"/>
      <c r="B3197" s="4"/>
      <c r="D3197" s="4"/>
      <c r="E3197" s="6"/>
      <c r="F3197" s="6"/>
      <c r="H3197" s="2"/>
      <c r="I3197" s="4"/>
      <c r="J3197" s="4"/>
      <c r="K3197" s="4"/>
      <c r="L3197" s="4"/>
    </row>
    <row r="3198" spans="1:12" x14ac:dyDescent="0.25">
      <c r="A3198" s="2"/>
      <c r="B3198" s="4"/>
      <c r="D3198" s="4"/>
      <c r="E3198" s="6"/>
      <c r="F3198" s="6"/>
      <c r="H3198" s="2"/>
      <c r="I3198" s="4"/>
      <c r="J3198" s="4"/>
      <c r="K3198" s="4"/>
      <c r="L3198" s="4"/>
    </row>
    <row r="3199" spans="1:12" x14ac:dyDescent="0.25">
      <c r="A3199" s="2"/>
      <c r="B3199" s="4"/>
      <c r="D3199" s="4"/>
      <c r="E3199" s="6"/>
      <c r="F3199" s="6"/>
      <c r="H3199" s="2"/>
      <c r="I3199" s="4"/>
      <c r="J3199" s="4"/>
      <c r="K3199" s="4"/>
      <c r="L3199" s="4"/>
    </row>
    <row r="3200" spans="1:12" x14ac:dyDescent="0.25">
      <c r="A3200" s="2"/>
      <c r="B3200" s="4"/>
      <c r="D3200" s="4"/>
      <c r="E3200" s="6"/>
      <c r="F3200" s="6"/>
      <c r="H3200" s="2"/>
      <c r="I3200" s="4"/>
      <c r="J3200" s="4"/>
      <c r="K3200" s="4"/>
      <c r="L3200" s="4"/>
    </row>
    <row r="3201" spans="1:12" x14ac:dyDescent="0.25">
      <c r="A3201" s="2"/>
      <c r="B3201" s="4"/>
      <c r="D3201" s="4"/>
      <c r="E3201" s="6"/>
      <c r="F3201" s="6"/>
      <c r="H3201" s="2"/>
      <c r="I3201" s="4"/>
      <c r="J3201" s="4"/>
      <c r="K3201" s="4"/>
      <c r="L3201" s="4"/>
    </row>
    <row r="3202" spans="1:12" x14ac:dyDescent="0.25">
      <c r="A3202" s="2"/>
      <c r="B3202" s="4"/>
      <c r="D3202" s="4"/>
      <c r="E3202" s="6"/>
      <c r="F3202" s="6"/>
      <c r="H3202" s="2"/>
      <c r="I3202" s="4"/>
      <c r="J3202" s="4"/>
      <c r="K3202" s="4"/>
      <c r="L3202" s="4"/>
    </row>
    <row r="3203" spans="1:12" x14ac:dyDescent="0.25">
      <c r="A3203" s="2"/>
      <c r="B3203" s="4"/>
      <c r="D3203" s="4"/>
      <c r="E3203" s="6"/>
      <c r="F3203" s="6"/>
      <c r="H3203" s="2"/>
      <c r="I3203" s="4"/>
      <c r="J3203" s="4"/>
      <c r="K3203" s="4"/>
      <c r="L3203" s="4"/>
    </row>
    <row r="3204" spans="1:12" x14ac:dyDescent="0.25">
      <c r="A3204" s="2"/>
      <c r="B3204" s="4"/>
      <c r="D3204" s="4"/>
      <c r="E3204" s="6"/>
      <c r="F3204" s="6"/>
      <c r="H3204" s="2"/>
      <c r="I3204" s="4"/>
      <c r="J3204" s="4"/>
      <c r="K3204" s="4"/>
      <c r="L3204" s="4"/>
    </row>
    <row r="3205" spans="1:12" x14ac:dyDescent="0.25">
      <c r="A3205" s="2"/>
      <c r="B3205" s="4"/>
      <c r="D3205" s="4"/>
      <c r="E3205" s="6"/>
      <c r="F3205" s="6"/>
      <c r="H3205" s="2"/>
      <c r="I3205" s="4"/>
      <c r="J3205" s="4"/>
      <c r="K3205" s="4"/>
      <c r="L3205" s="4"/>
    </row>
    <row r="3206" spans="1:12" x14ac:dyDescent="0.25">
      <c r="A3206" s="2"/>
      <c r="B3206" s="4"/>
      <c r="D3206" s="4"/>
      <c r="E3206" s="6"/>
      <c r="F3206" s="6"/>
      <c r="H3206" s="2"/>
      <c r="I3206" s="4"/>
      <c r="J3206" s="4"/>
      <c r="K3206" s="4"/>
      <c r="L3206" s="4"/>
    </row>
    <row r="3207" spans="1:12" x14ac:dyDescent="0.25">
      <c r="A3207" s="2"/>
      <c r="B3207" s="4"/>
      <c r="D3207" s="4"/>
      <c r="E3207" s="6"/>
      <c r="F3207" s="6"/>
      <c r="H3207" s="2"/>
      <c r="I3207" s="4"/>
      <c r="J3207" s="4"/>
      <c r="K3207" s="4"/>
      <c r="L3207" s="4"/>
    </row>
    <row r="3208" spans="1:12" x14ac:dyDescent="0.25">
      <c r="A3208" s="2"/>
      <c r="B3208" s="4"/>
      <c r="D3208" s="4"/>
      <c r="E3208" s="6"/>
      <c r="F3208" s="6"/>
      <c r="H3208" s="2"/>
      <c r="I3208" s="4"/>
      <c r="J3208" s="4"/>
      <c r="K3208" s="4"/>
      <c r="L3208" s="4"/>
    </row>
    <row r="3209" spans="1:12" x14ac:dyDescent="0.25">
      <c r="A3209" s="2"/>
      <c r="B3209" s="4"/>
      <c r="D3209" s="4"/>
      <c r="E3209" s="6"/>
      <c r="F3209" s="6"/>
      <c r="H3209" s="2"/>
      <c r="I3209" s="4"/>
      <c r="J3209" s="4"/>
      <c r="K3209" s="4"/>
      <c r="L3209" s="4"/>
    </row>
    <row r="3210" spans="1:12" x14ac:dyDescent="0.25">
      <c r="A3210" s="2"/>
      <c r="B3210" s="4"/>
      <c r="D3210" s="4"/>
      <c r="E3210" s="6"/>
      <c r="F3210" s="6"/>
      <c r="H3210" s="2"/>
      <c r="I3210" s="4"/>
      <c r="J3210" s="4"/>
      <c r="K3210" s="4"/>
      <c r="L3210" s="4"/>
    </row>
    <row r="3211" spans="1:12" x14ac:dyDescent="0.25">
      <c r="A3211" s="2"/>
      <c r="B3211" s="4"/>
      <c r="D3211" s="4"/>
      <c r="E3211" s="6"/>
      <c r="F3211" s="6"/>
      <c r="H3211" s="2"/>
      <c r="I3211" s="4"/>
      <c r="J3211" s="4"/>
      <c r="K3211" s="4"/>
      <c r="L3211" s="4"/>
    </row>
    <row r="3212" spans="1:12" x14ac:dyDescent="0.25">
      <c r="A3212" s="2"/>
      <c r="B3212" s="4"/>
      <c r="D3212" s="4"/>
      <c r="E3212" s="6"/>
      <c r="F3212" s="6"/>
      <c r="H3212" s="2"/>
      <c r="I3212" s="4"/>
      <c r="J3212" s="4"/>
      <c r="K3212" s="4"/>
      <c r="L3212" s="4"/>
    </row>
    <row r="3213" spans="1:12" x14ac:dyDescent="0.25">
      <c r="A3213" s="2"/>
      <c r="B3213" s="4"/>
      <c r="D3213" s="4"/>
      <c r="E3213" s="6"/>
      <c r="F3213" s="6"/>
      <c r="H3213" s="2"/>
      <c r="I3213" s="4"/>
      <c r="J3213" s="4"/>
      <c r="K3213" s="4"/>
      <c r="L3213" s="4"/>
    </row>
    <row r="3214" spans="1:12" x14ac:dyDescent="0.25">
      <c r="A3214" s="2"/>
      <c r="B3214" s="4"/>
      <c r="D3214" s="4"/>
      <c r="E3214" s="6"/>
      <c r="F3214" s="6"/>
      <c r="H3214" s="2"/>
      <c r="I3214" s="4"/>
      <c r="J3214" s="4"/>
      <c r="K3214" s="4"/>
      <c r="L3214" s="4"/>
    </row>
    <row r="3215" spans="1:12" x14ac:dyDescent="0.25">
      <c r="A3215" s="2"/>
      <c r="B3215" s="4"/>
      <c r="D3215" s="4"/>
      <c r="E3215" s="6"/>
      <c r="F3215" s="6"/>
      <c r="H3215" s="2"/>
      <c r="I3215" s="4"/>
      <c r="J3215" s="4"/>
      <c r="K3215" s="4"/>
      <c r="L3215" s="4"/>
    </row>
    <row r="3216" spans="1:12" x14ac:dyDescent="0.25">
      <c r="A3216" s="2"/>
      <c r="B3216" s="4"/>
      <c r="D3216" s="4"/>
      <c r="E3216" s="6"/>
      <c r="F3216" s="6"/>
      <c r="H3216" s="2"/>
      <c r="I3216" s="4"/>
      <c r="J3216" s="4"/>
      <c r="K3216" s="4"/>
      <c r="L3216" s="4"/>
    </row>
    <row r="3217" spans="1:12" x14ac:dyDescent="0.25">
      <c r="A3217" s="2"/>
      <c r="B3217" s="4"/>
      <c r="D3217" s="4"/>
      <c r="E3217" s="6"/>
      <c r="F3217" s="6"/>
      <c r="H3217" s="2"/>
      <c r="I3217" s="4"/>
      <c r="J3217" s="4"/>
      <c r="K3217" s="4"/>
      <c r="L3217" s="4"/>
    </row>
    <row r="3218" spans="1:12" x14ac:dyDescent="0.25">
      <c r="A3218" s="2"/>
      <c r="B3218" s="4"/>
      <c r="D3218" s="4"/>
      <c r="E3218" s="6"/>
      <c r="F3218" s="6"/>
      <c r="H3218" s="2"/>
      <c r="I3218" s="4"/>
      <c r="J3218" s="4"/>
      <c r="K3218" s="4"/>
      <c r="L3218" s="4"/>
    </row>
    <row r="3219" spans="1:12" x14ac:dyDescent="0.25">
      <c r="A3219" s="2"/>
      <c r="B3219" s="4"/>
      <c r="D3219" s="4"/>
      <c r="E3219" s="6"/>
      <c r="F3219" s="6"/>
      <c r="H3219" s="2"/>
      <c r="I3219" s="4"/>
      <c r="J3219" s="4"/>
      <c r="K3219" s="4"/>
      <c r="L3219" s="4"/>
    </row>
    <row r="3220" spans="1:12" x14ac:dyDescent="0.25">
      <c r="A3220" s="2"/>
      <c r="B3220" s="4"/>
      <c r="D3220" s="4"/>
      <c r="E3220" s="6"/>
      <c r="F3220" s="6"/>
      <c r="H3220" s="2"/>
      <c r="I3220" s="4"/>
      <c r="J3220" s="4"/>
      <c r="K3220" s="4"/>
      <c r="L3220" s="4"/>
    </row>
    <row r="3221" spans="1:12" x14ac:dyDescent="0.25">
      <c r="A3221" s="2"/>
      <c r="B3221" s="4"/>
      <c r="D3221" s="4"/>
      <c r="E3221" s="6"/>
      <c r="F3221" s="6"/>
      <c r="H3221" s="2"/>
      <c r="I3221" s="4"/>
      <c r="J3221" s="4"/>
      <c r="K3221" s="4"/>
      <c r="L3221" s="4"/>
    </row>
    <row r="3222" spans="1:12" x14ac:dyDescent="0.25">
      <c r="A3222" s="2"/>
      <c r="B3222" s="4"/>
      <c r="D3222" s="4"/>
      <c r="E3222" s="6"/>
      <c r="F3222" s="6"/>
      <c r="H3222" s="2"/>
      <c r="I3222" s="4"/>
      <c r="J3222" s="4"/>
      <c r="K3222" s="4"/>
      <c r="L3222" s="4"/>
    </row>
    <row r="3223" spans="1:12" x14ac:dyDescent="0.25">
      <c r="A3223" s="2"/>
      <c r="B3223" s="4"/>
      <c r="D3223" s="4"/>
      <c r="E3223" s="6"/>
      <c r="F3223" s="6"/>
      <c r="H3223" s="2"/>
      <c r="I3223" s="4"/>
      <c r="J3223" s="4"/>
      <c r="K3223" s="4"/>
      <c r="L3223" s="4"/>
    </row>
    <row r="3224" spans="1:12" x14ac:dyDescent="0.25">
      <c r="A3224" s="2"/>
      <c r="B3224" s="4"/>
      <c r="D3224" s="4"/>
      <c r="E3224" s="6"/>
      <c r="F3224" s="6"/>
      <c r="H3224" s="2"/>
      <c r="I3224" s="4"/>
      <c r="J3224" s="4"/>
      <c r="K3224" s="4"/>
      <c r="L3224" s="4"/>
    </row>
    <row r="3225" spans="1:12" x14ac:dyDescent="0.25">
      <c r="A3225" s="2"/>
      <c r="B3225" s="4"/>
      <c r="D3225" s="4"/>
      <c r="E3225" s="6"/>
      <c r="F3225" s="6"/>
      <c r="H3225" s="2"/>
      <c r="I3225" s="4"/>
      <c r="J3225" s="4"/>
      <c r="K3225" s="4"/>
      <c r="L3225" s="4"/>
    </row>
    <row r="3226" spans="1:12" x14ac:dyDescent="0.25">
      <c r="A3226" s="2"/>
      <c r="B3226" s="4"/>
      <c r="D3226" s="4"/>
      <c r="E3226" s="6"/>
      <c r="F3226" s="6"/>
      <c r="H3226" s="2"/>
      <c r="I3226" s="4"/>
      <c r="J3226" s="4"/>
      <c r="K3226" s="4"/>
      <c r="L3226" s="4"/>
    </row>
    <row r="3227" spans="1:12" x14ac:dyDescent="0.25">
      <c r="A3227" s="2"/>
      <c r="B3227" s="4"/>
      <c r="D3227" s="4"/>
      <c r="E3227" s="6"/>
      <c r="F3227" s="6"/>
      <c r="H3227" s="2"/>
      <c r="I3227" s="4"/>
      <c r="J3227" s="4"/>
      <c r="K3227" s="4"/>
      <c r="L3227" s="4"/>
    </row>
    <row r="3228" spans="1:12" x14ac:dyDescent="0.25">
      <c r="A3228" s="2"/>
      <c r="B3228" s="4"/>
      <c r="D3228" s="4"/>
      <c r="E3228" s="6"/>
      <c r="F3228" s="6"/>
      <c r="H3228" s="2"/>
      <c r="I3228" s="4"/>
      <c r="J3228" s="4"/>
      <c r="K3228" s="4"/>
      <c r="L3228" s="4"/>
    </row>
    <row r="3229" spans="1:12" x14ac:dyDescent="0.25">
      <c r="A3229" s="2"/>
      <c r="B3229" s="4"/>
      <c r="D3229" s="4"/>
      <c r="E3229" s="6"/>
      <c r="F3229" s="6"/>
      <c r="H3229" s="2"/>
      <c r="I3229" s="4"/>
      <c r="J3229" s="4"/>
      <c r="K3229" s="4"/>
      <c r="L3229" s="4"/>
    </row>
    <row r="3230" spans="1:12" x14ac:dyDescent="0.25">
      <c r="A3230" s="2"/>
      <c r="B3230" s="4"/>
      <c r="D3230" s="4"/>
      <c r="E3230" s="6"/>
      <c r="F3230" s="6"/>
      <c r="H3230" s="2"/>
      <c r="I3230" s="4"/>
      <c r="J3230" s="4"/>
      <c r="K3230" s="4"/>
      <c r="L3230" s="4"/>
    </row>
    <row r="3231" spans="1:12" x14ac:dyDescent="0.25">
      <c r="A3231" s="2"/>
      <c r="B3231" s="4"/>
      <c r="D3231" s="4"/>
      <c r="E3231" s="6"/>
      <c r="F3231" s="6"/>
      <c r="H3231" s="2"/>
      <c r="I3231" s="4"/>
      <c r="J3231" s="4"/>
      <c r="K3231" s="4"/>
      <c r="L3231" s="4"/>
    </row>
    <row r="3232" spans="1:12" x14ac:dyDescent="0.25">
      <c r="A3232" s="2"/>
      <c r="B3232" s="4"/>
      <c r="D3232" s="4"/>
      <c r="E3232" s="6"/>
      <c r="F3232" s="6"/>
      <c r="H3232" s="2"/>
      <c r="I3232" s="4"/>
      <c r="J3232" s="4"/>
      <c r="K3232" s="4"/>
      <c r="L3232" s="4"/>
    </row>
    <row r="3233" spans="1:12" x14ac:dyDescent="0.25">
      <c r="A3233" s="2"/>
      <c r="B3233" s="4"/>
      <c r="D3233" s="4"/>
      <c r="E3233" s="6"/>
      <c r="F3233" s="6"/>
      <c r="H3233" s="2"/>
      <c r="I3233" s="4"/>
      <c r="J3233" s="4"/>
      <c r="K3233" s="4"/>
      <c r="L3233" s="4"/>
    </row>
    <row r="3234" spans="1:12" x14ac:dyDescent="0.25">
      <c r="A3234" s="2"/>
      <c r="B3234" s="4"/>
      <c r="D3234" s="4"/>
      <c r="E3234" s="6"/>
      <c r="F3234" s="6"/>
      <c r="H3234" s="2"/>
      <c r="I3234" s="4"/>
      <c r="J3234" s="4"/>
      <c r="K3234" s="4"/>
      <c r="L3234" s="4"/>
    </row>
    <row r="3235" spans="1:12" x14ac:dyDescent="0.25">
      <c r="A3235" s="2"/>
      <c r="B3235" s="4"/>
      <c r="D3235" s="4"/>
      <c r="E3235" s="6"/>
      <c r="F3235" s="6"/>
      <c r="H3235" s="2"/>
      <c r="I3235" s="4"/>
      <c r="J3235" s="4"/>
      <c r="K3235" s="4"/>
      <c r="L3235" s="4"/>
    </row>
    <row r="3236" spans="1:12" x14ac:dyDescent="0.25">
      <c r="A3236" s="2"/>
      <c r="B3236" s="4"/>
      <c r="D3236" s="4"/>
      <c r="E3236" s="6"/>
      <c r="F3236" s="6"/>
      <c r="H3236" s="2"/>
      <c r="I3236" s="4"/>
      <c r="J3236" s="4"/>
      <c r="K3236" s="4"/>
      <c r="L3236" s="4"/>
    </row>
    <row r="3237" spans="1:12" x14ac:dyDescent="0.25">
      <c r="A3237" s="2"/>
      <c r="B3237" s="4"/>
      <c r="D3237" s="4"/>
      <c r="E3237" s="6"/>
      <c r="F3237" s="6"/>
      <c r="H3237" s="2"/>
      <c r="I3237" s="4"/>
      <c r="J3237" s="4"/>
      <c r="K3237" s="4"/>
      <c r="L3237" s="4"/>
    </row>
    <row r="3238" spans="1:12" x14ac:dyDescent="0.25">
      <c r="A3238" s="2"/>
      <c r="B3238" s="4"/>
      <c r="D3238" s="4"/>
      <c r="E3238" s="6"/>
      <c r="F3238" s="6"/>
      <c r="H3238" s="2"/>
      <c r="I3238" s="4"/>
      <c r="J3238" s="4"/>
      <c r="K3238" s="4"/>
      <c r="L3238" s="4"/>
    </row>
    <row r="3239" spans="1:12" x14ac:dyDescent="0.25">
      <c r="A3239" s="2"/>
      <c r="B3239" s="4"/>
      <c r="D3239" s="4"/>
      <c r="E3239" s="6"/>
      <c r="F3239" s="6"/>
      <c r="H3239" s="2"/>
      <c r="I3239" s="4"/>
      <c r="J3239" s="4"/>
      <c r="K3239" s="4"/>
      <c r="L3239" s="4"/>
    </row>
    <row r="3240" spans="1:12" x14ac:dyDescent="0.25">
      <c r="A3240" s="2"/>
      <c r="B3240" s="4"/>
      <c r="D3240" s="4"/>
      <c r="E3240" s="6"/>
      <c r="F3240" s="6"/>
      <c r="H3240" s="2"/>
      <c r="I3240" s="4"/>
      <c r="J3240" s="4"/>
      <c r="K3240" s="4"/>
      <c r="L3240" s="4"/>
    </row>
    <row r="3241" spans="1:12" x14ac:dyDescent="0.25">
      <c r="A3241" s="2"/>
      <c r="B3241" s="4"/>
      <c r="D3241" s="4"/>
      <c r="E3241" s="6"/>
      <c r="F3241" s="6"/>
      <c r="H3241" s="2"/>
      <c r="I3241" s="4"/>
      <c r="J3241" s="4"/>
      <c r="K3241" s="4"/>
      <c r="L3241" s="4"/>
    </row>
    <row r="3242" spans="1:12" x14ac:dyDescent="0.25">
      <c r="A3242" s="2"/>
      <c r="B3242" s="4"/>
      <c r="D3242" s="4"/>
      <c r="E3242" s="6"/>
      <c r="F3242" s="6"/>
      <c r="H3242" s="2"/>
      <c r="I3242" s="4"/>
      <c r="J3242" s="4"/>
      <c r="K3242" s="4"/>
      <c r="L3242" s="4"/>
    </row>
    <row r="3243" spans="1:12" x14ac:dyDescent="0.25">
      <c r="A3243" s="2"/>
      <c r="B3243" s="4"/>
      <c r="D3243" s="4"/>
      <c r="E3243" s="6"/>
      <c r="F3243" s="6"/>
      <c r="H3243" s="2"/>
      <c r="I3243" s="4"/>
      <c r="J3243" s="4"/>
      <c r="K3243" s="4"/>
      <c r="L3243" s="4"/>
    </row>
    <row r="3244" spans="1:12" x14ac:dyDescent="0.25">
      <c r="A3244" s="2"/>
      <c r="B3244" s="4"/>
      <c r="D3244" s="4"/>
      <c r="E3244" s="6"/>
      <c r="F3244" s="6"/>
      <c r="H3244" s="2"/>
      <c r="I3244" s="4"/>
      <c r="J3244" s="4"/>
      <c r="K3244" s="4"/>
      <c r="L3244" s="4"/>
    </row>
    <row r="3245" spans="1:12" x14ac:dyDescent="0.25">
      <c r="A3245" s="2"/>
      <c r="B3245" s="4"/>
      <c r="D3245" s="4"/>
      <c r="E3245" s="6"/>
      <c r="F3245" s="6"/>
      <c r="H3245" s="2"/>
      <c r="I3245" s="4"/>
      <c r="J3245" s="4"/>
      <c r="K3245" s="4"/>
      <c r="L3245" s="4"/>
    </row>
    <row r="3246" spans="1:12" x14ac:dyDescent="0.25">
      <c r="A3246" s="2"/>
      <c r="B3246" s="4"/>
      <c r="D3246" s="4"/>
      <c r="E3246" s="6"/>
      <c r="F3246" s="6"/>
      <c r="H3246" s="2"/>
      <c r="I3246" s="4"/>
      <c r="J3246" s="4"/>
      <c r="K3246" s="4"/>
      <c r="L3246" s="4"/>
    </row>
    <row r="3247" spans="1:12" x14ac:dyDescent="0.25">
      <c r="A3247" s="2"/>
      <c r="B3247" s="4"/>
      <c r="D3247" s="4"/>
      <c r="E3247" s="6"/>
      <c r="F3247" s="6"/>
      <c r="H3247" s="2"/>
      <c r="I3247" s="4"/>
      <c r="J3247" s="4"/>
      <c r="K3247" s="4"/>
      <c r="L3247" s="4"/>
    </row>
    <row r="3248" spans="1:12" x14ac:dyDescent="0.25">
      <c r="A3248" s="2"/>
      <c r="B3248" s="4"/>
      <c r="D3248" s="4"/>
      <c r="E3248" s="6"/>
      <c r="F3248" s="6"/>
      <c r="H3248" s="2"/>
      <c r="I3248" s="4"/>
      <c r="J3248" s="4"/>
      <c r="K3248" s="4"/>
      <c r="L3248" s="4"/>
    </row>
    <row r="3249" spans="1:12" x14ac:dyDescent="0.25">
      <c r="A3249" s="2"/>
      <c r="B3249" s="4"/>
      <c r="D3249" s="4"/>
      <c r="E3249" s="6"/>
      <c r="F3249" s="6"/>
      <c r="H3249" s="2"/>
      <c r="I3249" s="4"/>
      <c r="J3249" s="4"/>
      <c r="K3249" s="4"/>
      <c r="L3249" s="4"/>
    </row>
    <row r="3250" spans="1:12" x14ac:dyDescent="0.25">
      <c r="A3250" s="2"/>
      <c r="B3250" s="4"/>
      <c r="D3250" s="4"/>
      <c r="E3250" s="6"/>
      <c r="F3250" s="6"/>
      <c r="H3250" s="2"/>
      <c r="I3250" s="4"/>
      <c r="J3250" s="4"/>
      <c r="K3250" s="4"/>
      <c r="L3250" s="4"/>
    </row>
    <row r="3251" spans="1:12" x14ac:dyDescent="0.25">
      <c r="A3251" s="2"/>
      <c r="B3251" s="4"/>
      <c r="D3251" s="4"/>
      <c r="E3251" s="6"/>
      <c r="F3251" s="6"/>
      <c r="H3251" s="2"/>
      <c r="I3251" s="4"/>
      <c r="J3251" s="4"/>
      <c r="K3251" s="4"/>
      <c r="L3251" s="4"/>
    </row>
    <row r="3252" spans="1:12" x14ac:dyDescent="0.25">
      <c r="A3252" s="2"/>
      <c r="B3252" s="4"/>
      <c r="D3252" s="4"/>
      <c r="E3252" s="6"/>
      <c r="F3252" s="6"/>
      <c r="H3252" s="2"/>
      <c r="I3252" s="4"/>
      <c r="J3252" s="4"/>
      <c r="K3252" s="4"/>
      <c r="L3252" s="4"/>
    </row>
    <row r="3253" spans="1:12" x14ac:dyDescent="0.25">
      <c r="A3253" s="2"/>
      <c r="B3253" s="4"/>
      <c r="D3253" s="4"/>
      <c r="E3253" s="6"/>
      <c r="F3253" s="6"/>
      <c r="H3253" s="2"/>
      <c r="I3253" s="4"/>
      <c r="J3253" s="4"/>
      <c r="K3253" s="4"/>
      <c r="L3253" s="4"/>
    </row>
    <row r="3254" spans="1:12" x14ac:dyDescent="0.25">
      <c r="A3254" s="2"/>
      <c r="B3254" s="4"/>
      <c r="D3254" s="4"/>
      <c r="E3254" s="6"/>
      <c r="F3254" s="6"/>
      <c r="H3254" s="2"/>
      <c r="I3254" s="4"/>
      <c r="J3254" s="4"/>
      <c r="K3254" s="4"/>
      <c r="L3254" s="4"/>
    </row>
    <row r="3255" spans="1:12" x14ac:dyDescent="0.25">
      <c r="A3255" s="2"/>
      <c r="B3255" s="4"/>
      <c r="D3255" s="4"/>
      <c r="E3255" s="6"/>
      <c r="F3255" s="6"/>
      <c r="H3255" s="2"/>
      <c r="I3255" s="4"/>
      <c r="J3255" s="4"/>
      <c r="K3255" s="4"/>
      <c r="L3255" s="4"/>
    </row>
    <row r="3256" spans="1:12" x14ac:dyDescent="0.25">
      <c r="A3256" s="2"/>
      <c r="B3256" s="4"/>
      <c r="D3256" s="4"/>
      <c r="E3256" s="6"/>
      <c r="F3256" s="6"/>
      <c r="H3256" s="2"/>
      <c r="I3256" s="4"/>
      <c r="J3256" s="4"/>
      <c r="K3256" s="4"/>
      <c r="L3256" s="4"/>
    </row>
    <row r="3257" spans="1:12" x14ac:dyDescent="0.25">
      <c r="A3257" s="2"/>
      <c r="B3257" s="4"/>
      <c r="D3257" s="4"/>
      <c r="E3257" s="6"/>
      <c r="F3257" s="6"/>
      <c r="H3257" s="2"/>
      <c r="I3257" s="4"/>
      <c r="J3257" s="4"/>
      <c r="K3257" s="4"/>
      <c r="L3257" s="4"/>
    </row>
    <row r="3258" spans="1:12" x14ac:dyDescent="0.25">
      <c r="A3258" s="2"/>
      <c r="B3258" s="4"/>
      <c r="D3258" s="4"/>
      <c r="E3258" s="6"/>
      <c r="F3258" s="6"/>
      <c r="H3258" s="2"/>
      <c r="I3258" s="4"/>
      <c r="J3258" s="4"/>
      <c r="K3258" s="4"/>
      <c r="L3258" s="4"/>
    </row>
    <row r="3259" spans="1:12" x14ac:dyDescent="0.25">
      <c r="A3259" s="2"/>
      <c r="B3259" s="4"/>
      <c r="D3259" s="4"/>
      <c r="E3259" s="6"/>
      <c r="F3259" s="6"/>
      <c r="H3259" s="2"/>
      <c r="I3259" s="4"/>
      <c r="J3259" s="4"/>
      <c r="K3259" s="4"/>
      <c r="L3259" s="4"/>
    </row>
    <row r="3260" spans="1:12" x14ac:dyDescent="0.25">
      <c r="A3260" s="2"/>
      <c r="B3260" s="4"/>
      <c r="D3260" s="4"/>
      <c r="E3260" s="6"/>
      <c r="F3260" s="6"/>
      <c r="H3260" s="2"/>
      <c r="I3260" s="4"/>
      <c r="J3260" s="4"/>
      <c r="K3260" s="4"/>
      <c r="L3260" s="4"/>
    </row>
    <row r="3261" spans="1:12" x14ac:dyDescent="0.25">
      <c r="A3261" s="2"/>
      <c r="B3261" s="4"/>
      <c r="D3261" s="4"/>
      <c r="E3261" s="6"/>
      <c r="F3261" s="6"/>
      <c r="H3261" s="2"/>
      <c r="I3261" s="4"/>
      <c r="J3261" s="4"/>
      <c r="K3261" s="4"/>
      <c r="L3261" s="4"/>
    </row>
    <row r="3262" spans="1:12" x14ac:dyDescent="0.25">
      <c r="A3262" s="2"/>
      <c r="B3262" s="4"/>
      <c r="D3262" s="4"/>
      <c r="E3262" s="6"/>
      <c r="F3262" s="6"/>
      <c r="H3262" s="2"/>
      <c r="I3262" s="4"/>
      <c r="J3262" s="4"/>
      <c r="K3262" s="4"/>
      <c r="L3262" s="4"/>
    </row>
    <row r="3263" spans="1:12" x14ac:dyDescent="0.25">
      <c r="A3263" s="2"/>
      <c r="B3263" s="4"/>
      <c r="D3263" s="4"/>
      <c r="E3263" s="6"/>
      <c r="F3263" s="6"/>
      <c r="H3263" s="2"/>
      <c r="I3263" s="4"/>
      <c r="J3263" s="4"/>
      <c r="K3263" s="4"/>
      <c r="L3263" s="4"/>
    </row>
    <row r="3264" spans="1:12" x14ac:dyDescent="0.25">
      <c r="A3264" s="2"/>
      <c r="B3264" s="4"/>
      <c r="D3264" s="4"/>
      <c r="E3264" s="6"/>
      <c r="F3264" s="6"/>
      <c r="H3264" s="2"/>
      <c r="I3264" s="4"/>
      <c r="J3264" s="4"/>
      <c r="K3264" s="4"/>
      <c r="L3264" s="4"/>
    </row>
    <row r="3265" spans="1:12" x14ac:dyDescent="0.25">
      <c r="A3265" s="2"/>
      <c r="B3265" s="4"/>
      <c r="D3265" s="4"/>
      <c r="E3265" s="6"/>
      <c r="F3265" s="6"/>
      <c r="H3265" s="2"/>
      <c r="I3265" s="4"/>
      <c r="J3265" s="4"/>
      <c r="K3265" s="4"/>
      <c r="L3265" s="4"/>
    </row>
    <row r="3266" spans="1:12" x14ac:dyDescent="0.25">
      <c r="A3266" s="2"/>
      <c r="B3266" s="4"/>
      <c r="D3266" s="4"/>
      <c r="E3266" s="6"/>
      <c r="F3266" s="6"/>
      <c r="H3266" s="2"/>
      <c r="I3266" s="4"/>
      <c r="J3266" s="4"/>
      <c r="K3266" s="4"/>
      <c r="L3266" s="4"/>
    </row>
    <row r="3267" spans="1:12" x14ac:dyDescent="0.25">
      <c r="A3267" s="2"/>
      <c r="B3267" s="4"/>
      <c r="D3267" s="4"/>
      <c r="E3267" s="6"/>
      <c r="F3267" s="6"/>
      <c r="H3267" s="2"/>
      <c r="I3267" s="4"/>
      <c r="J3267" s="4"/>
      <c r="K3267" s="4"/>
      <c r="L3267" s="4"/>
    </row>
    <row r="3268" spans="1:12" x14ac:dyDescent="0.25">
      <c r="A3268" s="2"/>
      <c r="B3268" s="4"/>
      <c r="D3268" s="4"/>
      <c r="E3268" s="6"/>
      <c r="F3268" s="6"/>
      <c r="H3268" s="2"/>
      <c r="I3268" s="4"/>
      <c r="J3268" s="4"/>
      <c r="K3268" s="4"/>
      <c r="L3268" s="4"/>
    </row>
    <row r="3269" spans="1:12" x14ac:dyDescent="0.25">
      <c r="A3269" s="2"/>
      <c r="B3269" s="4"/>
      <c r="D3269" s="4"/>
      <c r="E3269" s="6"/>
      <c r="F3269" s="6"/>
      <c r="H3269" s="2"/>
      <c r="I3269" s="4"/>
      <c r="J3269" s="4"/>
      <c r="K3269" s="4"/>
      <c r="L3269" s="4"/>
    </row>
    <row r="3270" spans="1:12" x14ac:dyDescent="0.25">
      <c r="A3270" s="2"/>
      <c r="B3270" s="4"/>
      <c r="D3270" s="4"/>
      <c r="E3270" s="6"/>
      <c r="F3270" s="6"/>
      <c r="H3270" s="2"/>
      <c r="I3270" s="4"/>
      <c r="J3270" s="4"/>
      <c r="K3270" s="4"/>
      <c r="L3270" s="4"/>
    </row>
    <row r="3271" spans="1:12" x14ac:dyDescent="0.25">
      <c r="A3271" s="2"/>
      <c r="B3271" s="4"/>
      <c r="D3271" s="4"/>
      <c r="E3271" s="6"/>
      <c r="F3271" s="6"/>
      <c r="H3271" s="2"/>
      <c r="I3271" s="4"/>
      <c r="J3271" s="4"/>
      <c r="K3271" s="4"/>
      <c r="L3271" s="4"/>
    </row>
    <row r="3272" spans="1:12" x14ac:dyDescent="0.25">
      <c r="A3272" s="2"/>
      <c r="B3272" s="4"/>
      <c r="D3272" s="4"/>
      <c r="E3272" s="6"/>
      <c r="F3272" s="6"/>
      <c r="H3272" s="2"/>
      <c r="I3272" s="4"/>
      <c r="J3272" s="4"/>
      <c r="K3272" s="4"/>
      <c r="L3272" s="4"/>
    </row>
    <row r="3273" spans="1:12" x14ac:dyDescent="0.25">
      <c r="A3273" s="2"/>
      <c r="B3273" s="4"/>
      <c r="D3273" s="4"/>
      <c r="E3273" s="6"/>
      <c r="F3273" s="6"/>
      <c r="H3273" s="2"/>
      <c r="I3273" s="4"/>
      <c r="J3273" s="4"/>
      <c r="K3273" s="4"/>
      <c r="L3273" s="4"/>
    </row>
    <row r="3274" spans="1:12" x14ac:dyDescent="0.25">
      <c r="A3274" s="2"/>
      <c r="B3274" s="4"/>
      <c r="D3274" s="4"/>
      <c r="E3274" s="6"/>
      <c r="F3274" s="6"/>
      <c r="H3274" s="2"/>
      <c r="I3274" s="4"/>
      <c r="J3274" s="4"/>
      <c r="K3274" s="4"/>
      <c r="L3274" s="4"/>
    </row>
    <row r="3275" spans="1:12" x14ac:dyDescent="0.25">
      <c r="A3275" s="2"/>
      <c r="B3275" s="4"/>
      <c r="D3275" s="4"/>
      <c r="E3275" s="6"/>
      <c r="F3275" s="6"/>
      <c r="H3275" s="2"/>
      <c r="I3275" s="4"/>
      <c r="J3275" s="4"/>
      <c r="K3275" s="4"/>
      <c r="L3275" s="4"/>
    </row>
    <row r="3276" spans="1:12" x14ac:dyDescent="0.25">
      <c r="A3276" s="2"/>
      <c r="B3276" s="4"/>
      <c r="D3276" s="4"/>
      <c r="E3276" s="6"/>
      <c r="F3276" s="6"/>
      <c r="H3276" s="2"/>
      <c r="I3276" s="4"/>
      <c r="J3276" s="4"/>
      <c r="K3276" s="4"/>
      <c r="L3276" s="4"/>
    </row>
    <row r="3277" spans="1:12" x14ac:dyDescent="0.25">
      <c r="A3277" s="2"/>
      <c r="B3277" s="4"/>
      <c r="D3277" s="4"/>
      <c r="E3277" s="6"/>
      <c r="F3277" s="6"/>
      <c r="H3277" s="2"/>
      <c r="I3277" s="4"/>
      <c r="J3277" s="4"/>
      <c r="K3277" s="4"/>
      <c r="L3277" s="4"/>
    </row>
    <row r="3278" spans="1:12" x14ac:dyDescent="0.25">
      <c r="A3278" s="2"/>
      <c r="B3278" s="4"/>
      <c r="D3278" s="4"/>
      <c r="E3278" s="6"/>
      <c r="F3278" s="6"/>
      <c r="H3278" s="2"/>
      <c r="I3278" s="4"/>
      <c r="J3278" s="4"/>
      <c r="K3278" s="4"/>
      <c r="L3278" s="4"/>
    </row>
    <row r="3279" spans="1:12" x14ac:dyDescent="0.25">
      <c r="A3279" s="2"/>
      <c r="B3279" s="4"/>
      <c r="D3279" s="4"/>
      <c r="E3279" s="6"/>
      <c r="F3279" s="6"/>
      <c r="H3279" s="2"/>
      <c r="I3279" s="4"/>
      <c r="J3279" s="4"/>
      <c r="K3279" s="4"/>
      <c r="L3279" s="4"/>
    </row>
    <row r="3280" spans="1:12" x14ac:dyDescent="0.25">
      <c r="A3280" s="2"/>
      <c r="B3280" s="4"/>
      <c r="D3280" s="4"/>
      <c r="E3280" s="6"/>
      <c r="F3280" s="6"/>
      <c r="H3280" s="2"/>
      <c r="I3280" s="4"/>
      <c r="J3280" s="4"/>
      <c r="K3280" s="4"/>
      <c r="L3280" s="4"/>
    </row>
    <row r="3281" spans="1:12" x14ac:dyDescent="0.25">
      <c r="A3281" s="2"/>
      <c r="B3281" s="4"/>
      <c r="D3281" s="4"/>
      <c r="E3281" s="6"/>
      <c r="F3281" s="6"/>
      <c r="H3281" s="2"/>
      <c r="I3281" s="4"/>
      <c r="J3281" s="4"/>
      <c r="K3281" s="4"/>
      <c r="L3281" s="4"/>
    </row>
    <row r="3282" spans="1:12" x14ac:dyDescent="0.25">
      <c r="A3282" s="2"/>
      <c r="B3282" s="4"/>
      <c r="D3282" s="4"/>
      <c r="E3282" s="6"/>
      <c r="F3282" s="6"/>
      <c r="H3282" s="2"/>
      <c r="I3282" s="4"/>
      <c r="J3282" s="4"/>
      <c r="K3282" s="4"/>
      <c r="L3282" s="4"/>
    </row>
    <row r="3283" spans="1:12" x14ac:dyDescent="0.25">
      <c r="A3283" s="2"/>
      <c r="B3283" s="4"/>
      <c r="D3283" s="4"/>
      <c r="E3283" s="6"/>
      <c r="F3283" s="6"/>
      <c r="H3283" s="2"/>
      <c r="I3283" s="4"/>
      <c r="J3283" s="4"/>
      <c r="K3283" s="4"/>
      <c r="L3283" s="4"/>
    </row>
    <row r="3284" spans="1:12" x14ac:dyDescent="0.25">
      <c r="A3284" s="2"/>
      <c r="B3284" s="4"/>
      <c r="D3284" s="4"/>
      <c r="E3284" s="6"/>
      <c r="F3284" s="6"/>
      <c r="H3284" s="2"/>
      <c r="I3284" s="4"/>
      <c r="J3284" s="4"/>
      <c r="K3284" s="4"/>
      <c r="L3284" s="4"/>
    </row>
    <row r="3285" spans="1:12" x14ac:dyDescent="0.25">
      <c r="A3285" s="2"/>
      <c r="B3285" s="4"/>
      <c r="D3285" s="4"/>
      <c r="E3285" s="6"/>
      <c r="F3285" s="6"/>
      <c r="H3285" s="2"/>
      <c r="I3285" s="4"/>
      <c r="J3285" s="4"/>
      <c r="K3285" s="4"/>
      <c r="L3285" s="4"/>
    </row>
    <row r="3286" spans="1:12" x14ac:dyDescent="0.25">
      <c r="A3286" s="2"/>
      <c r="B3286" s="4"/>
      <c r="D3286" s="4"/>
      <c r="E3286" s="6"/>
      <c r="F3286" s="6"/>
      <c r="H3286" s="2"/>
      <c r="I3286" s="4"/>
      <c r="J3286" s="4"/>
      <c r="K3286" s="4"/>
      <c r="L3286" s="4"/>
    </row>
    <row r="3287" spans="1:12" x14ac:dyDescent="0.25">
      <c r="A3287" s="2"/>
      <c r="B3287" s="4"/>
      <c r="D3287" s="4"/>
      <c r="E3287" s="6"/>
      <c r="F3287" s="6"/>
      <c r="H3287" s="2"/>
      <c r="I3287" s="4"/>
      <c r="J3287" s="4"/>
      <c r="K3287" s="4"/>
      <c r="L3287" s="4"/>
    </row>
    <row r="3288" spans="1:12" x14ac:dyDescent="0.25">
      <c r="A3288" s="2"/>
      <c r="B3288" s="4"/>
      <c r="D3288" s="4"/>
      <c r="E3288" s="6"/>
      <c r="F3288" s="6"/>
      <c r="H3288" s="2"/>
      <c r="I3288" s="4"/>
      <c r="J3288" s="4"/>
      <c r="K3288" s="4"/>
      <c r="L3288" s="4"/>
    </row>
    <row r="3289" spans="1:12" x14ac:dyDescent="0.25">
      <c r="A3289" s="2"/>
      <c r="B3289" s="4"/>
      <c r="D3289" s="4"/>
      <c r="E3289" s="6"/>
      <c r="F3289" s="6"/>
      <c r="H3289" s="2"/>
      <c r="I3289" s="4"/>
      <c r="J3289" s="4"/>
      <c r="K3289" s="4"/>
      <c r="L3289" s="4"/>
    </row>
    <row r="3290" spans="1:12" x14ac:dyDescent="0.25">
      <c r="A3290" s="2"/>
      <c r="B3290" s="4"/>
      <c r="D3290" s="4"/>
      <c r="E3290" s="6"/>
      <c r="F3290" s="6"/>
      <c r="H3290" s="2"/>
      <c r="I3290" s="4"/>
      <c r="J3290" s="4"/>
      <c r="K3290" s="4"/>
      <c r="L3290" s="4"/>
    </row>
    <row r="3291" spans="1:12" x14ac:dyDescent="0.25">
      <c r="A3291" s="2"/>
      <c r="B3291" s="4"/>
      <c r="D3291" s="4"/>
      <c r="E3291" s="6"/>
      <c r="F3291" s="6"/>
      <c r="H3291" s="2"/>
      <c r="I3291" s="4"/>
      <c r="J3291" s="4"/>
      <c r="K3291" s="4"/>
      <c r="L3291" s="4"/>
    </row>
    <row r="3292" spans="1:12" x14ac:dyDescent="0.25">
      <c r="A3292" s="2"/>
      <c r="B3292" s="4"/>
      <c r="D3292" s="4"/>
      <c r="E3292" s="6"/>
      <c r="F3292" s="6"/>
      <c r="H3292" s="2"/>
      <c r="I3292" s="4"/>
      <c r="J3292" s="4"/>
      <c r="K3292" s="4"/>
      <c r="L3292" s="4"/>
    </row>
    <row r="3293" spans="1:12" x14ac:dyDescent="0.25">
      <c r="A3293" s="2"/>
      <c r="B3293" s="4"/>
      <c r="D3293" s="4"/>
      <c r="E3293" s="6"/>
      <c r="F3293" s="6"/>
      <c r="H3293" s="2"/>
      <c r="I3293" s="4"/>
      <c r="J3293" s="4"/>
      <c r="K3293" s="4"/>
      <c r="L3293" s="4"/>
    </row>
    <row r="3294" spans="1:12" x14ac:dyDescent="0.25">
      <c r="A3294" s="2"/>
      <c r="B3294" s="4"/>
      <c r="D3294" s="4"/>
      <c r="E3294" s="6"/>
      <c r="F3294" s="6"/>
      <c r="H3294" s="2"/>
      <c r="I3294" s="4"/>
      <c r="J3294" s="4"/>
      <c r="K3294" s="4"/>
      <c r="L3294" s="4"/>
    </row>
    <row r="3295" spans="1:12" x14ac:dyDescent="0.25">
      <c r="A3295" s="2"/>
      <c r="B3295" s="4"/>
      <c r="D3295" s="4"/>
      <c r="E3295" s="6"/>
      <c r="F3295" s="6"/>
      <c r="H3295" s="2"/>
      <c r="I3295" s="4"/>
      <c r="J3295" s="4"/>
      <c r="K3295" s="4"/>
      <c r="L3295" s="4"/>
    </row>
    <row r="3296" spans="1:12" x14ac:dyDescent="0.25">
      <c r="A3296" s="2"/>
      <c r="B3296" s="4"/>
      <c r="D3296" s="4"/>
      <c r="E3296" s="6"/>
      <c r="F3296" s="6"/>
      <c r="H3296" s="2"/>
      <c r="I3296" s="4"/>
      <c r="J3296" s="4"/>
      <c r="K3296" s="4"/>
      <c r="L3296" s="4"/>
    </row>
    <row r="3297" spans="1:12" x14ac:dyDescent="0.25">
      <c r="A3297" s="2"/>
      <c r="B3297" s="4"/>
      <c r="D3297" s="4"/>
      <c r="E3297" s="6"/>
      <c r="F3297" s="6"/>
      <c r="H3297" s="2"/>
      <c r="I3297" s="4"/>
      <c r="J3297" s="4"/>
      <c r="K3297" s="4"/>
      <c r="L3297" s="4"/>
    </row>
    <row r="3298" spans="1:12" x14ac:dyDescent="0.25">
      <c r="A3298" s="2"/>
      <c r="B3298" s="4"/>
      <c r="D3298" s="4"/>
      <c r="E3298" s="6"/>
      <c r="F3298" s="6"/>
      <c r="H3298" s="2"/>
      <c r="I3298" s="4"/>
      <c r="J3298" s="4"/>
      <c r="K3298" s="4"/>
      <c r="L3298" s="4"/>
    </row>
    <row r="3299" spans="1:12" x14ac:dyDescent="0.25">
      <c r="A3299" s="2"/>
      <c r="B3299" s="4"/>
      <c r="D3299" s="4"/>
      <c r="E3299" s="6"/>
      <c r="F3299" s="6"/>
      <c r="H3299" s="2"/>
      <c r="I3299" s="4"/>
      <c r="J3299" s="4"/>
      <c r="K3299" s="4"/>
      <c r="L3299" s="4"/>
    </row>
    <row r="3300" spans="1:12" x14ac:dyDescent="0.25">
      <c r="A3300" s="2"/>
      <c r="B3300" s="4"/>
      <c r="D3300" s="4"/>
      <c r="E3300" s="6"/>
      <c r="F3300" s="6"/>
      <c r="H3300" s="2"/>
      <c r="I3300" s="4"/>
      <c r="J3300" s="4"/>
      <c r="K3300" s="4"/>
      <c r="L3300" s="4"/>
    </row>
    <row r="3301" spans="1:12" x14ac:dyDescent="0.25">
      <c r="A3301" s="2"/>
      <c r="B3301" s="4"/>
      <c r="D3301" s="4"/>
      <c r="E3301" s="6"/>
      <c r="F3301" s="6"/>
      <c r="H3301" s="2"/>
      <c r="I3301" s="4"/>
      <c r="J3301" s="4"/>
      <c r="K3301" s="4"/>
      <c r="L3301" s="4"/>
    </row>
    <row r="3302" spans="1:12" x14ac:dyDescent="0.25">
      <c r="A3302" s="2"/>
      <c r="B3302" s="4"/>
      <c r="D3302" s="4"/>
      <c r="E3302" s="6"/>
      <c r="F3302" s="6"/>
      <c r="H3302" s="2"/>
      <c r="I3302" s="4"/>
      <c r="J3302" s="4"/>
      <c r="K3302" s="4"/>
      <c r="L3302" s="4"/>
    </row>
    <row r="3303" spans="1:12" x14ac:dyDescent="0.25">
      <c r="A3303" s="2"/>
      <c r="B3303" s="4"/>
      <c r="D3303" s="4"/>
      <c r="E3303" s="6"/>
      <c r="F3303" s="6"/>
      <c r="H3303" s="2"/>
      <c r="I3303" s="4"/>
      <c r="J3303" s="4"/>
      <c r="K3303" s="4"/>
      <c r="L3303" s="4"/>
    </row>
    <row r="3304" spans="1:12" x14ac:dyDescent="0.25">
      <c r="A3304" s="2"/>
      <c r="B3304" s="4"/>
      <c r="D3304" s="4"/>
      <c r="E3304" s="6"/>
      <c r="F3304" s="6"/>
      <c r="H3304" s="2"/>
      <c r="I3304" s="4"/>
      <c r="J3304" s="4"/>
      <c r="K3304" s="4"/>
      <c r="L3304" s="4"/>
    </row>
    <row r="3305" spans="1:12" x14ac:dyDescent="0.25">
      <c r="A3305" s="2"/>
      <c r="B3305" s="4"/>
      <c r="D3305" s="4"/>
      <c r="E3305" s="6"/>
      <c r="F3305" s="6"/>
      <c r="H3305" s="2"/>
      <c r="I3305" s="4"/>
      <c r="J3305" s="4"/>
      <c r="K3305" s="4"/>
      <c r="L3305" s="4"/>
    </row>
    <row r="3306" spans="1:12" x14ac:dyDescent="0.25">
      <c r="A3306" s="2"/>
      <c r="B3306" s="4"/>
      <c r="D3306" s="4"/>
      <c r="E3306" s="6"/>
      <c r="F3306" s="6"/>
      <c r="H3306" s="2"/>
      <c r="I3306" s="4"/>
      <c r="J3306" s="4"/>
      <c r="K3306" s="4"/>
      <c r="L3306" s="4"/>
    </row>
    <row r="3307" spans="1:12" x14ac:dyDescent="0.25">
      <c r="A3307" s="2"/>
      <c r="B3307" s="4"/>
      <c r="D3307" s="4"/>
      <c r="E3307" s="6"/>
      <c r="F3307" s="6"/>
      <c r="H3307" s="2"/>
      <c r="I3307" s="4"/>
      <c r="J3307" s="4"/>
      <c r="K3307" s="4"/>
      <c r="L3307" s="4"/>
    </row>
    <row r="3308" spans="1:12" x14ac:dyDescent="0.25">
      <c r="A3308" s="2"/>
      <c r="B3308" s="4"/>
      <c r="D3308" s="4"/>
      <c r="E3308" s="6"/>
      <c r="F3308" s="6"/>
      <c r="H3308" s="2"/>
      <c r="I3308" s="4"/>
      <c r="J3308" s="4"/>
      <c r="K3308" s="4"/>
      <c r="L3308" s="4"/>
    </row>
    <row r="3309" spans="1:12" x14ac:dyDescent="0.25">
      <c r="A3309" s="2"/>
      <c r="B3309" s="4"/>
      <c r="D3309" s="4"/>
      <c r="E3309" s="6"/>
      <c r="F3309" s="6"/>
      <c r="H3309" s="2"/>
      <c r="I3309" s="4"/>
      <c r="J3309" s="4"/>
      <c r="K3309" s="4"/>
      <c r="L3309" s="4"/>
    </row>
    <row r="3310" spans="1:12" x14ac:dyDescent="0.25">
      <c r="A3310" s="2"/>
      <c r="B3310" s="4"/>
      <c r="D3310" s="4"/>
      <c r="E3310" s="6"/>
      <c r="F3310" s="6"/>
      <c r="H3310" s="2"/>
      <c r="I3310" s="4"/>
      <c r="J3310" s="4"/>
      <c r="K3310" s="4"/>
      <c r="L3310" s="4"/>
    </row>
    <row r="3311" spans="1:12" x14ac:dyDescent="0.25">
      <c r="A3311" s="2"/>
      <c r="B3311" s="4"/>
      <c r="D3311" s="4"/>
      <c r="E3311" s="6"/>
      <c r="F3311" s="6"/>
      <c r="H3311" s="2"/>
      <c r="I3311" s="4"/>
      <c r="J3311" s="4"/>
      <c r="K3311" s="4"/>
      <c r="L3311" s="4"/>
    </row>
    <row r="3312" spans="1:12" x14ac:dyDescent="0.25">
      <c r="A3312" s="2"/>
      <c r="B3312" s="4"/>
      <c r="D3312" s="4"/>
      <c r="E3312" s="6"/>
      <c r="F3312" s="6"/>
      <c r="H3312" s="2"/>
      <c r="I3312" s="4"/>
      <c r="J3312" s="4"/>
      <c r="K3312" s="4"/>
      <c r="L3312" s="4"/>
    </row>
    <row r="3313" spans="1:12" x14ac:dyDescent="0.25">
      <c r="A3313" s="2"/>
      <c r="B3313" s="4"/>
      <c r="D3313" s="4"/>
      <c r="E3313" s="6"/>
      <c r="F3313" s="6"/>
      <c r="H3313" s="2"/>
      <c r="I3313" s="4"/>
      <c r="J3313" s="4"/>
      <c r="K3313" s="4"/>
      <c r="L3313" s="4"/>
    </row>
    <row r="3314" spans="1:12" x14ac:dyDescent="0.25">
      <c r="A3314" s="2"/>
      <c r="B3314" s="4"/>
      <c r="D3314" s="4"/>
      <c r="E3314" s="6"/>
      <c r="F3314" s="6"/>
      <c r="H3314" s="2"/>
      <c r="I3314" s="4"/>
      <c r="J3314" s="4"/>
      <c r="K3314" s="4"/>
      <c r="L3314" s="4"/>
    </row>
    <row r="3315" spans="1:12" x14ac:dyDescent="0.25">
      <c r="A3315" s="2"/>
      <c r="B3315" s="4"/>
      <c r="D3315" s="4"/>
      <c r="E3315" s="6"/>
      <c r="F3315" s="6"/>
      <c r="H3315" s="2"/>
      <c r="I3315" s="4"/>
      <c r="J3315" s="4"/>
      <c r="K3315" s="4"/>
      <c r="L3315" s="4"/>
    </row>
    <row r="3316" spans="1:12" x14ac:dyDescent="0.25">
      <c r="A3316" s="2"/>
      <c r="B3316" s="4"/>
      <c r="D3316" s="4"/>
      <c r="E3316" s="6"/>
      <c r="F3316" s="6"/>
      <c r="H3316" s="2"/>
      <c r="I3316" s="4"/>
      <c r="J3316" s="4"/>
      <c r="K3316" s="4"/>
      <c r="L3316" s="4"/>
    </row>
    <row r="3317" spans="1:12" x14ac:dyDescent="0.25">
      <c r="A3317" s="2"/>
      <c r="B3317" s="4"/>
      <c r="D3317" s="4"/>
      <c r="E3317" s="6"/>
      <c r="F3317" s="6"/>
      <c r="H3317" s="2"/>
      <c r="I3317" s="4"/>
      <c r="J3317" s="4"/>
      <c r="K3317" s="4"/>
      <c r="L3317" s="4"/>
    </row>
    <row r="3318" spans="1:12" x14ac:dyDescent="0.25">
      <c r="A3318" s="2"/>
      <c r="B3318" s="4"/>
      <c r="D3318" s="4"/>
      <c r="E3318" s="6"/>
      <c r="F3318" s="6"/>
      <c r="H3318" s="2"/>
      <c r="I3318" s="4"/>
      <c r="J3318" s="4"/>
      <c r="K3318" s="4"/>
      <c r="L3318" s="4"/>
    </row>
    <row r="3319" spans="1:12" x14ac:dyDescent="0.25">
      <c r="A3319" s="2"/>
      <c r="B3319" s="4"/>
      <c r="D3319" s="4"/>
      <c r="E3319" s="6"/>
      <c r="F3319" s="6"/>
      <c r="H3319" s="2"/>
      <c r="I3319" s="4"/>
      <c r="J3319" s="4"/>
      <c r="K3319" s="4"/>
      <c r="L3319" s="4"/>
    </row>
    <row r="3320" spans="1:12" x14ac:dyDescent="0.25">
      <c r="A3320" s="2"/>
      <c r="B3320" s="4"/>
      <c r="D3320" s="4"/>
      <c r="E3320" s="6"/>
      <c r="F3320" s="6"/>
      <c r="H3320" s="2"/>
      <c r="I3320" s="4"/>
      <c r="J3320" s="4"/>
      <c r="K3320" s="4"/>
      <c r="L3320" s="4"/>
    </row>
    <row r="3321" spans="1:12" x14ac:dyDescent="0.25">
      <c r="A3321" s="2"/>
      <c r="B3321" s="4"/>
      <c r="D3321" s="4"/>
      <c r="E3321" s="6"/>
      <c r="F3321" s="6"/>
      <c r="H3321" s="2"/>
      <c r="I3321" s="4"/>
      <c r="J3321" s="4"/>
      <c r="K3321" s="4"/>
      <c r="L3321" s="4"/>
    </row>
    <row r="3322" spans="1:12" x14ac:dyDescent="0.25">
      <c r="A3322" s="2"/>
      <c r="B3322" s="4"/>
      <c r="D3322" s="4"/>
      <c r="E3322" s="6"/>
      <c r="F3322" s="6"/>
      <c r="H3322" s="2"/>
      <c r="I3322" s="4"/>
      <c r="J3322" s="4"/>
      <c r="K3322" s="4"/>
      <c r="L3322" s="4"/>
    </row>
    <row r="3323" spans="1:12" x14ac:dyDescent="0.25">
      <c r="A3323" s="2"/>
      <c r="B3323" s="4"/>
      <c r="D3323" s="4"/>
      <c r="E3323" s="6"/>
      <c r="F3323" s="6"/>
      <c r="H3323" s="2"/>
      <c r="I3323" s="4"/>
      <c r="J3323" s="4"/>
      <c r="K3323" s="4"/>
      <c r="L3323" s="4"/>
    </row>
    <row r="3324" spans="1:12" x14ac:dyDescent="0.25">
      <c r="A3324" s="2"/>
      <c r="B3324" s="4"/>
      <c r="D3324" s="4"/>
      <c r="E3324" s="6"/>
      <c r="F3324" s="6"/>
      <c r="H3324" s="2"/>
      <c r="I3324" s="4"/>
      <c r="J3324" s="4"/>
      <c r="K3324" s="4"/>
      <c r="L3324" s="4"/>
    </row>
    <row r="3325" spans="1:12" x14ac:dyDescent="0.25">
      <c r="A3325" s="2"/>
      <c r="B3325" s="4"/>
      <c r="D3325" s="4"/>
      <c r="E3325" s="6"/>
      <c r="F3325" s="6"/>
      <c r="H3325" s="2"/>
      <c r="I3325" s="4"/>
      <c r="J3325" s="4"/>
      <c r="K3325" s="4"/>
      <c r="L3325" s="4"/>
    </row>
    <row r="3326" spans="1:12" x14ac:dyDescent="0.25">
      <c r="A3326" s="2"/>
      <c r="B3326" s="4"/>
      <c r="D3326" s="4"/>
      <c r="E3326" s="6"/>
      <c r="F3326" s="6"/>
      <c r="H3326" s="2"/>
      <c r="I3326" s="4"/>
      <c r="J3326" s="4"/>
      <c r="K3326" s="4"/>
      <c r="L3326" s="4"/>
    </row>
    <row r="3327" spans="1:12" x14ac:dyDescent="0.25">
      <c r="A3327" s="2"/>
      <c r="B3327" s="4"/>
      <c r="D3327" s="4"/>
      <c r="E3327" s="6"/>
      <c r="F3327" s="6"/>
      <c r="H3327" s="2"/>
      <c r="I3327" s="4"/>
      <c r="J3327" s="4"/>
      <c r="K3327" s="4"/>
      <c r="L3327" s="4"/>
    </row>
    <row r="3328" spans="1:12" x14ac:dyDescent="0.25">
      <c r="A3328" s="2"/>
      <c r="B3328" s="4"/>
      <c r="D3328" s="4"/>
      <c r="E3328" s="6"/>
      <c r="F3328" s="6"/>
      <c r="H3328" s="2"/>
      <c r="I3328" s="4"/>
      <c r="J3328" s="4"/>
      <c r="K3328" s="4"/>
      <c r="L3328" s="4"/>
    </row>
    <row r="3329" spans="1:12" x14ac:dyDescent="0.25">
      <c r="A3329" s="2"/>
      <c r="B3329" s="4"/>
      <c r="D3329" s="4"/>
      <c r="E3329" s="6"/>
      <c r="F3329" s="6"/>
      <c r="H3329" s="2"/>
      <c r="I3329" s="4"/>
      <c r="J3329" s="4"/>
      <c r="K3329" s="4"/>
      <c r="L3329" s="4"/>
    </row>
    <row r="3330" spans="1:12" x14ac:dyDescent="0.25">
      <c r="A3330" s="2"/>
      <c r="B3330" s="4"/>
      <c r="D3330" s="4"/>
      <c r="E3330" s="6"/>
      <c r="F3330" s="6"/>
      <c r="H3330" s="2"/>
      <c r="I3330" s="4"/>
      <c r="J3330" s="4"/>
      <c r="K3330" s="4"/>
      <c r="L3330" s="4"/>
    </row>
    <row r="3331" spans="1:12" x14ac:dyDescent="0.25">
      <c r="A3331" s="2"/>
      <c r="B3331" s="4"/>
      <c r="D3331" s="4"/>
      <c r="E3331" s="6"/>
      <c r="F3331" s="6"/>
      <c r="H3331" s="2"/>
      <c r="I3331" s="4"/>
      <c r="J3331" s="4"/>
      <c r="K3331" s="4"/>
      <c r="L3331" s="4"/>
    </row>
    <row r="3332" spans="1:12" x14ac:dyDescent="0.25">
      <c r="A3332" s="2"/>
      <c r="B3332" s="4"/>
      <c r="D3332" s="4"/>
      <c r="E3332" s="6"/>
      <c r="F3332" s="6"/>
      <c r="H3332" s="2"/>
      <c r="I3332" s="4"/>
      <c r="J3332" s="4"/>
      <c r="K3332" s="4"/>
      <c r="L3332" s="4"/>
    </row>
    <row r="3333" spans="1:12" x14ac:dyDescent="0.25">
      <c r="A3333" s="2"/>
      <c r="B3333" s="4"/>
      <c r="D3333" s="4"/>
      <c r="E3333" s="6"/>
      <c r="F3333" s="6"/>
      <c r="H3333" s="2"/>
      <c r="I3333" s="4"/>
      <c r="J3333" s="4"/>
      <c r="K3333" s="4"/>
      <c r="L3333" s="4"/>
    </row>
    <row r="3334" spans="1:12" x14ac:dyDescent="0.25">
      <c r="A3334" s="2"/>
      <c r="B3334" s="4"/>
      <c r="D3334" s="4"/>
      <c r="E3334" s="6"/>
      <c r="F3334" s="6"/>
      <c r="H3334" s="2"/>
      <c r="I3334" s="4"/>
      <c r="J3334" s="4"/>
      <c r="K3334" s="4"/>
      <c r="L3334" s="4"/>
    </row>
    <row r="3335" spans="1:12" x14ac:dyDescent="0.25">
      <c r="A3335" s="2"/>
      <c r="B3335" s="4"/>
      <c r="D3335" s="4"/>
      <c r="E3335" s="6"/>
      <c r="F3335" s="6"/>
      <c r="H3335" s="2"/>
      <c r="I3335" s="4"/>
      <c r="J3335" s="4"/>
      <c r="K3335" s="4"/>
      <c r="L3335" s="4"/>
    </row>
    <row r="3336" spans="1:12" x14ac:dyDescent="0.25">
      <c r="A3336" s="2"/>
      <c r="B3336" s="4"/>
      <c r="D3336" s="4"/>
      <c r="E3336" s="6"/>
      <c r="F3336" s="6"/>
      <c r="H3336" s="2"/>
      <c r="I3336" s="4"/>
      <c r="J3336" s="4"/>
      <c r="K3336" s="4"/>
      <c r="L3336" s="4"/>
    </row>
    <row r="3337" spans="1:12" x14ac:dyDescent="0.25">
      <c r="A3337" s="2"/>
      <c r="B3337" s="4"/>
      <c r="D3337" s="4"/>
      <c r="E3337" s="6"/>
      <c r="F3337" s="6"/>
      <c r="H3337" s="2"/>
      <c r="I3337" s="4"/>
      <c r="J3337" s="4"/>
      <c r="K3337" s="4"/>
      <c r="L3337" s="4"/>
    </row>
    <row r="3338" spans="1:12" x14ac:dyDescent="0.25">
      <c r="A3338" s="2"/>
      <c r="B3338" s="4"/>
      <c r="D3338" s="4"/>
      <c r="E3338" s="6"/>
      <c r="F3338" s="6"/>
      <c r="H3338" s="2"/>
      <c r="I3338" s="4"/>
      <c r="J3338" s="4"/>
      <c r="K3338" s="4"/>
      <c r="L3338" s="4"/>
    </row>
    <row r="3339" spans="1:12" x14ac:dyDescent="0.25">
      <c r="A3339" s="2"/>
      <c r="B3339" s="4"/>
      <c r="D3339" s="4"/>
      <c r="E3339" s="6"/>
      <c r="F3339" s="6"/>
      <c r="H3339" s="2"/>
      <c r="I3339" s="4"/>
      <c r="J3339" s="4"/>
      <c r="K3339" s="4"/>
      <c r="L3339" s="4"/>
    </row>
    <row r="3340" spans="1:12" x14ac:dyDescent="0.25">
      <c r="A3340" s="2"/>
      <c r="B3340" s="4"/>
      <c r="D3340" s="4"/>
      <c r="E3340" s="6"/>
      <c r="F3340" s="6"/>
      <c r="H3340" s="2"/>
      <c r="I3340" s="4"/>
      <c r="J3340" s="4"/>
      <c r="K3340" s="4"/>
      <c r="L3340" s="4"/>
    </row>
    <row r="3341" spans="1:12" x14ac:dyDescent="0.25">
      <c r="A3341" s="2"/>
      <c r="B3341" s="4"/>
      <c r="D3341" s="4"/>
      <c r="E3341" s="6"/>
      <c r="F3341" s="6"/>
      <c r="H3341" s="2"/>
      <c r="I3341" s="4"/>
      <c r="J3341" s="4"/>
      <c r="K3341" s="4"/>
      <c r="L3341" s="4"/>
    </row>
    <row r="3342" spans="1:12" x14ac:dyDescent="0.25">
      <c r="A3342" s="2"/>
      <c r="B3342" s="4"/>
      <c r="D3342" s="4"/>
      <c r="E3342" s="6"/>
      <c r="F3342" s="6"/>
      <c r="H3342" s="2"/>
      <c r="I3342" s="4"/>
      <c r="J3342" s="4"/>
      <c r="K3342" s="4"/>
      <c r="L3342" s="4"/>
    </row>
    <row r="3343" spans="1:12" x14ac:dyDescent="0.25">
      <c r="A3343" s="2"/>
      <c r="B3343" s="4"/>
      <c r="D3343" s="4"/>
      <c r="E3343" s="6"/>
      <c r="F3343" s="6"/>
      <c r="H3343" s="2"/>
      <c r="I3343" s="4"/>
      <c r="J3343" s="4"/>
      <c r="K3343" s="4"/>
      <c r="L3343" s="4"/>
    </row>
    <row r="3344" spans="1:12" x14ac:dyDescent="0.25">
      <c r="A3344" s="2"/>
      <c r="B3344" s="4"/>
      <c r="D3344" s="4"/>
      <c r="E3344" s="6"/>
      <c r="F3344" s="6"/>
      <c r="H3344" s="2"/>
      <c r="I3344" s="4"/>
      <c r="J3344" s="4"/>
      <c r="K3344" s="4"/>
      <c r="L3344" s="4"/>
    </row>
    <row r="3345" spans="1:12" x14ac:dyDescent="0.25">
      <c r="A3345" s="2"/>
      <c r="B3345" s="4"/>
      <c r="D3345" s="4"/>
      <c r="E3345" s="6"/>
      <c r="F3345" s="6"/>
      <c r="H3345" s="2"/>
      <c r="I3345" s="4"/>
      <c r="J3345" s="4"/>
      <c r="K3345" s="4"/>
      <c r="L3345" s="4"/>
    </row>
    <row r="3346" spans="1:12" x14ac:dyDescent="0.25">
      <c r="A3346" s="2"/>
      <c r="B3346" s="4"/>
      <c r="D3346" s="4"/>
      <c r="E3346" s="6"/>
      <c r="F3346" s="6"/>
      <c r="H3346" s="2"/>
      <c r="I3346" s="4"/>
      <c r="J3346" s="4"/>
      <c r="K3346" s="4"/>
      <c r="L3346" s="4"/>
    </row>
    <row r="3347" spans="1:12" x14ac:dyDescent="0.25">
      <c r="A3347" s="2"/>
      <c r="B3347" s="4"/>
      <c r="D3347" s="4"/>
      <c r="E3347" s="6"/>
      <c r="F3347" s="6"/>
      <c r="H3347" s="2"/>
      <c r="I3347" s="4"/>
      <c r="J3347" s="4"/>
      <c r="K3347" s="4"/>
      <c r="L3347" s="4"/>
    </row>
    <row r="3348" spans="1:12" x14ac:dyDescent="0.25">
      <c r="A3348" s="2"/>
      <c r="B3348" s="4"/>
      <c r="D3348" s="4"/>
      <c r="E3348" s="6"/>
      <c r="F3348" s="6"/>
      <c r="H3348" s="2"/>
      <c r="I3348" s="4"/>
      <c r="J3348" s="4"/>
      <c r="K3348" s="4"/>
      <c r="L3348" s="4"/>
    </row>
    <row r="3349" spans="1:12" x14ac:dyDescent="0.25">
      <c r="A3349" s="2"/>
      <c r="B3349" s="4"/>
      <c r="D3349" s="4"/>
      <c r="E3349" s="6"/>
      <c r="F3349" s="6"/>
      <c r="H3349" s="2"/>
      <c r="I3349" s="4"/>
      <c r="J3349" s="4"/>
      <c r="K3349" s="4"/>
      <c r="L3349" s="4"/>
    </row>
    <row r="3350" spans="1:12" x14ac:dyDescent="0.25">
      <c r="A3350" s="2"/>
      <c r="B3350" s="4"/>
      <c r="D3350" s="4"/>
      <c r="E3350" s="6"/>
      <c r="F3350" s="6"/>
      <c r="H3350" s="2"/>
      <c r="I3350" s="4"/>
      <c r="J3350" s="4"/>
      <c r="K3350" s="4"/>
      <c r="L3350" s="4"/>
    </row>
    <row r="3351" spans="1:12" x14ac:dyDescent="0.25">
      <c r="A3351" s="2"/>
      <c r="B3351" s="4"/>
      <c r="D3351" s="4"/>
      <c r="E3351" s="6"/>
      <c r="F3351" s="6"/>
      <c r="H3351" s="2"/>
      <c r="I3351" s="4"/>
      <c r="J3351" s="4"/>
      <c r="K3351" s="4"/>
      <c r="L3351" s="4"/>
    </row>
    <row r="3352" spans="1:12" x14ac:dyDescent="0.25">
      <c r="A3352" s="2"/>
      <c r="B3352" s="4"/>
      <c r="D3352" s="4"/>
      <c r="E3352" s="6"/>
      <c r="F3352" s="6"/>
      <c r="H3352" s="2"/>
      <c r="I3352" s="4"/>
      <c r="J3352" s="4"/>
      <c r="K3352" s="4"/>
      <c r="L3352" s="4"/>
    </row>
    <row r="3353" spans="1:12" x14ac:dyDescent="0.25">
      <c r="A3353" s="2"/>
      <c r="B3353" s="4"/>
      <c r="D3353" s="4"/>
      <c r="E3353" s="6"/>
      <c r="F3353" s="6"/>
      <c r="H3353" s="2"/>
      <c r="I3353" s="4"/>
      <c r="J3353" s="4"/>
      <c r="K3353" s="4"/>
      <c r="L3353" s="4"/>
    </row>
    <row r="3354" spans="1:12" x14ac:dyDescent="0.25">
      <c r="A3354" s="2"/>
      <c r="B3354" s="4"/>
      <c r="D3354" s="4"/>
      <c r="E3354" s="6"/>
      <c r="F3354" s="6"/>
      <c r="H3354" s="2"/>
      <c r="I3354" s="4"/>
      <c r="J3354" s="4"/>
      <c r="K3354" s="4"/>
      <c r="L3354" s="4"/>
    </row>
    <row r="3355" spans="1:12" x14ac:dyDescent="0.25">
      <c r="A3355" s="2"/>
      <c r="B3355" s="4"/>
      <c r="D3355" s="4"/>
      <c r="E3355" s="6"/>
      <c r="F3355" s="6"/>
      <c r="H3355" s="2"/>
      <c r="I3355" s="4"/>
      <c r="J3355" s="4"/>
      <c r="K3355" s="4"/>
      <c r="L3355" s="4"/>
    </row>
    <row r="3356" spans="1:12" x14ac:dyDescent="0.25">
      <c r="A3356" s="2"/>
      <c r="B3356" s="4"/>
      <c r="D3356" s="4"/>
      <c r="E3356" s="6"/>
      <c r="F3356" s="6"/>
      <c r="H3356" s="2"/>
      <c r="I3356" s="4"/>
      <c r="J3356" s="4"/>
      <c r="K3356" s="4"/>
      <c r="L3356" s="4"/>
    </row>
    <row r="3357" spans="1:12" x14ac:dyDescent="0.25">
      <c r="A3357" s="2"/>
      <c r="B3357" s="4"/>
      <c r="D3357" s="4"/>
      <c r="E3357" s="6"/>
      <c r="F3357" s="6"/>
      <c r="H3357" s="2"/>
      <c r="I3357" s="4"/>
      <c r="J3357" s="4"/>
      <c r="K3357" s="4"/>
      <c r="L3357" s="4"/>
    </row>
    <row r="3358" spans="1:12" x14ac:dyDescent="0.25">
      <c r="A3358" s="2"/>
      <c r="B3358" s="4"/>
      <c r="D3358" s="4"/>
      <c r="E3358" s="6"/>
      <c r="F3358" s="6"/>
      <c r="H3358" s="2"/>
      <c r="I3358" s="4"/>
      <c r="J3358" s="4"/>
      <c r="K3358" s="4"/>
      <c r="L3358" s="4"/>
    </row>
    <row r="3359" spans="1:12" x14ac:dyDescent="0.25">
      <c r="A3359" s="2"/>
      <c r="B3359" s="4"/>
      <c r="D3359" s="4"/>
      <c r="E3359" s="6"/>
      <c r="F3359" s="6"/>
      <c r="H3359" s="2"/>
      <c r="I3359" s="4"/>
      <c r="J3359" s="4"/>
      <c r="K3359" s="4"/>
      <c r="L3359" s="4"/>
    </row>
    <row r="3360" spans="1:12" x14ac:dyDescent="0.25">
      <c r="A3360" s="2"/>
      <c r="B3360" s="4"/>
      <c r="D3360" s="4"/>
      <c r="E3360" s="6"/>
      <c r="F3360" s="6"/>
      <c r="H3360" s="2"/>
      <c r="I3360" s="4"/>
      <c r="J3360" s="4"/>
      <c r="K3360" s="4"/>
      <c r="L3360" s="4"/>
    </row>
    <row r="3361" spans="1:12" x14ac:dyDescent="0.25">
      <c r="A3361" s="2"/>
      <c r="B3361" s="4"/>
      <c r="D3361" s="4"/>
      <c r="E3361" s="6"/>
      <c r="F3361" s="6"/>
      <c r="H3361" s="2"/>
      <c r="I3361" s="4"/>
      <c r="J3361" s="4"/>
      <c r="K3361" s="4"/>
      <c r="L3361" s="4"/>
    </row>
    <row r="3362" spans="1:12" x14ac:dyDescent="0.25">
      <c r="A3362" s="2"/>
      <c r="B3362" s="4"/>
      <c r="D3362" s="4"/>
      <c r="E3362" s="6"/>
      <c r="F3362" s="6"/>
      <c r="H3362" s="2"/>
      <c r="I3362" s="4"/>
      <c r="J3362" s="4"/>
      <c r="K3362" s="4"/>
      <c r="L3362" s="4"/>
    </row>
    <row r="3363" spans="1:12" x14ac:dyDescent="0.25">
      <c r="A3363" s="2"/>
      <c r="B3363" s="4"/>
      <c r="D3363" s="4"/>
      <c r="E3363" s="6"/>
      <c r="F3363" s="6"/>
      <c r="H3363" s="2"/>
      <c r="I3363" s="4"/>
      <c r="J3363" s="4"/>
      <c r="K3363" s="4"/>
      <c r="L3363" s="4"/>
    </row>
    <row r="3364" spans="1:12" x14ac:dyDescent="0.25">
      <c r="A3364" s="2"/>
      <c r="B3364" s="4"/>
      <c r="D3364" s="4"/>
      <c r="E3364" s="6"/>
      <c r="F3364" s="6"/>
      <c r="H3364" s="2"/>
      <c r="I3364" s="4"/>
      <c r="J3364" s="4"/>
      <c r="K3364" s="4"/>
      <c r="L3364" s="4"/>
    </row>
    <row r="3365" spans="1:12" x14ac:dyDescent="0.25">
      <c r="A3365" s="2"/>
      <c r="B3365" s="4"/>
      <c r="D3365" s="4"/>
      <c r="E3365" s="6"/>
      <c r="F3365" s="6"/>
      <c r="H3365" s="2"/>
      <c r="I3365" s="4"/>
      <c r="J3365" s="4"/>
      <c r="K3365" s="4"/>
      <c r="L3365" s="4"/>
    </row>
    <row r="3366" spans="1:12" x14ac:dyDescent="0.25">
      <c r="A3366" s="2"/>
      <c r="B3366" s="4"/>
      <c r="D3366" s="4"/>
      <c r="E3366" s="6"/>
      <c r="F3366" s="6"/>
      <c r="H3366" s="2"/>
      <c r="I3366" s="4"/>
      <c r="J3366" s="4"/>
      <c r="K3366" s="4"/>
      <c r="L3366" s="4"/>
    </row>
    <row r="3367" spans="1:12" x14ac:dyDescent="0.25">
      <c r="A3367" s="2"/>
      <c r="B3367" s="4"/>
      <c r="D3367" s="4"/>
      <c r="E3367" s="6"/>
      <c r="F3367" s="6"/>
      <c r="H3367" s="2"/>
      <c r="I3367" s="4"/>
      <c r="J3367" s="4"/>
      <c r="K3367" s="4"/>
      <c r="L3367" s="4"/>
    </row>
    <row r="3368" spans="1:12" x14ac:dyDescent="0.25">
      <c r="A3368" s="2"/>
      <c r="B3368" s="4"/>
      <c r="D3368" s="4"/>
      <c r="E3368" s="6"/>
      <c r="F3368" s="6"/>
      <c r="H3368" s="2"/>
      <c r="I3368" s="4"/>
      <c r="J3368" s="4"/>
      <c r="K3368" s="4"/>
      <c r="L3368" s="4"/>
    </row>
    <row r="3369" spans="1:12" x14ac:dyDescent="0.25">
      <c r="A3369" s="2"/>
      <c r="B3369" s="4"/>
      <c r="D3369" s="4"/>
      <c r="E3369" s="6"/>
      <c r="F3369" s="6"/>
      <c r="H3369" s="2"/>
      <c r="I3369" s="4"/>
      <c r="J3369" s="4"/>
      <c r="K3369" s="4"/>
      <c r="L3369" s="4"/>
    </row>
    <row r="3370" spans="1:12" x14ac:dyDescent="0.25">
      <c r="A3370" s="2"/>
      <c r="B3370" s="4"/>
      <c r="D3370" s="4"/>
      <c r="E3370" s="6"/>
      <c r="F3370" s="6"/>
      <c r="H3370" s="2"/>
      <c r="I3370" s="4"/>
      <c r="J3370" s="4"/>
      <c r="K3370" s="4"/>
      <c r="L3370" s="4"/>
    </row>
    <row r="3371" spans="1:12" x14ac:dyDescent="0.25">
      <c r="A3371" s="2"/>
      <c r="B3371" s="4"/>
      <c r="D3371" s="4"/>
      <c r="E3371" s="6"/>
      <c r="F3371" s="6"/>
      <c r="H3371" s="2"/>
      <c r="I3371" s="4"/>
      <c r="J3371" s="4"/>
      <c r="K3371" s="4"/>
      <c r="L3371" s="4"/>
    </row>
    <row r="3372" spans="1:12" x14ac:dyDescent="0.25">
      <c r="A3372" s="2"/>
      <c r="B3372" s="4"/>
      <c r="D3372" s="4"/>
      <c r="E3372" s="6"/>
      <c r="F3372" s="6"/>
      <c r="H3372" s="2"/>
      <c r="I3372" s="4"/>
      <c r="J3372" s="4"/>
      <c r="K3372" s="4"/>
      <c r="L3372" s="4"/>
    </row>
    <row r="3373" spans="1:12" x14ac:dyDescent="0.25">
      <c r="A3373" s="2"/>
      <c r="B3373" s="4"/>
      <c r="D3373" s="4"/>
      <c r="E3373" s="6"/>
      <c r="F3373" s="6"/>
      <c r="H3373" s="2"/>
      <c r="I3373" s="4"/>
      <c r="J3373" s="4"/>
      <c r="K3373" s="4"/>
      <c r="L3373" s="4"/>
    </row>
    <row r="3374" spans="1:12" x14ac:dyDescent="0.25">
      <c r="A3374" s="2"/>
      <c r="B3374" s="4"/>
      <c r="D3374" s="4"/>
      <c r="E3374" s="6"/>
      <c r="F3374" s="6"/>
      <c r="H3374" s="2"/>
      <c r="I3374" s="4"/>
      <c r="J3374" s="4"/>
      <c r="K3374" s="4"/>
      <c r="L3374" s="4"/>
    </row>
    <row r="3375" spans="1:12" x14ac:dyDescent="0.25">
      <c r="A3375" s="2"/>
      <c r="B3375" s="4"/>
      <c r="D3375" s="4"/>
      <c r="E3375" s="6"/>
      <c r="F3375" s="6"/>
      <c r="H3375" s="2"/>
      <c r="I3375" s="4"/>
      <c r="J3375" s="4"/>
      <c r="K3375" s="4"/>
      <c r="L3375" s="4"/>
    </row>
    <row r="3376" spans="1:12" x14ac:dyDescent="0.25">
      <c r="A3376" s="2"/>
      <c r="B3376" s="4"/>
      <c r="D3376" s="4"/>
      <c r="E3376" s="6"/>
      <c r="F3376" s="6"/>
      <c r="H3376" s="2"/>
      <c r="I3376" s="4"/>
      <c r="J3376" s="4"/>
      <c r="K3376" s="4"/>
      <c r="L3376" s="4"/>
    </row>
    <row r="3377" spans="1:12" x14ac:dyDescent="0.25">
      <c r="A3377" s="2"/>
      <c r="B3377" s="4"/>
      <c r="D3377" s="4"/>
      <c r="E3377" s="6"/>
      <c r="F3377" s="6"/>
      <c r="H3377" s="2"/>
      <c r="I3377" s="4"/>
      <c r="J3377" s="4"/>
      <c r="K3377" s="4"/>
      <c r="L3377" s="4"/>
    </row>
    <row r="3378" spans="1:12" x14ac:dyDescent="0.25">
      <c r="A3378" s="2"/>
      <c r="B3378" s="4"/>
      <c r="D3378" s="4"/>
      <c r="E3378" s="6"/>
      <c r="F3378" s="6"/>
      <c r="H3378" s="2"/>
      <c r="I3378" s="4"/>
      <c r="J3378" s="4"/>
      <c r="K3378" s="4"/>
      <c r="L3378" s="4"/>
    </row>
    <row r="3379" spans="1:12" x14ac:dyDescent="0.25">
      <c r="A3379" s="2"/>
      <c r="B3379" s="4"/>
      <c r="D3379" s="4"/>
      <c r="E3379" s="6"/>
      <c r="F3379" s="6"/>
      <c r="H3379" s="2"/>
      <c r="I3379" s="4"/>
      <c r="J3379" s="4"/>
      <c r="K3379" s="4"/>
      <c r="L3379" s="4"/>
    </row>
    <row r="3380" spans="1:12" x14ac:dyDescent="0.25">
      <c r="A3380" s="2"/>
      <c r="B3380" s="4"/>
      <c r="D3380" s="4"/>
      <c r="E3380" s="6"/>
      <c r="F3380" s="6"/>
      <c r="H3380" s="2"/>
      <c r="I3380" s="4"/>
      <c r="J3380" s="4"/>
      <c r="K3380" s="4"/>
      <c r="L3380" s="4"/>
    </row>
    <row r="3381" spans="1:12" x14ac:dyDescent="0.25">
      <c r="A3381" s="2"/>
      <c r="B3381" s="4"/>
      <c r="D3381" s="4"/>
      <c r="E3381" s="6"/>
      <c r="F3381" s="6"/>
      <c r="H3381" s="2"/>
      <c r="I3381" s="4"/>
      <c r="J3381" s="4"/>
      <c r="K3381" s="4"/>
      <c r="L3381" s="4"/>
    </row>
    <row r="3382" spans="1:12" x14ac:dyDescent="0.25">
      <c r="A3382" s="2"/>
      <c r="B3382" s="4"/>
      <c r="D3382" s="4"/>
      <c r="E3382" s="6"/>
      <c r="F3382" s="6"/>
      <c r="H3382" s="2"/>
      <c r="I3382" s="4"/>
      <c r="J3382" s="4"/>
      <c r="K3382" s="4"/>
      <c r="L3382" s="4"/>
    </row>
    <row r="3383" spans="1:12" x14ac:dyDescent="0.25">
      <c r="A3383" s="2"/>
      <c r="B3383" s="4"/>
      <c r="D3383" s="4"/>
      <c r="E3383" s="6"/>
      <c r="F3383" s="6"/>
      <c r="H3383" s="2"/>
      <c r="I3383" s="4"/>
      <c r="J3383" s="4"/>
      <c r="K3383" s="4"/>
      <c r="L3383" s="4"/>
    </row>
    <row r="3384" spans="1:12" x14ac:dyDescent="0.25">
      <c r="A3384" s="2"/>
      <c r="B3384" s="4"/>
      <c r="D3384" s="4"/>
      <c r="E3384" s="6"/>
      <c r="F3384" s="6"/>
      <c r="H3384" s="2"/>
      <c r="I3384" s="4"/>
      <c r="J3384" s="4"/>
      <c r="K3384" s="4"/>
      <c r="L3384" s="4"/>
    </row>
    <row r="3385" spans="1:12" x14ac:dyDescent="0.25">
      <c r="A3385" s="2"/>
      <c r="B3385" s="4"/>
      <c r="D3385" s="4"/>
      <c r="E3385" s="6"/>
      <c r="F3385" s="6"/>
      <c r="H3385" s="2"/>
      <c r="I3385" s="4"/>
      <c r="J3385" s="4"/>
      <c r="K3385" s="4"/>
      <c r="L3385" s="4"/>
    </row>
    <row r="3386" spans="1:12" x14ac:dyDescent="0.25">
      <c r="A3386" s="2"/>
      <c r="B3386" s="4"/>
      <c r="D3386" s="4"/>
      <c r="E3386" s="6"/>
      <c r="F3386" s="6"/>
      <c r="H3386" s="2"/>
      <c r="I3386" s="4"/>
      <c r="J3386" s="4"/>
      <c r="K3386" s="4"/>
      <c r="L3386" s="4"/>
    </row>
    <row r="3387" spans="1:12" x14ac:dyDescent="0.25">
      <c r="A3387" s="2"/>
      <c r="B3387" s="4"/>
      <c r="D3387" s="4"/>
      <c r="E3387" s="6"/>
      <c r="F3387" s="6"/>
      <c r="H3387" s="2"/>
      <c r="I3387" s="4"/>
      <c r="J3387" s="4"/>
      <c r="K3387" s="4"/>
      <c r="L3387" s="4"/>
    </row>
    <row r="3388" spans="1:12" x14ac:dyDescent="0.25">
      <c r="A3388" s="2"/>
      <c r="B3388" s="4"/>
      <c r="D3388" s="4"/>
      <c r="E3388" s="6"/>
      <c r="F3388" s="6"/>
      <c r="H3388" s="2"/>
      <c r="I3388" s="4"/>
      <c r="J3388" s="4"/>
      <c r="K3388" s="4"/>
      <c r="L3388" s="4"/>
    </row>
    <row r="3389" spans="1:12" x14ac:dyDescent="0.25">
      <c r="A3389" s="2"/>
      <c r="B3389" s="4"/>
      <c r="D3389" s="4"/>
      <c r="E3389" s="6"/>
      <c r="F3389" s="6"/>
      <c r="H3389" s="2"/>
      <c r="I3389" s="4"/>
      <c r="J3389" s="4"/>
      <c r="K3389" s="4"/>
      <c r="L3389" s="4"/>
    </row>
    <row r="3390" spans="1:12" x14ac:dyDescent="0.25">
      <c r="A3390" s="2"/>
      <c r="B3390" s="4"/>
      <c r="D3390" s="4"/>
      <c r="E3390" s="6"/>
      <c r="F3390" s="6"/>
      <c r="H3390" s="2"/>
      <c r="I3390" s="4"/>
      <c r="J3390" s="4"/>
      <c r="K3390" s="4"/>
      <c r="L3390" s="4"/>
    </row>
    <row r="3391" spans="1:12" x14ac:dyDescent="0.25">
      <c r="A3391" s="2"/>
      <c r="B3391" s="4"/>
      <c r="D3391" s="4"/>
      <c r="E3391" s="6"/>
      <c r="F3391" s="6"/>
      <c r="H3391" s="2"/>
      <c r="I3391" s="4"/>
      <c r="J3391" s="4"/>
      <c r="K3391" s="4"/>
      <c r="L3391" s="4"/>
    </row>
    <row r="3392" spans="1:12" x14ac:dyDescent="0.25">
      <c r="A3392" s="2"/>
      <c r="B3392" s="4"/>
      <c r="D3392" s="4"/>
      <c r="E3392" s="6"/>
      <c r="F3392" s="6"/>
      <c r="H3392" s="2"/>
      <c r="I3392" s="4"/>
      <c r="J3392" s="4"/>
      <c r="K3392" s="4"/>
      <c r="L3392" s="4"/>
    </row>
    <row r="3393" spans="1:12" x14ac:dyDescent="0.25">
      <c r="A3393" s="2"/>
      <c r="B3393" s="4"/>
      <c r="D3393" s="4"/>
      <c r="E3393" s="6"/>
      <c r="F3393" s="6"/>
      <c r="H3393" s="2"/>
      <c r="I3393" s="4"/>
      <c r="J3393" s="4"/>
      <c r="K3393" s="4"/>
      <c r="L3393" s="4"/>
    </row>
    <row r="3394" spans="1:12" x14ac:dyDescent="0.25">
      <c r="A3394" s="2"/>
      <c r="B3394" s="4"/>
      <c r="D3394" s="4"/>
      <c r="E3394" s="6"/>
      <c r="F3394" s="6"/>
      <c r="H3394" s="2"/>
      <c r="I3394" s="4"/>
      <c r="J3394" s="4"/>
      <c r="K3394" s="4"/>
      <c r="L3394" s="4"/>
    </row>
    <row r="3395" spans="1:12" x14ac:dyDescent="0.25">
      <c r="A3395" s="2"/>
      <c r="B3395" s="4"/>
      <c r="D3395" s="4"/>
      <c r="E3395" s="6"/>
      <c r="F3395" s="6"/>
      <c r="H3395" s="2"/>
      <c r="I3395" s="4"/>
      <c r="J3395" s="4"/>
      <c r="K3395" s="4"/>
      <c r="L3395" s="4"/>
    </row>
    <row r="3396" spans="1:12" x14ac:dyDescent="0.25">
      <c r="A3396" s="2"/>
      <c r="B3396" s="4"/>
      <c r="D3396" s="4"/>
      <c r="E3396" s="6"/>
      <c r="F3396" s="6"/>
      <c r="H3396" s="2"/>
      <c r="I3396" s="4"/>
      <c r="J3396" s="4"/>
      <c r="K3396" s="4"/>
      <c r="L3396" s="4"/>
    </row>
    <row r="3397" spans="1:12" x14ac:dyDescent="0.25">
      <c r="A3397" s="2"/>
      <c r="B3397" s="4"/>
      <c r="D3397" s="4"/>
      <c r="E3397" s="6"/>
      <c r="F3397" s="6"/>
      <c r="H3397" s="2"/>
      <c r="I3397" s="4"/>
      <c r="J3397" s="4"/>
      <c r="K3397" s="4"/>
      <c r="L3397" s="4"/>
    </row>
    <row r="3398" spans="1:12" x14ac:dyDescent="0.25">
      <c r="A3398" s="2"/>
      <c r="B3398" s="4"/>
      <c r="D3398" s="4"/>
      <c r="E3398" s="6"/>
      <c r="F3398" s="6"/>
      <c r="H3398" s="2"/>
      <c r="I3398" s="4"/>
      <c r="J3398" s="4"/>
      <c r="K3398" s="4"/>
      <c r="L3398" s="4"/>
    </row>
    <row r="3399" spans="1:12" x14ac:dyDescent="0.25">
      <c r="A3399" s="2"/>
      <c r="B3399" s="4"/>
      <c r="D3399" s="4"/>
      <c r="E3399" s="6"/>
      <c r="F3399" s="6"/>
      <c r="H3399" s="2"/>
      <c r="I3399" s="4"/>
      <c r="J3399" s="4"/>
      <c r="K3399" s="4"/>
      <c r="L3399" s="4"/>
    </row>
    <row r="3400" spans="1:12" x14ac:dyDescent="0.25">
      <c r="A3400" s="2"/>
      <c r="B3400" s="4"/>
      <c r="D3400" s="4"/>
      <c r="E3400" s="6"/>
      <c r="F3400" s="6"/>
      <c r="H3400" s="2"/>
      <c r="I3400" s="4"/>
      <c r="J3400" s="4"/>
      <c r="K3400" s="4"/>
      <c r="L3400" s="4"/>
    </row>
    <row r="3401" spans="1:12" x14ac:dyDescent="0.25">
      <c r="A3401" s="2"/>
      <c r="B3401" s="4"/>
      <c r="D3401" s="4"/>
      <c r="E3401" s="6"/>
      <c r="F3401" s="6"/>
      <c r="H3401" s="2"/>
      <c r="I3401" s="4"/>
      <c r="J3401" s="4"/>
      <c r="K3401" s="4"/>
      <c r="L3401" s="4"/>
    </row>
    <row r="3402" spans="1:12" x14ac:dyDescent="0.25">
      <c r="A3402" s="2"/>
      <c r="B3402" s="4"/>
      <c r="D3402" s="4"/>
      <c r="E3402" s="6"/>
      <c r="F3402" s="6"/>
      <c r="H3402" s="2"/>
      <c r="I3402" s="4"/>
      <c r="J3402" s="4"/>
      <c r="K3402" s="4"/>
      <c r="L3402" s="4"/>
    </row>
    <row r="3403" spans="1:12" x14ac:dyDescent="0.25">
      <c r="A3403" s="2"/>
      <c r="B3403" s="4"/>
      <c r="D3403" s="4"/>
      <c r="E3403" s="6"/>
      <c r="F3403" s="6"/>
      <c r="H3403" s="2"/>
      <c r="I3403" s="4"/>
      <c r="J3403" s="4"/>
      <c r="K3403" s="4"/>
      <c r="L3403" s="4"/>
    </row>
    <row r="3404" spans="1:12" x14ac:dyDescent="0.25">
      <c r="A3404" s="2"/>
      <c r="B3404" s="4"/>
      <c r="D3404" s="4"/>
      <c r="E3404" s="6"/>
      <c r="F3404" s="6"/>
      <c r="H3404" s="2"/>
      <c r="I3404" s="4"/>
      <c r="J3404" s="4"/>
      <c r="K3404" s="4"/>
      <c r="L3404" s="4"/>
    </row>
    <row r="3405" spans="1:12" x14ac:dyDescent="0.25">
      <c r="A3405" s="2"/>
      <c r="B3405" s="4"/>
      <c r="D3405" s="4"/>
      <c r="E3405" s="6"/>
      <c r="F3405" s="6"/>
      <c r="H3405" s="2"/>
      <c r="I3405" s="4"/>
      <c r="J3405" s="4"/>
      <c r="K3405" s="4"/>
      <c r="L3405" s="4"/>
    </row>
    <row r="3406" spans="1:12" x14ac:dyDescent="0.25">
      <c r="A3406" s="2"/>
      <c r="B3406" s="4"/>
      <c r="D3406" s="4"/>
      <c r="E3406" s="6"/>
      <c r="F3406" s="6"/>
      <c r="H3406" s="2"/>
      <c r="I3406" s="4"/>
      <c r="J3406" s="4"/>
      <c r="K3406" s="4"/>
      <c r="L3406" s="4"/>
    </row>
    <row r="3407" spans="1:12" x14ac:dyDescent="0.25">
      <c r="A3407" s="2"/>
      <c r="B3407" s="4"/>
      <c r="D3407" s="4"/>
      <c r="E3407" s="6"/>
      <c r="F3407" s="6"/>
      <c r="H3407" s="2"/>
      <c r="I3407" s="4"/>
      <c r="J3407" s="4"/>
      <c r="K3407" s="4"/>
      <c r="L3407" s="4"/>
    </row>
    <row r="3408" spans="1:12" x14ac:dyDescent="0.25">
      <c r="A3408" s="2"/>
      <c r="B3408" s="4"/>
      <c r="D3408" s="4"/>
      <c r="E3408" s="6"/>
      <c r="F3408" s="6"/>
      <c r="H3408" s="2"/>
      <c r="I3408" s="4"/>
      <c r="J3408" s="4"/>
      <c r="K3408" s="4"/>
      <c r="L3408" s="4"/>
    </row>
    <row r="3409" spans="1:12" x14ac:dyDescent="0.25">
      <c r="A3409" s="2"/>
      <c r="B3409" s="4"/>
      <c r="D3409" s="4"/>
      <c r="E3409" s="6"/>
      <c r="F3409" s="6"/>
      <c r="H3409" s="2"/>
      <c r="I3409" s="4"/>
      <c r="J3409" s="4"/>
      <c r="K3409" s="4"/>
      <c r="L3409" s="4"/>
    </row>
    <row r="3410" spans="1:12" x14ac:dyDescent="0.25">
      <c r="A3410" s="2"/>
      <c r="B3410" s="4"/>
      <c r="D3410" s="4"/>
      <c r="E3410" s="6"/>
      <c r="F3410" s="6"/>
      <c r="H3410" s="2"/>
      <c r="I3410" s="4"/>
      <c r="J3410" s="4"/>
      <c r="K3410" s="4"/>
      <c r="L3410" s="4"/>
    </row>
    <row r="3411" spans="1:12" x14ac:dyDescent="0.25">
      <c r="A3411" s="2"/>
      <c r="B3411" s="4"/>
      <c r="D3411" s="4"/>
      <c r="E3411" s="6"/>
      <c r="F3411" s="6"/>
      <c r="H3411" s="2"/>
      <c r="I3411" s="4"/>
      <c r="J3411" s="4"/>
      <c r="K3411" s="4"/>
      <c r="L3411" s="4"/>
    </row>
    <row r="3412" spans="1:12" x14ac:dyDescent="0.25">
      <c r="A3412" s="2"/>
      <c r="B3412" s="4"/>
      <c r="D3412" s="4"/>
      <c r="E3412" s="6"/>
      <c r="F3412" s="6"/>
      <c r="H3412" s="2"/>
      <c r="I3412" s="4"/>
      <c r="J3412" s="4"/>
      <c r="K3412" s="4"/>
      <c r="L3412" s="4"/>
    </row>
    <row r="3413" spans="1:12" x14ac:dyDescent="0.25">
      <c r="A3413" s="2"/>
      <c r="B3413" s="4"/>
      <c r="D3413" s="4"/>
      <c r="E3413" s="6"/>
      <c r="F3413" s="6"/>
      <c r="H3413" s="2"/>
      <c r="I3413" s="4"/>
      <c r="J3413" s="4"/>
      <c r="K3413" s="4"/>
      <c r="L3413" s="4"/>
    </row>
    <row r="3414" spans="1:12" x14ac:dyDescent="0.25">
      <c r="A3414" s="2"/>
      <c r="B3414" s="4"/>
      <c r="D3414" s="4"/>
      <c r="E3414" s="6"/>
      <c r="F3414" s="6"/>
      <c r="H3414" s="2"/>
      <c r="I3414" s="4"/>
      <c r="J3414" s="4"/>
      <c r="K3414" s="4"/>
      <c r="L3414" s="4"/>
    </row>
    <row r="3415" spans="1:12" x14ac:dyDescent="0.25">
      <c r="A3415" s="2"/>
      <c r="B3415" s="4"/>
      <c r="D3415" s="4"/>
      <c r="E3415" s="6"/>
      <c r="F3415" s="6"/>
      <c r="H3415" s="2"/>
      <c r="I3415" s="4"/>
      <c r="J3415" s="4"/>
      <c r="K3415" s="4"/>
      <c r="L3415" s="4"/>
    </row>
    <row r="3416" spans="1:12" x14ac:dyDescent="0.25">
      <c r="A3416" s="2"/>
      <c r="B3416" s="4"/>
      <c r="D3416" s="4"/>
      <c r="E3416" s="6"/>
      <c r="F3416" s="6"/>
      <c r="H3416" s="2"/>
      <c r="I3416" s="4"/>
      <c r="J3416" s="4"/>
      <c r="K3416" s="4"/>
      <c r="L3416" s="4"/>
    </row>
    <row r="3417" spans="1:12" x14ac:dyDescent="0.25">
      <c r="A3417" s="2"/>
      <c r="B3417" s="4"/>
      <c r="D3417" s="4"/>
      <c r="E3417" s="6"/>
      <c r="F3417" s="6"/>
      <c r="H3417" s="2"/>
      <c r="I3417" s="4"/>
      <c r="J3417" s="4"/>
      <c r="K3417" s="4"/>
      <c r="L3417" s="4"/>
    </row>
    <row r="3418" spans="1:12" x14ac:dyDescent="0.25">
      <c r="A3418" s="2"/>
      <c r="B3418" s="4"/>
      <c r="D3418" s="4"/>
      <c r="E3418" s="6"/>
      <c r="F3418" s="6"/>
      <c r="H3418" s="2"/>
      <c r="I3418" s="4"/>
      <c r="J3418" s="4"/>
      <c r="K3418" s="4"/>
      <c r="L3418" s="4"/>
    </row>
    <row r="3419" spans="1:12" x14ac:dyDescent="0.25">
      <c r="A3419" s="2"/>
      <c r="B3419" s="4"/>
      <c r="D3419" s="4"/>
      <c r="E3419" s="6"/>
      <c r="F3419" s="6"/>
      <c r="H3419" s="2"/>
      <c r="I3419" s="4"/>
      <c r="J3419" s="4"/>
      <c r="K3419" s="4"/>
      <c r="L3419" s="4"/>
    </row>
    <row r="3420" spans="1:12" x14ac:dyDescent="0.25">
      <c r="A3420" s="2"/>
      <c r="B3420" s="4"/>
      <c r="D3420" s="4"/>
      <c r="E3420" s="6"/>
      <c r="F3420" s="6"/>
      <c r="H3420" s="2"/>
      <c r="I3420" s="4"/>
      <c r="J3420" s="4"/>
      <c r="K3420" s="4"/>
      <c r="L3420" s="4"/>
    </row>
    <row r="3421" spans="1:12" x14ac:dyDescent="0.25">
      <c r="A3421" s="2"/>
      <c r="B3421" s="4"/>
      <c r="D3421" s="4"/>
      <c r="E3421" s="6"/>
      <c r="F3421" s="6"/>
      <c r="H3421" s="2"/>
      <c r="I3421" s="4"/>
      <c r="J3421" s="4"/>
      <c r="K3421" s="4"/>
      <c r="L3421" s="4"/>
    </row>
    <row r="3422" spans="1:12" x14ac:dyDescent="0.25">
      <c r="A3422" s="2"/>
      <c r="B3422" s="4"/>
      <c r="D3422" s="4"/>
      <c r="E3422" s="6"/>
      <c r="F3422" s="6"/>
      <c r="H3422" s="2"/>
      <c r="I3422" s="4"/>
      <c r="J3422" s="4"/>
      <c r="K3422" s="4"/>
      <c r="L3422" s="4"/>
    </row>
    <row r="3423" spans="1:12" x14ac:dyDescent="0.25">
      <c r="A3423" s="2"/>
      <c r="B3423" s="4"/>
      <c r="D3423" s="4"/>
      <c r="E3423" s="6"/>
      <c r="F3423" s="6"/>
      <c r="H3423" s="2"/>
      <c r="I3423" s="4"/>
      <c r="J3423" s="4"/>
      <c r="K3423" s="4"/>
      <c r="L3423" s="4"/>
    </row>
    <row r="3424" spans="1:12" x14ac:dyDescent="0.25">
      <c r="A3424" s="2"/>
      <c r="B3424" s="4"/>
      <c r="D3424" s="4"/>
      <c r="E3424" s="6"/>
      <c r="F3424" s="6"/>
      <c r="H3424" s="2"/>
      <c r="I3424" s="4"/>
      <c r="J3424" s="4"/>
      <c r="K3424" s="4"/>
      <c r="L3424" s="4"/>
    </row>
    <row r="3425" spans="1:12" x14ac:dyDescent="0.25">
      <c r="A3425" s="2"/>
      <c r="B3425" s="4"/>
      <c r="D3425" s="4"/>
      <c r="E3425" s="6"/>
      <c r="F3425" s="6"/>
      <c r="H3425" s="2"/>
      <c r="I3425" s="4"/>
      <c r="J3425" s="4"/>
      <c r="K3425" s="4"/>
      <c r="L3425" s="4"/>
    </row>
    <row r="3426" spans="1:12" x14ac:dyDescent="0.25">
      <c r="A3426" s="2"/>
      <c r="B3426" s="4"/>
      <c r="D3426" s="4"/>
      <c r="E3426" s="6"/>
      <c r="F3426" s="6"/>
      <c r="H3426" s="2"/>
      <c r="I3426" s="4"/>
      <c r="J3426" s="4"/>
      <c r="K3426" s="4"/>
      <c r="L3426" s="4"/>
    </row>
    <row r="3427" spans="1:12" x14ac:dyDescent="0.25">
      <c r="A3427" s="2"/>
      <c r="B3427" s="4"/>
      <c r="D3427" s="4"/>
      <c r="E3427" s="6"/>
      <c r="F3427" s="6"/>
      <c r="H3427" s="2"/>
      <c r="I3427" s="4"/>
      <c r="J3427" s="4"/>
      <c r="K3427" s="4"/>
      <c r="L3427" s="4"/>
    </row>
    <row r="3428" spans="1:12" x14ac:dyDescent="0.25">
      <c r="A3428" s="2"/>
      <c r="B3428" s="4"/>
      <c r="D3428" s="4"/>
      <c r="E3428" s="6"/>
      <c r="F3428" s="6"/>
      <c r="H3428" s="2"/>
      <c r="I3428" s="4"/>
      <c r="J3428" s="4"/>
      <c r="K3428" s="4"/>
      <c r="L3428" s="4"/>
    </row>
    <row r="3429" spans="1:12" x14ac:dyDescent="0.25">
      <c r="A3429" s="2"/>
      <c r="B3429" s="4"/>
      <c r="D3429" s="4"/>
      <c r="E3429" s="6"/>
      <c r="F3429" s="6"/>
      <c r="H3429" s="2"/>
      <c r="I3429" s="4"/>
      <c r="J3429" s="4"/>
      <c r="K3429" s="4"/>
      <c r="L3429" s="4"/>
    </row>
    <row r="3430" spans="1:12" x14ac:dyDescent="0.25">
      <c r="A3430" s="2"/>
      <c r="B3430" s="4"/>
      <c r="D3430" s="4"/>
      <c r="E3430" s="6"/>
      <c r="F3430" s="6"/>
      <c r="H3430" s="2"/>
      <c r="I3430" s="4"/>
      <c r="J3430" s="4"/>
      <c r="K3430" s="4"/>
      <c r="L3430" s="4"/>
    </row>
    <row r="3431" spans="1:12" x14ac:dyDescent="0.25">
      <c r="A3431" s="2"/>
      <c r="B3431" s="4"/>
      <c r="D3431" s="4"/>
      <c r="E3431" s="6"/>
      <c r="F3431" s="6"/>
      <c r="H3431" s="2"/>
      <c r="I3431" s="4"/>
      <c r="J3431" s="4"/>
      <c r="K3431" s="4"/>
      <c r="L3431" s="4"/>
    </row>
    <row r="3432" spans="1:12" x14ac:dyDescent="0.25">
      <c r="A3432" s="2"/>
      <c r="B3432" s="4"/>
      <c r="D3432" s="4"/>
      <c r="E3432" s="6"/>
      <c r="F3432" s="6"/>
      <c r="H3432" s="2"/>
      <c r="I3432" s="4"/>
      <c r="J3432" s="4"/>
      <c r="K3432" s="4"/>
      <c r="L3432" s="4"/>
    </row>
    <row r="3433" spans="1:12" x14ac:dyDescent="0.25">
      <c r="A3433" s="2"/>
      <c r="B3433" s="4"/>
      <c r="D3433" s="4"/>
      <c r="E3433" s="6"/>
      <c r="F3433" s="6"/>
      <c r="H3433" s="2"/>
      <c r="I3433" s="4"/>
      <c r="J3433" s="4"/>
      <c r="K3433" s="4"/>
      <c r="L3433" s="4"/>
    </row>
    <row r="3434" spans="1:12" x14ac:dyDescent="0.25">
      <c r="A3434" s="2"/>
      <c r="B3434" s="4"/>
      <c r="D3434" s="4"/>
      <c r="E3434" s="6"/>
      <c r="F3434" s="6"/>
      <c r="H3434" s="2"/>
      <c r="I3434" s="4"/>
      <c r="J3434" s="4"/>
      <c r="K3434" s="4"/>
      <c r="L3434" s="4"/>
    </row>
    <row r="3435" spans="1:12" x14ac:dyDescent="0.25">
      <c r="A3435" s="2"/>
      <c r="B3435" s="4"/>
      <c r="D3435" s="4"/>
      <c r="E3435" s="6"/>
      <c r="F3435" s="6"/>
      <c r="H3435" s="2"/>
      <c r="I3435" s="4"/>
      <c r="J3435" s="4"/>
      <c r="K3435" s="4"/>
      <c r="L3435" s="4"/>
    </row>
    <row r="3436" spans="1:12" x14ac:dyDescent="0.25">
      <c r="A3436" s="2"/>
      <c r="B3436" s="4"/>
      <c r="D3436" s="4"/>
      <c r="E3436" s="6"/>
      <c r="F3436" s="6"/>
      <c r="H3436" s="2"/>
      <c r="I3436" s="4"/>
      <c r="J3436" s="4"/>
      <c r="K3436" s="4"/>
      <c r="L3436" s="4"/>
    </row>
    <row r="3437" spans="1:12" x14ac:dyDescent="0.25">
      <c r="A3437" s="2"/>
      <c r="B3437" s="4"/>
      <c r="D3437" s="4"/>
      <c r="E3437" s="6"/>
      <c r="F3437" s="6"/>
      <c r="H3437" s="2"/>
      <c r="I3437" s="4"/>
      <c r="J3437" s="4"/>
      <c r="K3437" s="4"/>
      <c r="L3437" s="4"/>
    </row>
    <row r="3438" spans="1:12" x14ac:dyDescent="0.25">
      <c r="A3438" s="2"/>
      <c r="B3438" s="4"/>
      <c r="D3438" s="4"/>
      <c r="E3438" s="6"/>
      <c r="F3438" s="6"/>
      <c r="H3438" s="2"/>
      <c r="I3438" s="4"/>
      <c r="J3438" s="4"/>
      <c r="K3438" s="4"/>
      <c r="L3438" s="4"/>
    </row>
    <row r="3439" spans="1:12" x14ac:dyDescent="0.25">
      <c r="A3439" s="2"/>
      <c r="B3439" s="4"/>
      <c r="D3439" s="4"/>
      <c r="E3439" s="6"/>
      <c r="F3439" s="6"/>
      <c r="H3439" s="2"/>
      <c r="I3439" s="4"/>
      <c r="J3439" s="4"/>
      <c r="K3439" s="4"/>
      <c r="L3439" s="4"/>
    </row>
    <row r="3440" spans="1:12" x14ac:dyDescent="0.25">
      <c r="A3440" s="2"/>
      <c r="B3440" s="4"/>
      <c r="D3440" s="4"/>
      <c r="E3440" s="6"/>
      <c r="F3440" s="6"/>
      <c r="H3440" s="2"/>
      <c r="I3440" s="4"/>
      <c r="J3440" s="4"/>
      <c r="K3440" s="4"/>
      <c r="L3440" s="4"/>
    </row>
    <row r="3441" spans="1:12" x14ac:dyDescent="0.25">
      <c r="A3441" s="2"/>
      <c r="B3441" s="4"/>
      <c r="D3441" s="4"/>
      <c r="E3441" s="6"/>
      <c r="F3441" s="6"/>
      <c r="H3441" s="2"/>
      <c r="I3441" s="4"/>
      <c r="J3441" s="4"/>
      <c r="K3441" s="4"/>
      <c r="L3441" s="4"/>
    </row>
    <row r="3442" spans="1:12" x14ac:dyDescent="0.25">
      <c r="A3442" s="2"/>
      <c r="B3442" s="4"/>
      <c r="D3442" s="4"/>
      <c r="E3442" s="6"/>
      <c r="F3442" s="6"/>
      <c r="H3442" s="2"/>
      <c r="I3442" s="4"/>
      <c r="J3442" s="4"/>
      <c r="K3442" s="4"/>
      <c r="L3442" s="4"/>
    </row>
    <row r="3443" spans="1:12" x14ac:dyDescent="0.25">
      <c r="A3443" s="2"/>
      <c r="B3443" s="4"/>
      <c r="D3443" s="4"/>
      <c r="E3443" s="6"/>
      <c r="F3443" s="6"/>
      <c r="H3443" s="2"/>
      <c r="I3443" s="4"/>
      <c r="J3443" s="4"/>
      <c r="K3443" s="4"/>
      <c r="L3443" s="4"/>
    </row>
    <row r="3444" spans="1:12" x14ac:dyDescent="0.25">
      <c r="A3444" s="2"/>
      <c r="B3444" s="4"/>
      <c r="D3444" s="4"/>
      <c r="E3444" s="6"/>
      <c r="F3444" s="6"/>
      <c r="H3444" s="2"/>
      <c r="I3444" s="4"/>
      <c r="J3444" s="4"/>
      <c r="K3444" s="4"/>
      <c r="L3444" s="4"/>
    </row>
    <row r="3445" spans="1:12" x14ac:dyDescent="0.25">
      <c r="A3445" s="2"/>
      <c r="B3445" s="4"/>
      <c r="D3445" s="4"/>
      <c r="E3445" s="6"/>
      <c r="F3445" s="6"/>
      <c r="H3445" s="2"/>
      <c r="I3445" s="4"/>
      <c r="J3445" s="4"/>
      <c r="K3445" s="4"/>
      <c r="L3445" s="4"/>
    </row>
    <row r="3446" spans="1:12" x14ac:dyDescent="0.25">
      <c r="A3446" s="2"/>
      <c r="B3446" s="4"/>
      <c r="D3446" s="4"/>
      <c r="E3446" s="6"/>
      <c r="F3446" s="6"/>
      <c r="H3446" s="2"/>
      <c r="I3446" s="4"/>
      <c r="J3446" s="4"/>
      <c r="K3446" s="4"/>
      <c r="L3446" s="4"/>
    </row>
    <row r="3447" spans="1:12" x14ac:dyDescent="0.25">
      <c r="A3447" s="2"/>
      <c r="B3447" s="4"/>
      <c r="D3447" s="4"/>
      <c r="E3447" s="6"/>
      <c r="F3447" s="6"/>
      <c r="H3447" s="2"/>
      <c r="I3447" s="4"/>
      <c r="J3447" s="4"/>
      <c r="K3447" s="4"/>
      <c r="L3447" s="4"/>
    </row>
    <row r="3448" spans="1:12" x14ac:dyDescent="0.25">
      <c r="A3448" s="2"/>
      <c r="B3448" s="4"/>
      <c r="D3448" s="4"/>
      <c r="E3448" s="6"/>
      <c r="F3448" s="6"/>
      <c r="H3448" s="2"/>
      <c r="I3448" s="4"/>
      <c r="J3448" s="4"/>
      <c r="K3448" s="4"/>
      <c r="L3448" s="4"/>
    </row>
    <row r="3449" spans="1:12" x14ac:dyDescent="0.25">
      <c r="A3449" s="2"/>
      <c r="B3449" s="4"/>
      <c r="D3449" s="4"/>
      <c r="E3449" s="6"/>
      <c r="F3449" s="6"/>
      <c r="H3449" s="2"/>
      <c r="I3449" s="4"/>
      <c r="J3449" s="4"/>
      <c r="K3449" s="4"/>
      <c r="L3449" s="4"/>
    </row>
    <row r="3450" spans="1:12" x14ac:dyDescent="0.25">
      <c r="A3450" s="2"/>
      <c r="B3450" s="4"/>
      <c r="D3450" s="4"/>
      <c r="E3450" s="6"/>
      <c r="F3450" s="6"/>
      <c r="H3450" s="2"/>
      <c r="I3450" s="4"/>
      <c r="J3450" s="4"/>
      <c r="K3450" s="4"/>
      <c r="L3450" s="4"/>
    </row>
    <row r="3451" spans="1:12" x14ac:dyDescent="0.25">
      <c r="A3451" s="2"/>
      <c r="B3451" s="4"/>
      <c r="D3451" s="4"/>
      <c r="E3451" s="6"/>
      <c r="F3451" s="6"/>
      <c r="H3451" s="2"/>
      <c r="I3451" s="4"/>
      <c r="J3451" s="4"/>
      <c r="K3451" s="4"/>
      <c r="L3451" s="4"/>
    </row>
    <row r="3452" spans="1:12" x14ac:dyDescent="0.25">
      <c r="A3452" s="2"/>
      <c r="B3452" s="4"/>
      <c r="D3452" s="4"/>
      <c r="E3452" s="6"/>
      <c r="F3452" s="6"/>
      <c r="H3452" s="2"/>
      <c r="I3452" s="4"/>
      <c r="J3452" s="4"/>
      <c r="K3452" s="4"/>
      <c r="L3452" s="4"/>
    </row>
    <row r="3453" spans="1:12" x14ac:dyDescent="0.25">
      <c r="A3453" s="2"/>
      <c r="B3453" s="4"/>
      <c r="D3453" s="4"/>
      <c r="E3453" s="6"/>
      <c r="F3453" s="6"/>
      <c r="H3453" s="2"/>
      <c r="I3453" s="4"/>
      <c r="J3453" s="4"/>
      <c r="K3453" s="4"/>
      <c r="L3453" s="4"/>
    </row>
    <row r="3454" spans="1:12" x14ac:dyDescent="0.25">
      <c r="A3454" s="2"/>
      <c r="B3454" s="4"/>
      <c r="D3454" s="4"/>
      <c r="E3454" s="6"/>
      <c r="F3454" s="6"/>
      <c r="H3454" s="2"/>
      <c r="I3454" s="4"/>
      <c r="J3454" s="4"/>
      <c r="K3454" s="4"/>
      <c r="L3454" s="4"/>
    </row>
    <row r="3455" spans="1:12" x14ac:dyDescent="0.25">
      <c r="A3455" s="2"/>
      <c r="B3455" s="4"/>
      <c r="D3455" s="4"/>
      <c r="E3455" s="6"/>
      <c r="F3455" s="6"/>
      <c r="H3455" s="2"/>
      <c r="I3455" s="4"/>
      <c r="J3455" s="4"/>
      <c r="K3455" s="4"/>
      <c r="L3455" s="4"/>
    </row>
    <row r="3456" spans="1:12" x14ac:dyDescent="0.25">
      <c r="A3456" s="2"/>
      <c r="B3456" s="4"/>
      <c r="D3456" s="4"/>
      <c r="E3456" s="6"/>
      <c r="F3456" s="6"/>
      <c r="H3456" s="2"/>
      <c r="I3456" s="4"/>
      <c r="J3456" s="4"/>
      <c r="K3456" s="4"/>
      <c r="L3456" s="4"/>
    </row>
    <row r="3457" spans="1:12" x14ac:dyDescent="0.25">
      <c r="A3457" s="2"/>
      <c r="B3457" s="4"/>
      <c r="D3457" s="4"/>
      <c r="E3457" s="6"/>
      <c r="F3457" s="6"/>
      <c r="H3457" s="2"/>
      <c r="I3457" s="4"/>
      <c r="J3457" s="4"/>
      <c r="K3457" s="4"/>
      <c r="L3457" s="4"/>
    </row>
    <row r="3458" spans="1:12" x14ac:dyDescent="0.25">
      <c r="A3458" s="2"/>
      <c r="B3458" s="4"/>
      <c r="D3458" s="4"/>
      <c r="E3458" s="6"/>
      <c r="F3458" s="6"/>
      <c r="H3458" s="2"/>
      <c r="I3458" s="4"/>
      <c r="J3458" s="4"/>
      <c r="K3458" s="4"/>
      <c r="L3458" s="4"/>
    </row>
    <row r="3459" spans="1:12" x14ac:dyDescent="0.25">
      <c r="A3459" s="2"/>
      <c r="B3459" s="4"/>
      <c r="D3459" s="4"/>
      <c r="E3459" s="6"/>
      <c r="F3459" s="6"/>
      <c r="H3459" s="2"/>
      <c r="I3459" s="4"/>
      <c r="J3459" s="4"/>
      <c r="K3459" s="4"/>
      <c r="L3459" s="4"/>
    </row>
    <row r="3460" spans="1:12" x14ac:dyDescent="0.25">
      <c r="A3460" s="2"/>
      <c r="B3460" s="4"/>
      <c r="D3460" s="4"/>
      <c r="E3460" s="6"/>
      <c r="F3460" s="6"/>
      <c r="H3460" s="2"/>
      <c r="I3460" s="4"/>
      <c r="J3460" s="4"/>
      <c r="K3460" s="4"/>
      <c r="L3460" s="4"/>
    </row>
    <row r="3461" spans="1:12" x14ac:dyDescent="0.25">
      <c r="A3461" s="2"/>
      <c r="B3461" s="4"/>
      <c r="D3461" s="4"/>
      <c r="E3461" s="6"/>
      <c r="F3461" s="6"/>
      <c r="H3461" s="2"/>
      <c r="I3461" s="4"/>
      <c r="J3461" s="4"/>
      <c r="K3461" s="4"/>
      <c r="L3461" s="4"/>
    </row>
    <row r="3462" spans="1:12" x14ac:dyDescent="0.25">
      <c r="A3462" s="2"/>
      <c r="B3462" s="4"/>
      <c r="D3462" s="4"/>
      <c r="E3462" s="6"/>
      <c r="F3462" s="6"/>
      <c r="H3462" s="2"/>
      <c r="I3462" s="4"/>
      <c r="J3462" s="4"/>
      <c r="K3462" s="4"/>
      <c r="L3462" s="4"/>
    </row>
    <row r="3463" spans="1:12" x14ac:dyDescent="0.25">
      <c r="A3463" s="2"/>
      <c r="B3463" s="4"/>
      <c r="D3463" s="4"/>
      <c r="E3463" s="6"/>
      <c r="F3463" s="6"/>
      <c r="H3463" s="2"/>
      <c r="I3463" s="4"/>
      <c r="J3463" s="4"/>
      <c r="K3463" s="4"/>
      <c r="L3463" s="4"/>
    </row>
    <row r="3464" spans="1:12" x14ac:dyDescent="0.25">
      <c r="A3464" s="2"/>
      <c r="B3464" s="4"/>
      <c r="D3464" s="4"/>
      <c r="E3464" s="6"/>
      <c r="F3464" s="6"/>
      <c r="H3464" s="2"/>
      <c r="I3464" s="4"/>
      <c r="J3464" s="4"/>
      <c r="K3464" s="4"/>
      <c r="L3464" s="4"/>
    </row>
    <row r="3465" spans="1:12" x14ac:dyDescent="0.25">
      <c r="A3465" s="2"/>
      <c r="B3465" s="4"/>
      <c r="D3465" s="4"/>
      <c r="E3465" s="6"/>
      <c r="F3465" s="6"/>
      <c r="H3465" s="2"/>
      <c r="I3465" s="4"/>
      <c r="J3465" s="4"/>
      <c r="K3465" s="4"/>
      <c r="L3465" s="4"/>
    </row>
    <row r="3466" spans="1:12" x14ac:dyDescent="0.25">
      <c r="A3466" s="2"/>
      <c r="B3466" s="4"/>
      <c r="D3466" s="4"/>
      <c r="E3466" s="6"/>
      <c r="F3466" s="6"/>
      <c r="H3466" s="2"/>
      <c r="I3466" s="4"/>
      <c r="J3466" s="4"/>
      <c r="K3466" s="4"/>
      <c r="L3466" s="4"/>
    </row>
    <row r="3467" spans="1:12" x14ac:dyDescent="0.25">
      <c r="A3467" s="2"/>
      <c r="B3467" s="4"/>
      <c r="D3467" s="4"/>
      <c r="E3467" s="6"/>
      <c r="F3467" s="6"/>
      <c r="H3467" s="2"/>
      <c r="I3467" s="4"/>
      <c r="J3467" s="4"/>
      <c r="K3467" s="4"/>
      <c r="L3467" s="4"/>
    </row>
    <row r="3468" spans="1:12" x14ac:dyDescent="0.25">
      <c r="A3468" s="2"/>
      <c r="B3468" s="4"/>
      <c r="D3468" s="4"/>
      <c r="E3468" s="6"/>
      <c r="F3468" s="6"/>
      <c r="H3468" s="2"/>
      <c r="I3468" s="4"/>
      <c r="J3468" s="4"/>
      <c r="K3468" s="4"/>
      <c r="L3468" s="4"/>
    </row>
    <row r="3469" spans="1:12" x14ac:dyDescent="0.25">
      <c r="A3469" s="2"/>
      <c r="B3469" s="4"/>
      <c r="D3469" s="4"/>
      <c r="E3469" s="6"/>
      <c r="F3469" s="6"/>
      <c r="H3469" s="2"/>
      <c r="I3469" s="4"/>
      <c r="J3469" s="4"/>
      <c r="K3469" s="4"/>
      <c r="L3469" s="4"/>
    </row>
    <row r="3470" spans="1:12" x14ac:dyDescent="0.25">
      <c r="A3470" s="2"/>
      <c r="B3470" s="4"/>
      <c r="D3470" s="4"/>
      <c r="E3470" s="6"/>
      <c r="F3470" s="6"/>
      <c r="H3470" s="2"/>
      <c r="I3470" s="4"/>
      <c r="J3470" s="4"/>
      <c r="K3470" s="4"/>
      <c r="L3470" s="4"/>
    </row>
    <row r="3471" spans="1:12" x14ac:dyDescent="0.25">
      <c r="A3471" s="2"/>
      <c r="B3471" s="4"/>
      <c r="D3471" s="4"/>
      <c r="E3471" s="6"/>
      <c r="F3471" s="6"/>
      <c r="H3471" s="2"/>
      <c r="I3471" s="4"/>
      <c r="J3471" s="4"/>
      <c r="K3471" s="4"/>
      <c r="L3471" s="4"/>
    </row>
    <row r="3472" spans="1:12" x14ac:dyDescent="0.25">
      <c r="A3472" s="2"/>
      <c r="B3472" s="4"/>
      <c r="D3472" s="4"/>
      <c r="E3472" s="6"/>
      <c r="F3472" s="6"/>
      <c r="H3472" s="2"/>
      <c r="I3472" s="4"/>
      <c r="J3472" s="4"/>
      <c r="K3472" s="4"/>
      <c r="L3472" s="4"/>
    </row>
    <row r="3473" spans="1:12" x14ac:dyDescent="0.25">
      <c r="A3473" s="2"/>
      <c r="B3473" s="4"/>
      <c r="D3473" s="4"/>
      <c r="E3473" s="6"/>
      <c r="F3473" s="6"/>
      <c r="H3473" s="2"/>
      <c r="I3473" s="4"/>
      <c r="J3473" s="4"/>
      <c r="K3473" s="4"/>
      <c r="L3473" s="4"/>
    </row>
    <row r="3474" spans="1:12" x14ac:dyDescent="0.25">
      <c r="A3474" s="2"/>
      <c r="B3474" s="4"/>
      <c r="D3474" s="4"/>
      <c r="E3474" s="6"/>
      <c r="F3474" s="6"/>
      <c r="H3474" s="2"/>
      <c r="I3474" s="4"/>
      <c r="J3474" s="4"/>
      <c r="K3474" s="4"/>
      <c r="L3474" s="4"/>
    </row>
    <row r="3475" spans="1:12" x14ac:dyDescent="0.25">
      <c r="A3475" s="2"/>
      <c r="B3475" s="4"/>
      <c r="D3475" s="4"/>
      <c r="E3475" s="6"/>
      <c r="F3475" s="6"/>
      <c r="H3475" s="2"/>
      <c r="I3475" s="4"/>
      <c r="J3475" s="4"/>
      <c r="K3475" s="4"/>
      <c r="L3475" s="4"/>
    </row>
    <row r="3476" spans="1:12" x14ac:dyDescent="0.25">
      <c r="A3476" s="2"/>
      <c r="B3476" s="4"/>
      <c r="D3476" s="4"/>
      <c r="E3476" s="6"/>
      <c r="F3476" s="6"/>
      <c r="H3476" s="2"/>
      <c r="I3476" s="4"/>
      <c r="J3476" s="4"/>
      <c r="K3476" s="4"/>
      <c r="L3476" s="4"/>
    </row>
    <row r="3477" spans="1:12" x14ac:dyDescent="0.25">
      <c r="A3477" s="2"/>
      <c r="B3477" s="4"/>
      <c r="D3477" s="4"/>
      <c r="E3477" s="6"/>
      <c r="F3477" s="6"/>
      <c r="H3477" s="2"/>
      <c r="I3477" s="4"/>
      <c r="J3477" s="4"/>
      <c r="K3477" s="4"/>
      <c r="L3477" s="4"/>
    </row>
    <row r="3478" spans="1:12" x14ac:dyDescent="0.25">
      <c r="A3478" s="2"/>
      <c r="B3478" s="4"/>
      <c r="D3478" s="4"/>
      <c r="E3478" s="6"/>
      <c r="F3478" s="6"/>
      <c r="H3478" s="2"/>
      <c r="I3478" s="4"/>
      <c r="J3478" s="4"/>
      <c r="K3478" s="4"/>
      <c r="L3478" s="4"/>
    </row>
    <row r="3479" spans="1:12" x14ac:dyDescent="0.25">
      <c r="A3479" s="2"/>
      <c r="B3479" s="4"/>
      <c r="D3479" s="4"/>
      <c r="E3479" s="6"/>
      <c r="F3479" s="6"/>
      <c r="H3479" s="2"/>
      <c r="I3479" s="4"/>
      <c r="J3479" s="4"/>
      <c r="K3479" s="4"/>
      <c r="L3479" s="4"/>
    </row>
    <row r="3480" spans="1:12" x14ac:dyDescent="0.25">
      <c r="A3480" s="2"/>
      <c r="B3480" s="4"/>
      <c r="D3480" s="4"/>
      <c r="E3480" s="6"/>
      <c r="F3480" s="6"/>
      <c r="H3480" s="2"/>
      <c r="I3480" s="4"/>
      <c r="J3480" s="4"/>
      <c r="K3480" s="4"/>
      <c r="L3480" s="4"/>
    </row>
    <row r="3481" spans="1:12" x14ac:dyDescent="0.25">
      <c r="A3481" s="2"/>
      <c r="B3481" s="4"/>
      <c r="D3481" s="4"/>
      <c r="E3481" s="6"/>
      <c r="F3481" s="6"/>
      <c r="H3481" s="2"/>
      <c r="I3481" s="4"/>
      <c r="J3481" s="4"/>
      <c r="K3481" s="4"/>
      <c r="L3481" s="4"/>
    </row>
    <row r="3482" spans="1:12" x14ac:dyDescent="0.25">
      <c r="A3482" s="2"/>
      <c r="B3482" s="4"/>
      <c r="D3482" s="4"/>
      <c r="E3482" s="6"/>
      <c r="F3482" s="6"/>
      <c r="H3482" s="2"/>
      <c r="I3482" s="4"/>
      <c r="J3482" s="4"/>
      <c r="K3482" s="4"/>
      <c r="L3482" s="4"/>
    </row>
    <row r="3483" spans="1:12" x14ac:dyDescent="0.25">
      <c r="A3483" s="2"/>
      <c r="B3483" s="4"/>
      <c r="D3483" s="4"/>
      <c r="E3483" s="6"/>
      <c r="F3483" s="6"/>
      <c r="H3483" s="2"/>
      <c r="I3483" s="4"/>
      <c r="J3483" s="4"/>
      <c r="K3483" s="4"/>
      <c r="L3483" s="4"/>
    </row>
    <row r="3484" spans="1:12" x14ac:dyDescent="0.25">
      <c r="A3484" s="2"/>
      <c r="B3484" s="4"/>
      <c r="D3484" s="4"/>
      <c r="E3484" s="6"/>
      <c r="F3484" s="6"/>
      <c r="H3484" s="2"/>
      <c r="I3484" s="4"/>
      <c r="J3484" s="4"/>
      <c r="K3484" s="4"/>
      <c r="L3484" s="4"/>
    </row>
    <row r="3485" spans="1:12" x14ac:dyDescent="0.25">
      <c r="A3485" s="2"/>
      <c r="B3485" s="4"/>
      <c r="D3485" s="4"/>
      <c r="E3485" s="6"/>
      <c r="F3485" s="6"/>
      <c r="H3485" s="2"/>
      <c r="I3485" s="4"/>
      <c r="J3485" s="4"/>
      <c r="K3485" s="4"/>
      <c r="L3485" s="4"/>
    </row>
    <row r="3486" spans="1:12" x14ac:dyDescent="0.25">
      <c r="A3486" s="2"/>
      <c r="B3486" s="4"/>
      <c r="D3486" s="4"/>
      <c r="E3486" s="6"/>
      <c r="F3486" s="6"/>
      <c r="H3486" s="2"/>
      <c r="I3486" s="4"/>
      <c r="J3486" s="4"/>
      <c r="K3486" s="4"/>
      <c r="L3486" s="4"/>
    </row>
    <row r="3487" spans="1:12" x14ac:dyDescent="0.25">
      <c r="A3487" s="2"/>
      <c r="B3487" s="4"/>
      <c r="D3487" s="4"/>
      <c r="E3487" s="6"/>
      <c r="F3487" s="6"/>
      <c r="H3487" s="2"/>
      <c r="I3487" s="4"/>
      <c r="J3487" s="4"/>
      <c r="K3487" s="4"/>
      <c r="L3487" s="4"/>
    </row>
    <row r="3488" spans="1:12" x14ac:dyDescent="0.25">
      <c r="A3488" s="2"/>
      <c r="B3488" s="4"/>
      <c r="D3488" s="4"/>
      <c r="E3488" s="6"/>
      <c r="F3488" s="6"/>
      <c r="H3488" s="2"/>
      <c r="I3488" s="4"/>
      <c r="J3488" s="4"/>
      <c r="K3488" s="4"/>
      <c r="L3488" s="4"/>
    </row>
    <row r="3489" spans="1:12" x14ac:dyDescent="0.25">
      <c r="A3489" s="2"/>
      <c r="B3489" s="4"/>
      <c r="D3489" s="4"/>
      <c r="E3489" s="6"/>
      <c r="F3489" s="6"/>
      <c r="H3489" s="2"/>
      <c r="I3489" s="4"/>
      <c r="J3489" s="4"/>
      <c r="K3489" s="4"/>
      <c r="L3489" s="4"/>
    </row>
    <row r="3490" spans="1:12" x14ac:dyDescent="0.25">
      <c r="A3490" s="2"/>
      <c r="B3490" s="4"/>
      <c r="D3490" s="4"/>
      <c r="E3490" s="6"/>
      <c r="F3490" s="6"/>
      <c r="H3490" s="2"/>
      <c r="I3490" s="4"/>
      <c r="J3490" s="4"/>
      <c r="K3490" s="4"/>
      <c r="L3490" s="4"/>
    </row>
    <row r="3491" spans="1:12" x14ac:dyDescent="0.25">
      <c r="A3491" s="2"/>
      <c r="B3491" s="4"/>
      <c r="D3491" s="4"/>
      <c r="E3491" s="6"/>
      <c r="F3491" s="6"/>
      <c r="H3491" s="2"/>
      <c r="I3491" s="4"/>
      <c r="J3491" s="4"/>
      <c r="K3491" s="4"/>
      <c r="L3491" s="4"/>
    </row>
    <row r="3492" spans="1:12" x14ac:dyDescent="0.25">
      <c r="A3492" s="2"/>
      <c r="B3492" s="4"/>
      <c r="D3492" s="4"/>
      <c r="E3492" s="6"/>
      <c r="F3492" s="6"/>
      <c r="H3492" s="2"/>
      <c r="I3492" s="4"/>
      <c r="J3492" s="4"/>
      <c r="K3492" s="4"/>
      <c r="L3492" s="4"/>
    </row>
    <row r="3493" spans="1:12" x14ac:dyDescent="0.25">
      <c r="A3493" s="2"/>
      <c r="B3493" s="4"/>
      <c r="D3493" s="4"/>
      <c r="E3493" s="6"/>
      <c r="F3493" s="6"/>
      <c r="H3493" s="2"/>
      <c r="I3493" s="4"/>
      <c r="J3493" s="4"/>
      <c r="K3493" s="4"/>
      <c r="L3493" s="4"/>
    </row>
    <row r="3494" spans="1:12" x14ac:dyDescent="0.25">
      <c r="A3494" s="2"/>
      <c r="B3494" s="4"/>
      <c r="D3494" s="4"/>
      <c r="E3494" s="6"/>
      <c r="F3494" s="6"/>
      <c r="H3494" s="2"/>
      <c r="I3494" s="4"/>
      <c r="J3494" s="4"/>
      <c r="K3494" s="4"/>
      <c r="L3494" s="4"/>
    </row>
    <row r="3495" spans="1:12" x14ac:dyDescent="0.25">
      <c r="A3495" s="2"/>
      <c r="B3495" s="4"/>
      <c r="D3495" s="4"/>
      <c r="E3495" s="6"/>
      <c r="F3495" s="6"/>
      <c r="H3495" s="2"/>
      <c r="I3495" s="4"/>
      <c r="J3495" s="4"/>
      <c r="K3495" s="4"/>
      <c r="L3495" s="4"/>
    </row>
    <row r="3496" spans="1:12" x14ac:dyDescent="0.25">
      <c r="A3496" s="2"/>
      <c r="B3496" s="4"/>
      <c r="D3496" s="4"/>
      <c r="E3496" s="6"/>
      <c r="F3496" s="6"/>
      <c r="H3496" s="2"/>
      <c r="I3496" s="4"/>
      <c r="J3496" s="4"/>
      <c r="K3496" s="4"/>
      <c r="L3496" s="4"/>
    </row>
    <row r="3497" spans="1:12" x14ac:dyDescent="0.25">
      <c r="A3497" s="2"/>
      <c r="B3497" s="4"/>
      <c r="D3497" s="4"/>
      <c r="E3497" s="6"/>
      <c r="F3497" s="6"/>
      <c r="H3497" s="2"/>
      <c r="I3497" s="4"/>
      <c r="J3497" s="4"/>
      <c r="K3497" s="4"/>
      <c r="L3497" s="4"/>
    </row>
    <row r="3498" spans="1:12" x14ac:dyDescent="0.25">
      <c r="A3498" s="2"/>
      <c r="B3498" s="4"/>
      <c r="D3498" s="4"/>
      <c r="E3498" s="6"/>
      <c r="F3498" s="6"/>
      <c r="H3498" s="2"/>
      <c r="I3498" s="4"/>
      <c r="J3498" s="4"/>
      <c r="K3498" s="4"/>
      <c r="L3498" s="4"/>
    </row>
    <row r="3499" spans="1:12" x14ac:dyDescent="0.25">
      <c r="A3499" s="2"/>
      <c r="B3499" s="4"/>
      <c r="D3499" s="4"/>
      <c r="E3499" s="6"/>
      <c r="F3499" s="6"/>
      <c r="H3499" s="2"/>
      <c r="I3499" s="4"/>
      <c r="J3499" s="4"/>
      <c r="K3499" s="4"/>
      <c r="L3499" s="4"/>
    </row>
    <row r="3500" spans="1:12" x14ac:dyDescent="0.25">
      <c r="A3500" s="2"/>
      <c r="B3500" s="4"/>
      <c r="D3500" s="4"/>
      <c r="E3500" s="6"/>
      <c r="F3500" s="6"/>
      <c r="H3500" s="2"/>
      <c r="I3500" s="4"/>
      <c r="J3500" s="4"/>
      <c r="K3500" s="4"/>
      <c r="L3500" s="4"/>
    </row>
    <row r="3501" spans="1:12" x14ac:dyDescent="0.25">
      <c r="A3501" s="2"/>
      <c r="B3501" s="4"/>
      <c r="D3501" s="4"/>
      <c r="E3501" s="6"/>
      <c r="F3501" s="6"/>
      <c r="H3501" s="2"/>
      <c r="I3501" s="4"/>
      <c r="J3501" s="4"/>
      <c r="K3501" s="4"/>
      <c r="L3501" s="4"/>
    </row>
    <row r="3502" spans="1:12" x14ac:dyDescent="0.25">
      <c r="A3502" s="2"/>
      <c r="B3502" s="4"/>
      <c r="D3502" s="4"/>
      <c r="E3502" s="6"/>
      <c r="F3502" s="6"/>
      <c r="H3502" s="2"/>
      <c r="I3502" s="4"/>
      <c r="J3502" s="4"/>
      <c r="K3502" s="4"/>
      <c r="L3502" s="4"/>
    </row>
    <row r="3503" spans="1:12" x14ac:dyDescent="0.25">
      <c r="A3503" s="2"/>
      <c r="B3503" s="4"/>
      <c r="D3503" s="4"/>
      <c r="E3503" s="6"/>
      <c r="F3503" s="6"/>
      <c r="H3503" s="2"/>
      <c r="I3503" s="4"/>
      <c r="J3503" s="4"/>
      <c r="K3503" s="4"/>
      <c r="L3503" s="4"/>
    </row>
    <row r="3504" spans="1:12" x14ac:dyDescent="0.25">
      <c r="A3504" s="2"/>
      <c r="B3504" s="4"/>
      <c r="D3504" s="4"/>
      <c r="E3504" s="6"/>
      <c r="F3504" s="6"/>
      <c r="H3504" s="2"/>
      <c r="I3504" s="4"/>
      <c r="J3504" s="4"/>
      <c r="K3504" s="4"/>
      <c r="L3504" s="4"/>
    </row>
    <row r="3505" spans="1:12" x14ac:dyDescent="0.25">
      <c r="A3505" s="2"/>
      <c r="B3505" s="4"/>
      <c r="D3505" s="4"/>
      <c r="E3505" s="6"/>
      <c r="F3505" s="6"/>
      <c r="H3505" s="2"/>
      <c r="I3505" s="4"/>
      <c r="J3505" s="4"/>
      <c r="K3505" s="4"/>
      <c r="L3505" s="4"/>
    </row>
    <row r="3506" spans="1:12" x14ac:dyDescent="0.25">
      <c r="A3506" s="2"/>
      <c r="B3506" s="4"/>
      <c r="D3506" s="4"/>
      <c r="E3506" s="6"/>
      <c r="F3506" s="6"/>
      <c r="H3506" s="2"/>
      <c r="I3506" s="4"/>
      <c r="J3506" s="4"/>
      <c r="K3506" s="4"/>
      <c r="L3506" s="4"/>
    </row>
    <row r="3507" spans="1:12" x14ac:dyDescent="0.25">
      <c r="A3507" s="2"/>
      <c r="B3507" s="4"/>
      <c r="D3507" s="4"/>
      <c r="E3507" s="6"/>
      <c r="F3507" s="6"/>
      <c r="H3507" s="2"/>
      <c r="I3507" s="4"/>
      <c r="J3507" s="4"/>
      <c r="K3507" s="4"/>
      <c r="L3507" s="4"/>
    </row>
    <row r="3508" spans="1:12" x14ac:dyDescent="0.25">
      <c r="A3508" s="2"/>
      <c r="B3508" s="4"/>
      <c r="D3508" s="4"/>
      <c r="E3508" s="6"/>
      <c r="F3508" s="6"/>
      <c r="H3508" s="2"/>
      <c r="I3508" s="4"/>
      <c r="J3508" s="4"/>
      <c r="K3508" s="4"/>
      <c r="L3508" s="4"/>
    </row>
    <row r="3509" spans="1:12" x14ac:dyDescent="0.25">
      <c r="A3509" s="2"/>
      <c r="B3509" s="4"/>
      <c r="D3509" s="4"/>
      <c r="E3509" s="6"/>
      <c r="F3509" s="6"/>
      <c r="H3509" s="2"/>
      <c r="I3509" s="4"/>
      <c r="J3509" s="4"/>
      <c r="K3509" s="4"/>
      <c r="L3509" s="4"/>
    </row>
    <row r="3510" spans="1:12" x14ac:dyDescent="0.25">
      <c r="A3510" s="2"/>
      <c r="B3510" s="4"/>
      <c r="D3510" s="4"/>
      <c r="E3510" s="6"/>
      <c r="F3510" s="6"/>
      <c r="H3510" s="2"/>
      <c r="I3510" s="4"/>
      <c r="J3510" s="4"/>
      <c r="K3510" s="4"/>
      <c r="L3510" s="4"/>
    </row>
    <row r="3511" spans="1:12" x14ac:dyDescent="0.25">
      <c r="A3511" s="2"/>
      <c r="B3511" s="4"/>
      <c r="D3511" s="4"/>
      <c r="E3511" s="6"/>
      <c r="F3511" s="6"/>
      <c r="H3511" s="2"/>
      <c r="I3511" s="4"/>
      <c r="J3511" s="4"/>
      <c r="K3511" s="4"/>
      <c r="L3511" s="4"/>
    </row>
    <row r="3512" spans="1:12" x14ac:dyDescent="0.25">
      <c r="A3512" s="2"/>
      <c r="B3512" s="4"/>
      <c r="D3512" s="4"/>
      <c r="E3512" s="6"/>
      <c r="F3512" s="6"/>
      <c r="H3512" s="2"/>
      <c r="I3512" s="4"/>
      <c r="J3512" s="4"/>
      <c r="K3512" s="4"/>
      <c r="L3512" s="4"/>
    </row>
    <row r="3513" spans="1:12" x14ac:dyDescent="0.25">
      <c r="A3513" s="2"/>
      <c r="B3513" s="4"/>
      <c r="D3513" s="4"/>
      <c r="E3513" s="6"/>
      <c r="F3513" s="6"/>
      <c r="H3513" s="2"/>
      <c r="I3513" s="4"/>
      <c r="J3513" s="4"/>
      <c r="K3513" s="4"/>
      <c r="L3513" s="4"/>
    </row>
    <row r="3514" spans="1:12" x14ac:dyDescent="0.25">
      <c r="A3514" s="2"/>
      <c r="B3514" s="4"/>
      <c r="D3514" s="4"/>
      <c r="E3514" s="6"/>
      <c r="F3514" s="6"/>
      <c r="H3514" s="2"/>
      <c r="I3514" s="4"/>
      <c r="J3514" s="4"/>
      <c r="K3514" s="4"/>
      <c r="L3514" s="4"/>
    </row>
    <row r="3515" spans="1:12" x14ac:dyDescent="0.25">
      <c r="A3515" s="2"/>
      <c r="B3515" s="4"/>
      <c r="D3515" s="4"/>
      <c r="E3515" s="6"/>
      <c r="F3515" s="6"/>
      <c r="H3515" s="2"/>
      <c r="I3515" s="4"/>
      <c r="J3515" s="4"/>
      <c r="K3515" s="4"/>
      <c r="L3515" s="4"/>
    </row>
    <row r="3516" spans="1:12" x14ac:dyDescent="0.25">
      <c r="A3516" s="2"/>
      <c r="B3516" s="4"/>
      <c r="D3516" s="4"/>
      <c r="E3516" s="6"/>
      <c r="F3516" s="6"/>
      <c r="H3516" s="2"/>
      <c r="I3516" s="4"/>
      <c r="J3516" s="4"/>
      <c r="K3516" s="4"/>
      <c r="L3516" s="4"/>
    </row>
    <row r="3517" spans="1:12" x14ac:dyDescent="0.25">
      <c r="A3517" s="2"/>
      <c r="B3517" s="4"/>
      <c r="D3517" s="4"/>
      <c r="E3517" s="6"/>
      <c r="F3517" s="6"/>
      <c r="H3517" s="2"/>
      <c r="I3517" s="4"/>
      <c r="J3517" s="4"/>
      <c r="K3517" s="4"/>
      <c r="L3517" s="4"/>
    </row>
    <row r="3518" spans="1:12" x14ac:dyDescent="0.25">
      <c r="A3518" s="2"/>
      <c r="B3518" s="4"/>
      <c r="D3518" s="4"/>
      <c r="E3518" s="6"/>
      <c r="F3518" s="6"/>
      <c r="H3518" s="2"/>
      <c r="I3518" s="4"/>
      <c r="J3518" s="4"/>
      <c r="K3518" s="4"/>
      <c r="L3518" s="4"/>
    </row>
    <row r="3519" spans="1:12" x14ac:dyDescent="0.25">
      <c r="A3519" s="2"/>
      <c r="B3519" s="4"/>
      <c r="D3519" s="4"/>
      <c r="E3519" s="6"/>
      <c r="F3519" s="6"/>
      <c r="H3519" s="2"/>
      <c r="I3519" s="4"/>
      <c r="J3519" s="4"/>
      <c r="K3519" s="4"/>
      <c r="L3519" s="4"/>
    </row>
    <row r="3520" spans="1:12" x14ac:dyDescent="0.25">
      <c r="A3520" s="2"/>
      <c r="B3520" s="4"/>
      <c r="D3520" s="4"/>
      <c r="E3520" s="6"/>
      <c r="F3520" s="6"/>
      <c r="H3520" s="2"/>
      <c r="I3520" s="4"/>
      <c r="J3520" s="4"/>
      <c r="K3520" s="4"/>
      <c r="L3520" s="4"/>
    </row>
    <row r="3521" spans="1:12" x14ac:dyDescent="0.25">
      <c r="A3521" s="2"/>
      <c r="B3521" s="4"/>
      <c r="D3521" s="4"/>
      <c r="E3521" s="6"/>
      <c r="F3521" s="6"/>
      <c r="H3521" s="2"/>
      <c r="I3521" s="4"/>
      <c r="J3521" s="4"/>
      <c r="K3521" s="4"/>
      <c r="L3521" s="4"/>
    </row>
    <row r="3522" spans="1:12" x14ac:dyDescent="0.25">
      <c r="A3522" s="2"/>
      <c r="B3522" s="4"/>
      <c r="D3522" s="4"/>
      <c r="E3522" s="6"/>
      <c r="F3522" s="6"/>
      <c r="H3522" s="2"/>
      <c r="I3522" s="4"/>
      <c r="J3522" s="4"/>
      <c r="K3522" s="4"/>
      <c r="L3522" s="4"/>
    </row>
    <row r="3523" spans="1:12" x14ac:dyDescent="0.25">
      <c r="A3523" s="2"/>
      <c r="B3523" s="4"/>
      <c r="D3523" s="4"/>
      <c r="E3523" s="6"/>
      <c r="F3523" s="6"/>
      <c r="H3523" s="2"/>
      <c r="I3523" s="4"/>
      <c r="J3523" s="4"/>
      <c r="K3523" s="4"/>
      <c r="L3523" s="4"/>
    </row>
    <row r="3524" spans="1:12" x14ac:dyDescent="0.25">
      <c r="A3524" s="2"/>
      <c r="B3524" s="4"/>
      <c r="D3524" s="4"/>
      <c r="E3524" s="6"/>
      <c r="F3524" s="6"/>
      <c r="H3524" s="2"/>
      <c r="I3524" s="4"/>
      <c r="J3524" s="4"/>
      <c r="K3524" s="4"/>
      <c r="L3524" s="4"/>
    </row>
    <row r="3525" spans="1:12" x14ac:dyDescent="0.25">
      <c r="A3525" s="2"/>
      <c r="B3525" s="4"/>
      <c r="D3525" s="4"/>
      <c r="E3525" s="6"/>
      <c r="F3525" s="6"/>
      <c r="H3525" s="2"/>
      <c r="I3525" s="4"/>
      <c r="J3525" s="4"/>
      <c r="K3525" s="4"/>
      <c r="L3525" s="4"/>
    </row>
    <row r="3526" spans="1:12" x14ac:dyDescent="0.25">
      <c r="A3526" s="2"/>
      <c r="B3526" s="4"/>
      <c r="D3526" s="4"/>
      <c r="E3526" s="6"/>
      <c r="F3526" s="6"/>
      <c r="H3526" s="2"/>
      <c r="I3526" s="4"/>
      <c r="J3526" s="4"/>
      <c r="K3526" s="4"/>
      <c r="L3526" s="4"/>
    </row>
    <row r="3527" spans="1:12" x14ac:dyDescent="0.25">
      <c r="A3527" s="2"/>
      <c r="B3527" s="4"/>
      <c r="D3527" s="4"/>
      <c r="E3527" s="6"/>
      <c r="F3527" s="6"/>
      <c r="H3527" s="2"/>
      <c r="I3527" s="4"/>
      <c r="J3527" s="4"/>
      <c r="K3527" s="4"/>
      <c r="L3527" s="4"/>
    </row>
    <row r="3528" spans="1:12" x14ac:dyDescent="0.25">
      <c r="A3528" s="2"/>
      <c r="B3528" s="4"/>
      <c r="D3528" s="4"/>
      <c r="E3528" s="6"/>
      <c r="F3528" s="6"/>
      <c r="H3528" s="2"/>
      <c r="I3528" s="4"/>
      <c r="J3528" s="4"/>
      <c r="K3528" s="4"/>
      <c r="L3528" s="4"/>
    </row>
    <row r="3529" spans="1:12" x14ac:dyDescent="0.25">
      <c r="A3529" s="2"/>
      <c r="B3529" s="4"/>
      <c r="D3529" s="4"/>
      <c r="E3529" s="6"/>
      <c r="F3529" s="6"/>
      <c r="H3529" s="2"/>
      <c r="I3529" s="4"/>
      <c r="J3529" s="4"/>
      <c r="K3529" s="4"/>
      <c r="L3529" s="4"/>
    </row>
    <row r="3530" spans="1:12" x14ac:dyDescent="0.25">
      <c r="A3530" s="2"/>
      <c r="B3530" s="4"/>
      <c r="D3530" s="4"/>
      <c r="E3530" s="6"/>
      <c r="F3530" s="6"/>
      <c r="H3530" s="2"/>
      <c r="I3530" s="4"/>
      <c r="J3530" s="4"/>
      <c r="K3530" s="4"/>
      <c r="L3530" s="4"/>
    </row>
    <row r="3531" spans="1:12" x14ac:dyDescent="0.25">
      <c r="A3531" s="2"/>
      <c r="B3531" s="4"/>
      <c r="D3531" s="4"/>
      <c r="E3531" s="6"/>
      <c r="F3531" s="6"/>
      <c r="H3531" s="2"/>
      <c r="I3531" s="4"/>
      <c r="J3531" s="4"/>
      <c r="K3531" s="4"/>
      <c r="L3531" s="4"/>
    </row>
    <row r="3532" spans="1:12" x14ac:dyDescent="0.25">
      <c r="A3532" s="2"/>
      <c r="B3532" s="4"/>
      <c r="D3532" s="4"/>
      <c r="E3532" s="6"/>
      <c r="F3532" s="6"/>
      <c r="H3532" s="2"/>
      <c r="I3532" s="4"/>
      <c r="J3532" s="4"/>
      <c r="K3532" s="4"/>
      <c r="L3532" s="4"/>
    </row>
    <row r="3533" spans="1:12" x14ac:dyDescent="0.25">
      <c r="A3533" s="2"/>
      <c r="B3533" s="4"/>
      <c r="D3533" s="4"/>
      <c r="E3533" s="6"/>
      <c r="F3533" s="6"/>
      <c r="H3533" s="2"/>
      <c r="I3533" s="4"/>
      <c r="J3533" s="4"/>
      <c r="K3533" s="4"/>
      <c r="L3533" s="4"/>
    </row>
    <row r="3534" spans="1:12" x14ac:dyDescent="0.25">
      <c r="A3534" s="2"/>
      <c r="B3534" s="4"/>
      <c r="D3534" s="4"/>
      <c r="E3534" s="6"/>
      <c r="F3534" s="6"/>
      <c r="H3534" s="2"/>
      <c r="I3534" s="4"/>
      <c r="J3534" s="4"/>
      <c r="K3534" s="4"/>
      <c r="L3534" s="4"/>
    </row>
    <row r="3535" spans="1:12" x14ac:dyDescent="0.25">
      <c r="A3535" s="2"/>
      <c r="B3535" s="4"/>
      <c r="D3535" s="4"/>
      <c r="E3535" s="6"/>
      <c r="F3535" s="6"/>
      <c r="H3535" s="2"/>
      <c r="I3535" s="4"/>
      <c r="J3535" s="4"/>
      <c r="K3535" s="4"/>
      <c r="L3535" s="4"/>
    </row>
    <row r="3536" spans="1:12" x14ac:dyDescent="0.25">
      <c r="A3536" s="2"/>
      <c r="B3536" s="4"/>
      <c r="D3536" s="4"/>
      <c r="E3536" s="6"/>
      <c r="F3536" s="6"/>
      <c r="H3536" s="2"/>
      <c r="I3536" s="4"/>
      <c r="J3536" s="4"/>
      <c r="K3536" s="4"/>
      <c r="L3536" s="4"/>
    </row>
    <row r="3537" spans="1:12" x14ac:dyDescent="0.25">
      <c r="A3537" s="2"/>
      <c r="B3537" s="4"/>
      <c r="D3537" s="4"/>
      <c r="E3537" s="6"/>
      <c r="F3537" s="6"/>
      <c r="H3537" s="2"/>
      <c r="I3537" s="4"/>
      <c r="J3537" s="4"/>
      <c r="K3537" s="4"/>
      <c r="L3537" s="4"/>
    </row>
    <row r="3538" spans="1:12" x14ac:dyDescent="0.25">
      <c r="A3538" s="2"/>
      <c r="B3538" s="4"/>
      <c r="D3538" s="4"/>
      <c r="E3538" s="6"/>
      <c r="F3538" s="6"/>
      <c r="H3538" s="2"/>
      <c r="I3538" s="4"/>
      <c r="J3538" s="4"/>
      <c r="K3538" s="4"/>
      <c r="L3538" s="4"/>
    </row>
    <row r="3539" spans="1:12" x14ac:dyDescent="0.25">
      <c r="A3539" s="2"/>
      <c r="B3539" s="4"/>
      <c r="D3539" s="4"/>
      <c r="E3539" s="6"/>
      <c r="F3539" s="6"/>
      <c r="H3539" s="2"/>
      <c r="I3539" s="4"/>
      <c r="J3539" s="4"/>
      <c r="K3539" s="4"/>
      <c r="L3539" s="4"/>
    </row>
    <row r="3540" spans="1:12" x14ac:dyDescent="0.25">
      <c r="A3540" s="2"/>
      <c r="B3540" s="4"/>
      <c r="D3540" s="4"/>
      <c r="E3540" s="6"/>
      <c r="F3540" s="6"/>
      <c r="H3540" s="2"/>
      <c r="I3540" s="4"/>
      <c r="J3540" s="4"/>
      <c r="K3540" s="4"/>
      <c r="L3540" s="4"/>
    </row>
    <row r="3541" spans="1:12" x14ac:dyDescent="0.25">
      <c r="A3541" s="2"/>
      <c r="B3541" s="4"/>
      <c r="D3541" s="4"/>
      <c r="E3541" s="6"/>
      <c r="F3541" s="6"/>
      <c r="H3541" s="2"/>
      <c r="I3541" s="4"/>
      <c r="J3541" s="4"/>
      <c r="K3541" s="4"/>
      <c r="L3541" s="4"/>
    </row>
    <row r="3542" spans="1:12" x14ac:dyDescent="0.25">
      <c r="A3542" s="2"/>
      <c r="B3542" s="4"/>
      <c r="D3542" s="4"/>
      <c r="E3542" s="6"/>
      <c r="F3542" s="6"/>
      <c r="H3542" s="2"/>
      <c r="I3542" s="4"/>
      <c r="J3542" s="4"/>
      <c r="K3542" s="4"/>
      <c r="L3542" s="4"/>
    </row>
    <row r="3543" spans="1:12" x14ac:dyDescent="0.25">
      <c r="A3543" s="2"/>
      <c r="B3543" s="4"/>
      <c r="D3543" s="4"/>
      <c r="E3543" s="6"/>
      <c r="F3543" s="6"/>
      <c r="H3543" s="2"/>
      <c r="I3543" s="4"/>
      <c r="J3543" s="4"/>
      <c r="K3543" s="4"/>
      <c r="L3543" s="4"/>
    </row>
    <row r="3544" spans="1:12" x14ac:dyDescent="0.25">
      <c r="A3544" s="2"/>
      <c r="B3544" s="4"/>
      <c r="D3544" s="4"/>
      <c r="E3544" s="6"/>
      <c r="F3544" s="6"/>
      <c r="H3544" s="2"/>
      <c r="I3544" s="4"/>
      <c r="J3544" s="4"/>
      <c r="K3544" s="4"/>
      <c r="L3544" s="4"/>
    </row>
    <row r="3545" spans="1:12" x14ac:dyDescent="0.25">
      <c r="A3545" s="2"/>
      <c r="B3545" s="4"/>
      <c r="D3545" s="4"/>
      <c r="E3545" s="6"/>
      <c r="F3545" s="6"/>
      <c r="H3545" s="2"/>
      <c r="I3545" s="4"/>
      <c r="J3545" s="4"/>
      <c r="K3545" s="4"/>
      <c r="L3545" s="4"/>
    </row>
    <row r="3546" spans="1:12" x14ac:dyDescent="0.25">
      <c r="A3546" s="2"/>
      <c r="B3546" s="4"/>
      <c r="D3546" s="4"/>
      <c r="E3546" s="6"/>
      <c r="F3546" s="6"/>
      <c r="H3546" s="2"/>
      <c r="I3546" s="4"/>
      <c r="J3546" s="4"/>
      <c r="K3546" s="4"/>
      <c r="L3546" s="4"/>
    </row>
    <row r="3547" spans="1:12" x14ac:dyDescent="0.25">
      <c r="A3547" s="2"/>
      <c r="B3547" s="4"/>
      <c r="D3547" s="4"/>
      <c r="E3547" s="6"/>
      <c r="F3547" s="6"/>
      <c r="H3547" s="2"/>
      <c r="I3547" s="4"/>
      <c r="J3547" s="4"/>
      <c r="K3547" s="4"/>
      <c r="L3547" s="4"/>
    </row>
    <row r="3548" spans="1:12" x14ac:dyDescent="0.25">
      <c r="A3548" s="2"/>
      <c r="B3548" s="4"/>
      <c r="D3548" s="4"/>
      <c r="E3548" s="6"/>
      <c r="F3548" s="6"/>
      <c r="H3548" s="2"/>
      <c r="I3548" s="4"/>
      <c r="J3548" s="4"/>
      <c r="K3548" s="4"/>
      <c r="L3548" s="4"/>
    </row>
    <row r="3549" spans="1:12" x14ac:dyDescent="0.25">
      <c r="A3549" s="2"/>
      <c r="B3549" s="4"/>
      <c r="D3549" s="4"/>
      <c r="E3549" s="6"/>
      <c r="F3549" s="6"/>
      <c r="H3549" s="2"/>
      <c r="I3549" s="4"/>
      <c r="J3549" s="4"/>
      <c r="K3549" s="4"/>
      <c r="L3549" s="4"/>
    </row>
    <row r="3550" spans="1:12" x14ac:dyDescent="0.25">
      <c r="A3550" s="2"/>
      <c r="B3550" s="4"/>
      <c r="D3550" s="4"/>
      <c r="E3550" s="6"/>
      <c r="F3550" s="6"/>
      <c r="H3550" s="2"/>
      <c r="I3550" s="4"/>
      <c r="J3550" s="4"/>
      <c r="K3550" s="4"/>
      <c r="L3550" s="4"/>
    </row>
    <row r="3551" spans="1:12" x14ac:dyDescent="0.25">
      <c r="A3551" s="2"/>
      <c r="B3551" s="4"/>
      <c r="D3551" s="4"/>
      <c r="E3551" s="6"/>
      <c r="F3551" s="6"/>
      <c r="H3551" s="2"/>
      <c r="I3551" s="4"/>
      <c r="J3551" s="4"/>
      <c r="K3551" s="4"/>
      <c r="L3551" s="4"/>
    </row>
    <row r="3552" spans="1:12" x14ac:dyDescent="0.25">
      <c r="A3552" s="2"/>
      <c r="B3552" s="4"/>
      <c r="D3552" s="4"/>
      <c r="E3552" s="6"/>
      <c r="F3552" s="6"/>
      <c r="H3552" s="2"/>
      <c r="I3552" s="4"/>
      <c r="J3552" s="4"/>
      <c r="K3552" s="4"/>
      <c r="L3552" s="4"/>
    </row>
    <row r="3553" spans="1:12" x14ac:dyDescent="0.25">
      <c r="A3553" s="2"/>
      <c r="B3553" s="4"/>
      <c r="D3553" s="4"/>
      <c r="E3553" s="6"/>
      <c r="F3553" s="6"/>
      <c r="H3553" s="2"/>
      <c r="I3553" s="4"/>
      <c r="J3553" s="4"/>
      <c r="K3553" s="4"/>
      <c r="L3553" s="4"/>
    </row>
    <row r="3554" spans="1:12" x14ac:dyDescent="0.25">
      <c r="A3554" s="2"/>
      <c r="B3554" s="4"/>
      <c r="D3554" s="4"/>
      <c r="E3554" s="6"/>
      <c r="F3554" s="6"/>
      <c r="H3554" s="2"/>
      <c r="I3554" s="4"/>
      <c r="J3554" s="4"/>
      <c r="K3554" s="4"/>
      <c r="L3554" s="4"/>
    </row>
    <row r="3555" spans="1:12" x14ac:dyDescent="0.25">
      <c r="A3555" s="2"/>
      <c r="B3555" s="4"/>
      <c r="D3555" s="4"/>
      <c r="E3555" s="6"/>
      <c r="F3555" s="6"/>
      <c r="H3555" s="2"/>
      <c r="I3555" s="4"/>
      <c r="J3555" s="4"/>
      <c r="K3555" s="4"/>
      <c r="L3555" s="4"/>
    </row>
    <row r="3556" spans="1:12" x14ac:dyDescent="0.25">
      <c r="A3556" s="2"/>
      <c r="B3556" s="4"/>
      <c r="D3556" s="4"/>
      <c r="E3556" s="6"/>
      <c r="F3556" s="6"/>
      <c r="H3556" s="2"/>
      <c r="I3556" s="4"/>
      <c r="J3556" s="4"/>
      <c r="K3556" s="4"/>
      <c r="L3556" s="4"/>
    </row>
    <row r="3557" spans="1:12" x14ac:dyDescent="0.25">
      <c r="A3557" s="2"/>
      <c r="B3557" s="4"/>
      <c r="D3557" s="4"/>
      <c r="E3557" s="6"/>
      <c r="F3557" s="6"/>
      <c r="H3557" s="2"/>
      <c r="I3557" s="4"/>
      <c r="J3557" s="4"/>
      <c r="K3557" s="4"/>
      <c r="L3557" s="4"/>
    </row>
    <row r="3558" spans="1:12" x14ac:dyDescent="0.25">
      <c r="A3558" s="2"/>
      <c r="B3558" s="4"/>
      <c r="D3558" s="4"/>
      <c r="E3558" s="6"/>
      <c r="F3558" s="6"/>
      <c r="H3558" s="2"/>
      <c r="I3558" s="4"/>
      <c r="J3558" s="4"/>
      <c r="K3558" s="4"/>
      <c r="L3558" s="4"/>
    </row>
    <row r="3559" spans="1:12" x14ac:dyDescent="0.25">
      <c r="A3559" s="2"/>
      <c r="B3559" s="4"/>
      <c r="D3559" s="4"/>
      <c r="E3559" s="6"/>
      <c r="F3559" s="6"/>
      <c r="H3559" s="2"/>
      <c r="I3559" s="4"/>
      <c r="J3559" s="4"/>
      <c r="K3559" s="4"/>
      <c r="L3559" s="4"/>
    </row>
    <row r="3560" spans="1:12" x14ac:dyDescent="0.25">
      <c r="A3560" s="2"/>
      <c r="B3560" s="4"/>
      <c r="D3560" s="4"/>
      <c r="E3560" s="6"/>
      <c r="F3560" s="6"/>
      <c r="H3560" s="2"/>
      <c r="I3560" s="4"/>
      <c r="J3560" s="4"/>
      <c r="K3560" s="4"/>
      <c r="L3560" s="4"/>
    </row>
    <row r="3561" spans="1:12" x14ac:dyDescent="0.25">
      <c r="A3561" s="2"/>
      <c r="B3561" s="4"/>
      <c r="D3561" s="4"/>
      <c r="E3561" s="6"/>
      <c r="F3561" s="6"/>
      <c r="H3561" s="2"/>
      <c r="I3561" s="4"/>
      <c r="J3561" s="4"/>
      <c r="K3561" s="4"/>
      <c r="L3561" s="4"/>
    </row>
    <row r="3562" spans="1:12" x14ac:dyDescent="0.25">
      <c r="A3562" s="2"/>
      <c r="B3562" s="4"/>
      <c r="D3562" s="4"/>
      <c r="E3562" s="6"/>
      <c r="F3562" s="6"/>
      <c r="H3562" s="2"/>
      <c r="I3562" s="4"/>
      <c r="J3562" s="4"/>
      <c r="K3562" s="4"/>
      <c r="L3562" s="4"/>
    </row>
    <row r="3563" spans="1:12" x14ac:dyDescent="0.25">
      <c r="A3563" s="2"/>
      <c r="B3563" s="4"/>
      <c r="D3563" s="4"/>
      <c r="E3563" s="6"/>
      <c r="F3563" s="6"/>
      <c r="H3563" s="2"/>
      <c r="I3563" s="4"/>
      <c r="J3563" s="4"/>
      <c r="K3563" s="4"/>
      <c r="L3563" s="4"/>
    </row>
    <row r="3564" spans="1:12" x14ac:dyDescent="0.25">
      <c r="A3564" s="2"/>
      <c r="B3564" s="4"/>
      <c r="D3564" s="4"/>
      <c r="E3564" s="6"/>
      <c r="F3564" s="6"/>
      <c r="H3564" s="2"/>
      <c r="I3564" s="4"/>
      <c r="J3564" s="4"/>
      <c r="K3564" s="4"/>
      <c r="L3564" s="4"/>
    </row>
    <row r="3565" spans="1:12" x14ac:dyDescent="0.25">
      <c r="A3565" s="2"/>
      <c r="B3565" s="4"/>
      <c r="D3565" s="4"/>
      <c r="E3565" s="6"/>
      <c r="F3565" s="6"/>
      <c r="H3565" s="2"/>
      <c r="I3565" s="4"/>
      <c r="J3565" s="4"/>
      <c r="K3565" s="4"/>
      <c r="L3565" s="4"/>
    </row>
    <row r="3566" spans="1:12" x14ac:dyDescent="0.25">
      <c r="A3566" s="2"/>
      <c r="B3566" s="4"/>
      <c r="D3566" s="4"/>
      <c r="E3566" s="6"/>
      <c r="F3566" s="6"/>
      <c r="H3566" s="2"/>
      <c r="I3566" s="4"/>
      <c r="J3566" s="4"/>
      <c r="K3566" s="4"/>
      <c r="L3566" s="4"/>
    </row>
    <row r="3567" spans="1:12" x14ac:dyDescent="0.25">
      <c r="A3567" s="2"/>
      <c r="B3567" s="4"/>
      <c r="D3567" s="4"/>
      <c r="E3567" s="6"/>
      <c r="F3567" s="6"/>
      <c r="H3567" s="2"/>
      <c r="I3567" s="4"/>
      <c r="J3567" s="4"/>
      <c r="K3567" s="4"/>
      <c r="L3567" s="4"/>
    </row>
    <row r="3568" spans="1:12" x14ac:dyDescent="0.25">
      <c r="A3568" s="2"/>
      <c r="B3568" s="4"/>
      <c r="D3568" s="4"/>
      <c r="E3568" s="6"/>
      <c r="F3568" s="6"/>
      <c r="H3568" s="2"/>
      <c r="I3568" s="4"/>
      <c r="J3568" s="4"/>
      <c r="K3568" s="4"/>
      <c r="L3568" s="4"/>
    </row>
    <row r="3569" spans="1:12" x14ac:dyDescent="0.25">
      <c r="A3569" s="2"/>
      <c r="B3569" s="4"/>
      <c r="D3569" s="4"/>
      <c r="E3569" s="6"/>
      <c r="F3569" s="6"/>
      <c r="H3569" s="2"/>
      <c r="I3569" s="4"/>
      <c r="J3569" s="4"/>
      <c r="K3569" s="4"/>
      <c r="L3569" s="4"/>
    </row>
    <row r="3570" spans="1:12" x14ac:dyDescent="0.25">
      <c r="A3570" s="2"/>
      <c r="B3570" s="4"/>
      <c r="D3570" s="4"/>
      <c r="E3570" s="6"/>
      <c r="F3570" s="6"/>
      <c r="H3570" s="2"/>
      <c r="I3570" s="4"/>
      <c r="J3570" s="4"/>
      <c r="K3570" s="4"/>
      <c r="L3570" s="4"/>
    </row>
    <row r="3571" spans="1:12" x14ac:dyDescent="0.25">
      <c r="A3571" s="2"/>
      <c r="B3571" s="4"/>
      <c r="D3571" s="4"/>
      <c r="E3571" s="6"/>
      <c r="F3571" s="6"/>
      <c r="H3571" s="2"/>
      <c r="I3571" s="4"/>
      <c r="J3571" s="4"/>
      <c r="K3571" s="4"/>
      <c r="L3571" s="4"/>
    </row>
    <row r="3572" spans="1:12" x14ac:dyDescent="0.25">
      <c r="A3572" s="2"/>
      <c r="B3572" s="4"/>
      <c r="D3572" s="4"/>
      <c r="E3572" s="6"/>
      <c r="F3572" s="6"/>
      <c r="H3572" s="2"/>
      <c r="I3572" s="4"/>
      <c r="J3572" s="4"/>
      <c r="K3572" s="4"/>
      <c r="L3572" s="4"/>
    </row>
    <row r="3573" spans="1:12" x14ac:dyDescent="0.25">
      <c r="A3573" s="2"/>
      <c r="B3573" s="4"/>
      <c r="D3573" s="4"/>
      <c r="E3573" s="6"/>
      <c r="F3573" s="6"/>
      <c r="H3573" s="2"/>
      <c r="I3573" s="4"/>
      <c r="J3573" s="4"/>
      <c r="K3573" s="4"/>
      <c r="L3573" s="4"/>
    </row>
    <row r="3574" spans="1:12" x14ac:dyDescent="0.25">
      <c r="A3574" s="2"/>
      <c r="B3574" s="4"/>
      <c r="D3574" s="4"/>
      <c r="E3574" s="6"/>
      <c r="F3574" s="6"/>
      <c r="H3574" s="2"/>
      <c r="I3574" s="4"/>
      <c r="J3574" s="4"/>
      <c r="K3574" s="4"/>
      <c r="L3574" s="4"/>
    </row>
    <row r="3575" spans="1:12" x14ac:dyDescent="0.25">
      <c r="A3575" s="2"/>
      <c r="B3575" s="4"/>
      <c r="D3575" s="4"/>
      <c r="E3575" s="6"/>
      <c r="F3575" s="6"/>
      <c r="H3575" s="2"/>
      <c r="I3575" s="4"/>
      <c r="J3575" s="4"/>
      <c r="K3575" s="4"/>
      <c r="L3575" s="4"/>
    </row>
    <row r="3576" spans="1:12" x14ac:dyDescent="0.25">
      <c r="A3576" s="2"/>
      <c r="B3576" s="4"/>
      <c r="D3576" s="4"/>
      <c r="E3576" s="6"/>
      <c r="F3576" s="6"/>
      <c r="H3576" s="2"/>
      <c r="I3576" s="4"/>
      <c r="J3576" s="4"/>
      <c r="K3576" s="4"/>
      <c r="L3576" s="4"/>
    </row>
    <row r="3577" spans="1:12" x14ac:dyDescent="0.25">
      <c r="A3577" s="2"/>
      <c r="B3577" s="4"/>
      <c r="D3577" s="4"/>
      <c r="E3577" s="6"/>
      <c r="F3577" s="6"/>
      <c r="H3577" s="2"/>
      <c r="I3577" s="4"/>
      <c r="J3577" s="4"/>
      <c r="K3577" s="4"/>
      <c r="L3577" s="4"/>
    </row>
    <row r="3578" spans="1:12" x14ac:dyDescent="0.25">
      <c r="A3578" s="2"/>
      <c r="B3578" s="4"/>
      <c r="D3578" s="4"/>
      <c r="E3578" s="6"/>
      <c r="F3578" s="6"/>
      <c r="H3578" s="2"/>
      <c r="I3578" s="4"/>
      <c r="J3578" s="4"/>
      <c r="K3578" s="4"/>
      <c r="L3578" s="4"/>
    </row>
    <row r="3579" spans="1:12" x14ac:dyDescent="0.25">
      <c r="A3579" s="2"/>
      <c r="B3579" s="4"/>
      <c r="D3579" s="4"/>
      <c r="E3579" s="6"/>
      <c r="F3579" s="6"/>
      <c r="H3579" s="2"/>
      <c r="I3579" s="4"/>
      <c r="J3579" s="4"/>
      <c r="K3579" s="4"/>
      <c r="L3579" s="4"/>
    </row>
    <row r="3580" spans="1:12" x14ac:dyDescent="0.25">
      <c r="A3580" s="2"/>
      <c r="B3580" s="4"/>
      <c r="D3580" s="4"/>
      <c r="E3580" s="6"/>
      <c r="F3580" s="6"/>
      <c r="H3580" s="2"/>
      <c r="I3580" s="4"/>
      <c r="J3580" s="4"/>
      <c r="K3580" s="4"/>
      <c r="L3580" s="4"/>
    </row>
    <row r="3581" spans="1:12" x14ac:dyDescent="0.25">
      <c r="A3581" s="2"/>
      <c r="B3581" s="4"/>
      <c r="D3581" s="4"/>
      <c r="E3581" s="6"/>
      <c r="F3581" s="6"/>
      <c r="H3581" s="2"/>
      <c r="I3581" s="4"/>
      <c r="J3581" s="4"/>
      <c r="K3581" s="4"/>
      <c r="L3581" s="4"/>
    </row>
    <row r="3582" spans="1:12" x14ac:dyDescent="0.25">
      <c r="A3582" s="2"/>
      <c r="B3582" s="4"/>
      <c r="D3582" s="4"/>
      <c r="E3582" s="6"/>
      <c r="F3582" s="6"/>
      <c r="H3582" s="2"/>
      <c r="I3582" s="4"/>
      <c r="J3582" s="4"/>
      <c r="K3582" s="4"/>
      <c r="L3582" s="4"/>
    </row>
    <row r="3583" spans="1:12" x14ac:dyDescent="0.25">
      <c r="A3583" s="2"/>
      <c r="B3583" s="4"/>
      <c r="D3583" s="4"/>
      <c r="E3583" s="6"/>
      <c r="F3583" s="6"/>
      <c r="H3583" s="2"/>
      <c r="I3583" s="4"/>
      <c r="J3583" s="4"/>
      <c r="K3583" s="4"/>
      <c r="L3583" s="4"/>
    </row>
    <row r="3584" spans="1:12" x14ac:dyDescent="0.25">
      <c r="A3584" s="2"/>
      <c r="B3584" s="4"/>
      <c r="D3584" s="4"/>
      <c r="E3584" s="6"/>
      <c r="F3584" s="6"/>
      <c r="H3584" s="2"/>
      <c r="I3584" s="4"/>
      <c r="J3584" s="4"/>
      <c r="K3584" s="4"/>
      <c r="L3584" s="4"/>
    </row>
    <row r="3585" spans="1:12" x14ac:dyDescent="0.25">
      <c r="A3585" s="2"/>
      <c r="B3585" s="4"/>
      <c r="D3585" s="4"/>
      <c r="E3585" s="6"/>
      <c r="F3585" s="6"/>
      <c r="H3585" s="2"/>
      <c r="I3585" s="4"/>
      <c r="J3585" s="4"/>
      <c r="K3585" s="4"/>
      <c r="L3585" s="4"/>
    </row>
    <row r="3586" spans="1:12" x14ac:dyDescent="0.25">
      <c r="A3586" s="2"/>
      <c r="B3586" s="4"/>
      <c r="D3586" s="4"/>
      <c r="E3586" s="6"/>
      <c r="F3586" s="6"/>
      <c r="H3586" s="2"/>
      <c r="I3586" s="4"/>
      <c r="J3586" s="4"/>
      <c r="K3586" s="4"/>
      <c r="L3586" s="4"/>
    </row>
    <row r="3587" spans="1:12" x14ac:dyDescent="0.25">
      <c r="A3587" s="2"/>
      <c r="B3587" s="4"/>
      <c r="D3587" s="4"/>
      <c r="E3587" s="6"/>
      <c r="F3587" s="6"/>
      <c r="H3587" s="2"/>
      <c r="I3587" s="4"/>
      <c r="J3587" s="4"/>
      <c r="K3587" s="4"/>
      <c r="L3587" s="4"/>
    </row>
    <row r="3588" spans="1:12" x14ac:dyDescent="0.25">
      <c r="A3588" s="2"/>
      <c r="B3588" s="4"/>
      <c r="D3588" s="4"/>
      <c r="E3588" s="6"/>
      <c r="F3588" s="6"/>
      <c r="H3588" s="2"/>
      <c r="I3588" s="4"/>
      <c r="J3588" s="4"/>
      <c r="K3588" s="4"/>
      <c r="L3588" s="4"/>
    </row>
    <row r="3589" spans="1:12" x14ac:dyDescent="0.25">
      <c r="A3589" s="2"/>
      <c r="B3589" s="4"/>
      <c r="D3589" s="4"/>
      <c r="E3589" s="6"/>
      <c r="F3589" s="6"/>
      <c r="H3589" s="2"/>
      <c r="I3589" s="4"/>
      <c r="J3589" s="4"/>
      <c r="K3589" s="4"/>
      <c r="L3589" s="4"/>
    </row>
    <row r="3590" spans="1:12" x14ac:dyDescent="0.25">
      <c r="A3590" s="2"/>
      <c r="B3590" s="4"/>
      <c r="D3590" s="4"/>
      <c r="E3590" s="6"/>
      <c r="F3590" s="6"/>
      <c r="H3590" s="2"/>
      <c r="I3590" s="4"/>
      <c r="J3590" s="4"/>
      <c r="K3590" s="4"/>
      <c r="L3590" s="4"/>
    </row>
    <row r="3591" spans="1:12" x14ac:dyDescent="0.25">
      <c r="A3591" s="2"/>
      <c r="B3591" s="4"/>
      <c r="D3591" s="4"/>
      <c r="E3591" s="6"/>
      <c r="F3591" s="6"/>
      <c r="H3591" s="2"/>
      <c r="I3591" s="4"/>
      <c r="J3591" s="4"/>
      <c r="K3591" s="4"/>
      <c r="L3591" s="4"/>
    </row>
    <row r="3592" spans="1:12" x14ac:dyDescent="0.25">
      <c r="A3592" s="2"/>
      <c r="B3592" s="4"/>
      <c r="D3592" s="4"/>
      <c r="E3592" s="6"/>
      <c r="F3592" s="6"/>
      <c r="H3592" s="2"/>
      <c r="I3592" s="4"/>
      <c r="J3592" s="4"/>
      <c r="K3592" s="4"/>
      <c r="L3592" s="4"/>
    </row>
    <row r="3593" spans="1:12" x14ac:dyDescent="0.25">
      <c r="A3593" s="2"/>
      <c r="B3593" s="4"/>
      <c r="D3593" s="4"/>
      <c r="E3593" s="6"/>
      <c r="F3593" s="6"/>
      <c r="H3593" s="2"/>
      <c r="I3593" s="4"/>
      <c r="J3593" s="4"/>
      <c r="K3593" s="4"/>
      <c r="L3593" s="4"/>
    </row>
    <row r="3594" spans="1:12" x14ac:dyDescent="0.25">
      <c r="A3594" s="2"/>
      <c r="B3594" s="4"/>
      <c r="D3594" s="4"/>
      <c r="E3594" s="6"/>
      <c r="F3594" s="6"/>
      <c r="H3594" s="2"/>
      <c r="I3594" s="4"/>
      <c r="J3594" s="4"/>
      <c r="K3594" s="4"/>
      <c r="L3594" s="4"/>
    </row>
    <row r="3595" spans="1:12" x14ac:dyDescent="0.25">
      <c r="A3595" s="2"/>
      <c r="B3595" s="4"/>
      <c r="D3595" s="4"/>
      <c r="E3595" s="6"/>
      <c r="F3595" s="6"/>
      <c r="H3595" s="2"/>
      <c r="I3595" s="4"/>
      <c r="J3595" s="4"/>
      <c r="K3595" s="4"/>
      <c r="L3595" s="4"/>
    </row>
    <row r="3596" spans="1:12" x14ac:dyDescent="0.25">
      <c r="A3596" s="2"/>
      <c r="B3596" s="4"/>
      <c r="D3596" s="4"/>
      <c r="E3596" s="6"/>
      <c r="F3596" s="6"/>
      <c r="H3596" s="2"/>
      <c r="I3596" s="4"/>
      <c r="J3596" s="4"/>
      <c r="K3596" s="4"/>
      <c r="L3596" s="4"/>
    </row>
    <row r="3597" spans="1:12" x14ac:dyDescent="0.25">
      <c r="A3597" s="2"/>
      <c r="B3597" s="4"/>
      <c r="D3597" s="4"/>
      <c r="E3597" s="6"/>
      <c r="F3597" s="6"/>
      <c r="H3597" s="2"/>
      <c r="I3597" s="4"/>
      <c r="J3597" s="4"/>
      <c r="K3597" s="4"/>
      <c r="L3597" s="4"/>
    </row>
    <row r="3598" spans="1:12" x14ac:dyDescent="0.25">
      <c r="A3598" s="2"/>
      <c r="B3598" s="4"/>
      <c r="D3598" s="4"/>
      <c r="E3598" s="6"/>
      <c r="F3598" s="6"/>
      <c r="H3598" s="2"/>
      <c r="I3598" s="4"/>
      <c r="J3598" s="4"/>
      <c r="K3598" s="4"/>
      <c r="L3598" s="4"/>
    </row>
    <row r="3599" spans="1:12" x14ac:dyDescent="0.25">
      <c r="A3599" s="2"/>
      <c r="B3599" s="4"/>
      <c r="D3599" s="4"/>
      <c r="E3599" s="6"/>
      <c r="F3599" s="6"/>
      <c r="H3599" s="2"/>
      <c r="I3599" s="4"/>
      <c r="J3599" s="4"/>
      <c r="K3599" s="4"/>
      <c r="L3599" s="4"/>
    </row>
    <row r="3600" spans="1:12" x14ac:dyDescent="0.25">
      <c r="A3600" s="2"/>
      <c r="B3600" s="4"/>
      <c r="D3600" s="4"/>
      <c r="E3600" s="6"/>
      <c r="F3600" s="6"/>
      <c r="H3600" s="2"/>
      <c r="I3600" s="4"/>
      <c r="J3600" s="4"/>
      <c r="K3600" s="4"/>
      <c r="L3600" s="4"/>
    </row>
    <row r="3601" spans="1:12" x14ac:dyDescent="0.25">
      <c r="A3601" s="2"/>
      <c r="B3601" s="4"/>
      <c r="D3601" s="4"/>
      <c r="E3601" s="6"/>
      <c r="F3601" s="6"/>
      <c r="H3601" s="2"/>
      <c r="I3601" s="4"/>
      <c r="J3601" s="4"/>
      <c r="K3601" s="4"/>
      <c r="L3601" s="4"/>
    </row>
    <row r="3602" spans="1:12" x14ac:dyDescent="0.25">
      <c r="A3602" s="2"/>
      <c r="B3602" s="4"/>
      <c r="D3602" s="4"/>
      <c r="E3602" s="6"/>
      <c r="F3602" s="6"/>
      <c r="H3602" s="2"/>
      <c r="I3602" s="4"/>
      <c r="J3602" s="4"/>
      <c r="K3602" s="4"/>
      <c r="L3602" s="4"/>
    </row>
    <row r="3603" spans="1:12" x14ac:dyDescent="0.25">
      <c r="A3603" s="2"/>
      <c r="B3603" s="4"/>
      <c r="D3603" s="4"/>
      <c r="E3603" s="6"/>
      <c r="F3603" s="6"/>
      <c r="H3603" s="2"/>
      <c r="I3603" s="4"/>
      <c r="J3603" s="4"/>
      <c r="K3603" s="4"/>
      <c r="L3603" s="4"/>
    </row>
    <row r="3604" spans="1:12" x14ac:dyDescent="0.25">
      <c r="A3604" s="2"/>
      <c r="B3604" s="4"/>
      <c r="D3604" s="4"/>
      <c r="E3604" s="6"/>
      <c r="F3604" s="6"/>
      <c r="H3604" s="2"/>
      <c r="I3604" s="4"/>
      <c r="J3604" s="4"/>
      <c r="K3604" s="4"/>
      <c r="L3604" s="4"/>
    </row>
    <row r="3605" spans="1:12" x14ac:dyDescent="0.25">
      <c r="A3605" s="2"/>
      <c r="B3605" s="4"/>
      <c r="D3605" s="4"/>
      <c r="E3605" s="6"/>
      <c r="F3605" s="6"/>
      <c r="H3605" s="2"/>
      <c r="I3605" s="4"/>
      <c r="J3605" s="4"/>
      <c r="K3605" s="4"/>
      <c r="L3605" s="4"/>
    </row>
    <row r="3606" spans="1:12" x14ac:dyDescent="0.25">
      <c r="A3606" s="2"/>
      <c r="B3606" s="4"/>
      <c r="D3606" s="4"/>
      <c r="E3606" s="6"/>
      <c r="F3606" s="6"/>
      <c r="H3606" s="2"/>
      <c r="I3606" s="4"/>
      <c r="J3606" s="4"/>
      <c r="K3606" s="4"/>
      <c r="L3606" s="4"/>
    </row>
    <row r="3607" spans="1:12" x14ac:dyDescent="0.25">
      <c r="A3607" s="2"/>
      <c r="B3607" s="4"/>
      <c r="D3607" s="4"/>
      <c r="E3607" s="6"/>
      <c r="F3607" s="6"/>
      <c r="H3607" s="2"/>
      <c r="I3607" s="4"/>
      <c r="J3607" s="4"/>
      <c r="K3607" s="4"/>
      <c r="L3607" s="4"/>
    </row>
    <row r="3608" spans="1:12" x14ac:dyDescent="0.25">
      <c r="A3608" s="2"/>
      <c r="B3608" s="4"/>
      <c r="D3608" s="4"/>
      <c r="E3608" s="6"/>
      <c r="F3608" s="6"/>
      <c r="H3608" s="2"/>
      <c r="I3608" s="4"/>
      <c r="J3608" s="4"/>
      <c r="K3608" s="4"/>
      <c r="L3608" s="4"/>
    </row>
    <row r="3609" spans="1:12" x14ac:dyDescent="0.25">
      <c r="A3609" s="2"/>
      <c r="B3609" s="4"/>
      <c r="D3609" s="4"/>
      <c r="E3609" s="6"/>
      <c r="F3609" s="6"/>
      <c r="H3609" s="2"/>
      <c r="I3609" s="4"/>
      <c r="J3609" s="4"/>
      <c r="K3609" s="4"/>
      <c r="L3609" s="4"/>
    </row>
    <row r="3610" spans="1:12" x14ac:dyDescent="0.25">
      <c r="A3610" s="2"/>
      <c r="B3610" s="4"/>
      <c r="D3610" s="4"/>
      <c r="E3610" s="6"/>
      <c r="F3610" s="6"/>
      <c r="H3610" s="2"/>
      <c r="I3610" s="4"/>
      <c r="J3610" s="4"/>
      <c r="K3610" s="4"/>
      <c r="L3610" s="4"/>
    </row>
    <row r="3611" spans="1:12" x14ac:dyDescent="0.25">
      <c r="A3611" s="2"/>
      <c r="B3611" s="4"/>
      <c r="D3611" s="4"/>
      <c r="E3611" s="6"/>
      <c r="F3611" s="6"/>
      <c r="H3611" s="2"/>
      <c r="I3611" s="4"/>
      <c r="J3611" s="4"/>
      <c r="K3611" s="4"/>
      <c r="L3611" s="4"/>
    </row>
    <row r="3612" spans="1:12" x14ac:dyDescent="0.25">
      <c r="A3612" s="2"/>
      <c r="B3612" s="4"/>
      <c r="D3612" s="4"/>
      <c r="E3612" s="6"/>
      <c r="F3612" s="6"/>
      <c r="H3612" s="2"/>
      <c r="I3612" s="4"/>
      <c r="J3612" s="4"/>
      <c r="K3612" s="4"/>
      <c r="L3612" s="4"/>
    </row>
    <row r="3613" spans="1:12" x14ac:dyDescent="0.25">
      <c r="A3613" s="2"/>
      <c r="B3613" s="4"/>
      <c r="D3613" s="4"/>
      <c r="E3613" s="6"/>
      <c r="F3613" s="6"/>
      <c r="H3613" s="2"/>
      <c r="I3613" s="4"/>
      <c r="J3613" s="4"/>
      <c r="K3613" s="4"/>
      <c r="L3613" s="4"/>
    </row>
    <row r="3614" spans="1:12" x14ac:dyDescent="0.25">
      <c r="A3614" s="2"/>
      <c r="B3614" s="4"/>
      <c r="D3614" s="4"/>
      <c r="E3614" s="6"/>
      <c r="F3614" s="6"/>
      <c r="H3614" s="2"/>
      <c r="I3614" s="4"/>
      <c r="J3614" s="4"/>
      <c r="K3614" s="4"/>
      <c r="L3614" s="4"/>
    </row>
    <row r="3615" spans="1:12" x14ac:dyDescent="0.25">
      <c r="A3615" s="2"/>
      <c r="B3615" s="4"/>
      <c r="D3615" s="4"/>
      <c r="E3615" s="6"/>
      <c r="F3615" s="6"/>
      <c r="H3615" s="2"/>
      <c r="I3615" s="4"/>
      <c r="J3615" s="4"/>
      <c r="K3615" s="4"/>
      <c r="L3615" s="4"/>
    </row>
    <row r="3616" spans="1:12" x14ac:dyDescent="0.25">
      <c r="A3616" s="2"/>
      <c r="B3616" s="4"/>
      <c r="D3616" s="4"/>
      <c r="E3616" s="6"/>
      <c r="F3616" s="6"/>
      <c r="H3616" s="2"/>
      <c r="I3616" s="4"/>
      <c r="J3616" s="4"/>
      <c r="K3616" s="4"/>
      <c r="L3616" s="4"/>
    </row>
    <row r="3617" spans="1:12" x14ac:dyDescent="0.25">
      <c r="A3617" s="2"/>
      <c r="B3617" s="4"/>
      <c r="D3617" s="4"/>
      <c r="E3617" s="6"/>
      <c r="F3617" s="6"/>
      <c r="H3617" s="2"/>
      <c r="I3617" s="4"/>
      <c r="J3617" s="4"/>
      <c r="K3617" s="4"/>
      <c r="L3617" s="4"/>
    </row>
    <row r="3618" spans="1:12" x14ac:dyDescent="0.25">
      <c r="A3618" s="2"/>
      <c r="B3618" s="4"/>
      <c r="D3618" s="4"/>
      <c r="E3618" s="6"/>
      <c r="F3618" s="6"/>
      <c r="H3618" s="2"/>
      <c r="I3618" s="4"/>
      <c r="J3618" s="4"/>
      <c r="K3618" s="4"/>
      <c r="L3618" s="4"/>
    </row>
    <row r="3619" spans="1:12" x14ac:dyDescent="0.25">
      <c r="A3619" s="2"/>
      <c r="B3619" s="4"/>
      <c r="D3619" s="4"/>
      <c r="E3619" s="6"/>
      <c r="F3619" s="6"/>
      <c r="H3619" s="2"/>
      <c r="I3619" s="4"/>
      <c r="J3619" s="4"/>
      <c r="K3619" s="4"/>
      <c r="L3619" s="4"/>
    </row>
    <row r="3620" spans="1:12" x14ac:dyDescent="0.25">
      <c r="A3620" s="2"/>
      <c r="B3620" s="4"/>
      <c r="D3620" s="4"/>
      <c r="E3620" s="6"/>
      <c r="F3620" s="6"/>
      <c r="H3620" s="2"/>
      <c r="I3620" s="4"/>
      <c r="J3620" s="4"/>
      <c r="K3620" s="4"/>
      <c r="L3620" s="4"/>
    </row>
    <row r="3621" spans="1:12" x14ac:dyDescent="0.25">
      <c r="A3621" s="2"/>
      <c r="B3621" s="4"/>
      <c r="D3621" s="4"/>
      <c r="E3621" s="6"/>
      <c r="F3621" s="6"/>
      <c r="H3621" s="2"/>
      <c r="I3621" s="4"/>
      <c r="J3621" s="4"/>
      <c r="K3621" s="4"/>
      <c r="L3621" s="4"/>
    </row>
    <row r="3622" spans="1:12" x14ac:dyDescent="0.25">
      <c r="A3622" s="2"/>
      <c r="B3622" s="4"/>
      <c r="D3622" s="4"/>
      <c r="E3622" s="6"/>
      <c r="F3622" s="6"/>
      <c r="H3622" s="2"/>
      <c r="I3622" s="4"/>
      <c r="J3622" s="4"/>
      <c r="K3622" s="4"/>
      <c r="L3622" s="4"/>
    </row>
    <row r="3623" spans="1:12" x14ac:dyDescent="0.25">
      <c r="A3623" s="2"/>
      <c r="B3623" s="4"/>
      <c r="D3623" s="4"/>
      <c r="E3623" s="6"/>
      <c r="F3623" s="6"/>
      <c r="H3623" s="2"/>
      <c r="I3623" s="4"/>
      <c r="J3623" s="4"/>
      <c r="K3623" s="4"/>
      <c r="L3623" s="4"/>
    </row>
    <row r="3624" spans="1:12" x14ac:dyDescent="0.25">
      <c r="A3624" s="2"/>
      <c r="B3624" s="4"/>
      <c r="D3624" s="4"/>
      <c r="E3624" s="6"/>
      <c r="F3624" s="6"/>
      <c r="H3624" s="2"/>
      <c r="I3624" s="4"/>
      <c r="J3624" s="4"/>
      <c r="K3624" s="4"/>
      <c r="L3624" s="4"/>
    </row>
    <row r="3625" spans="1:12" x14ac:dyDescent="0.25">
      <c r="A3625" s="2"/>
      <c r="B3625" s="4"/>
      <c r="D3625" s="4"/>
      <c r="E3625" s="6"/>
      <c r="F3625" s="6"/>
      <c r="H3625" s="2"/>
      <c r="I3625" s="4"/>
      <c r="J3625" s="4"/>
      <c r="K3625" s="4"/>
      <c r="L3625" s="4"/>
    </row>
    <row r="3626" spans="1:12" x14ac:dyDescent="0.25">
      <c r="A3626" s="2"/>
      <c r="B3626" s="4"/>
      <c r="D3626" s="4"/>
      <c r="E3626" s="6"/>
      <c r="F3626" s="6"/>
      <c r="H3626" s="2"/>
      <c r="I3626" s="4"/>
      <c r="J3626" s="4"/>
      <c r="K3626" s="4"/>
      <c r="L3626" s="4"/>
    </row>
    <row r="3627" spans="1:12" x14ac:dyDescent="0.25">
      <c r="A3627" s="2"/>
      <c r="B3627" s="4"/>
      <c r="D3627" s="4"/>
      <c r="E3627" s="6"/>
      <c r="F3627" s="6"/>
      <c r="H3627" s="2"/>
      <c r="I3627" s="4"/>
      <c r="J3627" s="4"/>
      <c r="K3627" s="4"/>
      <c r="L3627" s="4"/>
    </row>
    <row r="3628" spans="1:12" x14ac:dyDescent="0.25">
      <c r="A3628" s="2"/>
      <c r="B3628" s="4"/>
      <c r="D3628" s="4"/>
      <c r="E3628" s="6"/>
      <c r="F3628" s="6"/>
      <c r="H3628" s="2"/>
      <c r="I3628" s="4"/>
      <c r="J3628" s="4"/>
      <c r="K3628" s="4"/>
      <c r="L3628" s="4"/>
    </row>
    <row r="3629" spans="1:12" x14ac:dyDescent="0.25">
      <c r="A3629" s="2"/>
      <c r="B3629" s="4"/>
      <c r="D3629" s="4"/>
      <c r="E3629" s="6"/>
      <c r="F3629" s="6"/>
      <c r="H3629" s="2"/>
      <c r="I3629" s="4"/>
      <c r="J3629" s="4"/>
      <c r="K3629" s="4"/>
      <c r="L3629" s="4"/>
    </row>
    <row r="3630" spans="1:12" x14ac:dyDescent="0.25">
      <c r="A3630" s="2"/>
      <c r="B3630" s="4"/>
      <c r="D3630" s="4"/>
      <c r="E3630" s="6"/>
      <c r="F3630" s="6"/>
      <c r="H3630" s="2"/>
      <c r="I3630" s="4"/>
      <c r="J3630" s="4"/>
      <c r="K3630" s="4"/>
      <c r="L3630" s="4"/>
    </row>
    <row r="3631" spans="1:12" x14ac:dyDescent="0.25">
      <c r="A3631" s="2"/>
      <c r="B3631" s="4"/>
      <c r="D3631" s="4"/>
      <c r="E3631" s="6"/>
      <c r="F3631" s="6"/>
      <c r="H3631" s="2"/>
      <c r="I3631" s="4"/>
      <c r="J3631" s="4"/>
      <c r="K3631" s="4"/>
      <c r="L3631" s="4"/>
    </row>
    <row r="3632" spans="1:12" x14ac:dyDescent="0.25">
      <c r="A3632" s="2"/>
      <c r="B3632" s="4"/>
      <c r="D3632" s="4"/>
      <c r="E3632" s="6"/>
      <c r="F3632" s="6"/>
      <c r="H3632" s="2"/>
      <c r="I3632" s="4"/>
      <c r="J3632" s="4"/>
      <c r="K3632" s="4"/>
      <c r="L3632" s="4"/>
    </row>
    <row r="3633" spans="1:12" x14ac:dyDescent="0.25">
      <c r="A3633" s="2"/>
      <c r="B3633" s="4"/>
      <c r="D3633" s="4"/>
      <c r="E3633" s="6"/>
      <c r="F3633" s="6"/>
      <c r="H3633" s="2"/>
      <c r="I3633" s="4"/>
      <c r="J3633" s="4"/>
      <c r="K3633" s="4"/>
      <c r="L3633" s="4"/>
    </row>
    <row r="3634" spans="1:12" x14ac:dyDescent="0.25">
      <c r="A3634" s="2"/>
      <c r="B3634" s="4"/>
      <c r="D3634" s="4"/>
      <c r="E3634" s="6"/>
      <c r="F3634" s="6"/>
      <c r="H3634" s="2"/>
      <c r="I3634" s="4"/>
      <c r="J3634" s="4"/>
      <c r="K3634" s="4"/>
      <c r="L3634" s="4"/>
    </row>
    <row r="3635" spans="1:12" x14ac:dyDescent="0.25">
      <c r="A3635" s="2"/>
      <c r="B3635" s="4"/>
      <c r="D3635" s="4"/>
      <c r="E3635" s="6"/>
      <c r="F3635" s="6"/>
      <c r="H3635" s="2"/>
      <c r="I3635" s="4"/>
      <c r="J3635" s="4"/>
      <c r="K3635" s="4"/>
      <c r="L3635" s="4"/>
    </row>
    <row r="3636" spans="1:12" x14ac:dyDescent="0.25">
      <c r="A3636" s="2"/>
      <c r="B3636" s="4"/>
      <c r="D3636" s="4"/>
      <c r="E3636" s="6"/>
      <c r="F3636" s="6"/>
      <c r="H3636" s="2"/>
      <c r="I3636" s="4"/>
      <c r="J3636" s="4"/>
      <c r="K3636" s="4"/>
      <c r="L3636" s="4"/>
    </row>
    <row r="3637" spans="1:12" x14ac:dyDescent="0.25">
      <c r="A3637" s="2"/>
      <c r="B3637" s="4"/>
      <c r="D3637" s="4"/>
      <c r="E3637" s="6"/>
      <c r="F3637" s="6"/>
      <c r="H3637" s="2"/>
      <c r="I3637" s="4"/>
      <c r="J3637" s="4"/>
      <c r="K3637" s="4"/>
      <c r="L3637" s="4"/>
    </row>
    <row r="3638" spans="1:12" x14ac:dyDescent="0.25">
      <c r="A3638" s="2"/>
      <c r="B3638" s="4"/>
      <c r="D3638" s="4"/>
      <c r="E3638" s="6"/>
      <c r="F3638" s="6"/>
      <c r="H3638" s="2"/>
      <c r="I3638" s="4"/>
      <c r="J3638" s="4"/>
      <c r="K3638" s="4"/>
      <c r="L3638" s="4"/>
    </row>
    <row r="3639" spans="1:12" x14ac:dyDescent="0.25">
      <c r="A3639" s="2"/>
      <c r="B3639" s="4"/>
      <c r="D3639" s="4"/>
      <c r="E3639" s="6"/>
      <c r="F3639" s="6"/>
      <c r="H3639" s="2"/>
      <c r="I3639" s="4"/>
      <c r="J3639" s="4"/>
      <c r="K3639" s="4"/>
      <c r="L3639" s="4"/>
    </row>
    <row r="3640" spans="1:12" x14ac:dyDescent="0.25">
      <c r="A3640" s="2"/>
      <c r="B3640" s="4"/>
      <c r="D3640" s="4"/>
      <c r="E3640" s="6"/>
      <c r="F3640" s="6"/>
      <c r="H3640" s="2"/>
      <c r="I3640" s="4"/>
      <c r="J3640" s="4"/>
      <c r="K3640" s="4"/>
      <c r="L3640" s="4"/>
    </row>
    <row r="3641" spans="1:12" x14ac:dyDescent="0.25">
      <c r="A3641" s="2"/>
      <c r="B3641" s="4"/>
      <c r="D3641" s="4"/>
      <c r="E3641" s="6"/>
      <c r="F3641" s="6"/>
      <c r="H3641" s="2"/>
      <c r="I3641" s="4"/>
      <c r="J3641" s="4"/>
      <c r="K3641" s="4"/>
      <c r="L3641" s="4"/>
    </row>
    <row r="3642" spans="1:12" x14ac:dyDescent="0.25">
      <c r="A3642" s="2"/>
      <c r="B3642" s="4"/>
      <c r="D3642" s="4"/>
      <c r="E3642" s="6"/>
      <c r="F3642" s="6"/>
      <c r="H3642" s="2"/>
      <c r="I3642" s="4"/>
      <c r="J3642" s="4"/>
      <c r="K3642" s="4"/>
      <c r="L3642" s="4"/>
    </row>
    <row r="3643" spans="1:12" x14ac:dyDescent="0.25">
      <c r="A3643" s="2"/>
      <c r="B3643" s="4"/>
      <c r="D3643" s="4"/>
      <c r="E3643" s="6"/>
      <c r="F3643" s="6"/>
      <c r="H3643" s="2"/>
      <c r="I3643" s="4"/>
      <c r="J3643" s="4"/>
      <c r="K3643" s="4"/>
      <c r="L3643" s="4"/>
    </row>
    <row r="3644" spans="1:12" x14ac:dyDescent="0.25">
      <c r="A3644" s="2"/>
      <c r="B3644" s="4"/>
      <c r="D3644" s="4"/>
      <c r="E3644" s="6"/>
      <c r="F3644" s="6"/>
      <c r="H3644" s="2"/>
      <c r="I3644" s="4"/>
      <c r="J3644" s="4"/>
      <c r="K3644" s="4"/>
      <c r="L3644" s="4"/>
    </row>
    <row r="3645" spans="1:12" x14ac:dyDescent="0.25">
      <c r="A3645" s="2"/>
      <c r="B3645" s="4"/>
      <c r="D3645" s="4"/>
      <c r="E3645" s="6"/>
      <c r="F3645" s="6"/>
      <c r="H3645" s="2"/>
      <c r="I3645" s="4"/>
      <c r="J3645" s="4"/>
      <c r="K3645" s="4"/>
      <c r="L3645" s="4"/>
    </row>
    <row r="3646" spans="1:12" x14ac:dyDescent="0.25">
      <c r="A3646" s="2"/>
      <c r="B3646" s="4"/>
      <c r="D3646" s="4"/>
      <c r="E3646" s="6"/>
      <c r="F3646" s="6"/>
      <c r="H3646" s="2"/>
      <c r="I3646" s="4"/>
      <c r="J3646" s="4"/>
      <c r="K3646" s="4"/>
      <c r="L3646" s="4"/>
    </row>
    <row r="3647" spans="1:12" x14ac:dyDescent="0.25">
      <c r="A3647" s="2"/>
      <c r="B3647" s="4"/>
      <c r="D3647" s="4"/>
      <c r="E3647" s="6"/>
      <c r="F3647" s="6"/>
      <c r="H3647" s="2"/>
      <c r="I3647" s="4"/>
      <c r="J3647" s="4"/>
      <c r="K3647" s="4"/>
      <c r="L3647" s="4"/>
    </row>
    <row r="3648" spans="1:12" x14ac:dyDescent="0.25">
      <c r="A3648" s="2"/>
      <c r="B3648" s="4"/>
      <c r="D3648" s="4"/>
      <c r="E3648" s="6"/>
      <c r="F3648" s="6"/>
      <c r="H3648" s="2"/>
      <c r="I3648" s="4"/>
      <c r="J3648" s="4"/>
      <c r="K3648" s="4"/>
      <c r="L3648" s="4"/>
    </row>
    <row r="3649" spans="1:12" x14ac:dyDescent="0.25">
      <c r="A3649" s="2"/>
      <c r="B3649" s="4"/>
      <c r="D3649" s="4"/>
      <c r="E3649" s="6"/>
      <c r="F3649" s="6"/>
      <c r="H3649" s="2"/>
      <c r="I3649" s="4"/>
      <c r="J3649" s="4"/>
      <c r="K3649" s="4"/>
      <c r="L3649" s="4"/>
    </row>
    <row r="3650" spans="1:12" x14ac:dyDescent="0.25">
      <c r="A3650" s="2"/>
      <c r="B3650" s="4"/>
      <c r="D3650" s="4"/>
      <c r="E3650" s="6"/>
      <c r="F3650" s="6"/>
      <c r="H3650" s="2"/>
      <c r="I3650" s="4"/>
      <c r="J3650" s="4"/>
      <c r="K3650" s="4"/>
      <c r="L3650" s="4"/>
    </row>
    <row r="3651" spans="1:12" x14ac:dyDescent="0.25">
      <c r="A3651" s="2"/>
      <c r="B3651" s="4"/>
      <c r="D3651" s="4"/>
      <c r="E3651" s="6"/>
      <c r="F3651" s="6"/>
      <c r="H3651" s="2"/>
      <c r="I3651" s="4"/>
      <c r="J3651" s="4"/>
      <c r="K3651" s="4"/>
      <c r="L3651" s="4"/>
    </row>
    <row r="3652" spans="1:12" x14ac:dyDescent="0.25">
      <c r="A3652" s="2"/>
      <c r="B3652" s="4"/>
      <c r="D3652" s="4"/>
      <c r="E3652" s="6"/>
      <c r="F3652" s="6"/>
      <c r="H3652" s="2"/>
      <c r="I3652" s="4"/>
      <c r="J3652" s="4"/>
      <c r="K3652" s="4"/>
      <c r="L3652" s="4"/>
    </row>
    <row r="3653" spans="1:12" x14ac:dyDescent="0.25">
      <c r="A3653" s="2"/>
      <c r="B3653" s="4"/>
      <c r="D3653" s="4"/>
      <c r="E3653" s="6"/>
      <c r="F3653" s="6"/>
      <c r="H3653" s="2"/>
      <c r="I3653" s="4"/>
      <c r="J3653" s="4"/>
      <c r="K3653" s="4"/>
      <c r="L3653" s="4"/>
    </row>
    <row r="3654" spans="1:12" x14ac:dyDescent="0.25">
      <c r="A3654" s="2"/>
      <c r="B3654" s="4"/>
      <c r="D3654" s="4"/>
      <c r="E3654" s="6"/>
      <c r="F3654" s="6"/>
      <c r="H3654" s="2"/>
      <c r="I3654" s="4"/>
      <c r="J3654" s="4"/>
      <c r="K3654" s="4"/>
      <c r="L3654" s="4"/>
    </row>
    <row r="3655" spans="1:12" x14ac:dyDescent="0.25">
      <c r="A3655" s="2"/>
      <c r="B3655" s="4"/>
      <c r="D3655" s="4"/>
      <c r="E3655" s="6"/>
      <c r="F3655" s="6"/>
      <c r="H3655" s="2"/>
      <c r="I3655" s="4"/>
      <c r="J3655" s="4"/>
      <c r="K3655" s="4"/>
      <c r="L3655" s="4"/>
    </row>
    <row r="3656" spans="1:12" x14ac:dyDescent="0.25">
      <c r="A3656" s="2"/>
      <c r="B3656" s="4"/>
      <c r="D3656" s="4"/>
      <c r="E3656" s="6"/>
      <c r="F3656" s="6"/>
      <c r="H3656" s="2"/>
      <c r="I3656" s="4"/>
      <c r="J3656" s="4"/>
      <c r="K3656" s="4"/>
      <c r="L3656" s="4"/>
    </row>
    <row r="3657" spans="1:12" x14ac:dyDescent="0.25">
      <c r="A3657" s="2"/>
      <c r="B3657" s="4"/>
      <c r="D3657" s="4"/>
      <c r="E3657" s="6"/>
      <c r="F3657" s="6"/>
      <c r="H3657" s="2"/>
      <c r="I3657" s="4"/>
      <c r="J3657" s="4"/>
      <c r="K3657" s="4"/>
      <c r="L3657" s="4"/>
    </row>
    <row r="3658" spans="1:12" x14ac:dyDescent="0.25">
      <c r="A3658" s="2"/>
      <c r="B3658" s="4"/>
      <c r="D3658" s="4"/>
      <c r="E3658" s="6"/>
      <c r="F3658" s="6"/>
      <c r="H3658" s="2"/>
      <c r="I3658" s="4"/>
      <c r="J3658" s="4"/>
      <c r="K3658" s="4"/>
      <c r="L3658" s="4"/>
    </row>
    <row r="3659" spans="1:12" x14ac:dyDescent="0.25">
      <c r="A3659" s="2"/>
      <c r="B3659" s="4"/>
      <c r="D3659" s="4"/>
      <c r="E3659" s="6"/>
      <c r="F3659" s="6"/>
      <c r="H3659" s="2"/>
      <c r="I3659" s="4"/>
      <c r="J3659" s="4"/>
      <c r="K3659" s="4"/>
      <c r="L3659" s="4"/>
    </row>
    <row r="3660" spans="1:12" x14ac:dyDescent="0.25">
      <c r="A3660" s="2"/>
      <c r="B3660" s="4"/>
      <c r="D3660" s="4"/>
      <c r="E3660" s="6"/>
      <c r="F3660" s="6"/>
      <c r="H3660" s="2"/>
      <c r="I3660" s="4"/>
      <c r="J3660" s="4"/>
      <c r="K3660" s="4"/>
      <c r="L3660" s="4"/>
    </row>
    <row r="3661" spans="1:12" x14ac:dyDescent="0.25">
      <c r="A3661" s="2"/>
      <c r="B3661" s="4"/>
      <c r="D3661" s="4"/>
      <c r="E3661" s="6"/>
      <c r="F3661" s="6"/>
      <c r="H3661" s="2"/>
      <c r="I3661" s="4"/>
      <c r="J3661" s="4"/>
      <c r="K3661" s="4"/>
      <c r="L3661" s="4"/>
    </row>
    <row r="3662" spans="1:12" x14ac:dyDescent="0.25">
      <c r="A3662" s="2"/>
      <c r="B3662" s="4"/>
      <c r="D3662" s="4"/>
      <c r="E3662" s="6"/>
      <c r="F3662" s="6"/>
      <c r="H3662" s="2"/>
      <c r="I3662" s="4"/>
      <c r="J3662" s="4"/>
      <c r="K3662" s="4"/>
      <c r="L3662" s="4"/>
    </row>
    <row r="3663" spans="1:12" x14ac:dyDescent="0.25">
      <c r="A3663" s="2"/>
      <c r="B3663" s="4"/>
      <c r="D3663" s="4"/>
      <c r="E3663" s="6"/>
      <c r="F3663" s="6"/>
      <c r="H3663" s="2"/>
      <c r="I3663" s="4"/>
      <c r="J3663" s="4"/>
      <c r="K3663" s="4"/>
      <c r="L3663" s="4"/>
    </row>
    <row r="3664" spans="1:12" x14ac:dyDescent="0.25">
      <c r="A3664" s="2"/>
      <c r="B3664" s="4"/>
      <c r="D3664" s="4"/>
      <c r="E3664" s="6"/>
      <c r="F3664" s="6"/>
      <c r="H3664" s="2"/>
      <c r="I3664" s="4"/>
      <c r="J3664" s="4"/>
      <c r="K3664" s="4"/>
      <c r="L3664" s="4"/>
    </row>
    <row r="3665" spans="1:12" x14ac:dyDescent="0.25">
      <c r="A3665" s="2"/>
      <c r="B3665" s="4"/>
      <c r="D3665" s="4"/>
      <c r="E3665" s="6"/>
      <c r="F3665" s="6"/>
      <c r="H3665" s="2"/>
      <c r="I3665" s="4"/>
      <c r="J3665" s="4"/>
      <c r="K3665" s="4"/>
      <c r="L3665" s="4"/>
    </row>
    <row r="3666" spans="1:12" x14ac:dyDescent="0.25">
      <c r="A3666" s="2"/>
      <c r="B3666" s="4"/>
      <c r="D3666" s="4"/>
      <c r="E3666" s="6"/>
      <c r="F3666" s="6"/>
      <c r="H3666" s="2"/>
      <c r="I3666" s="4"/>
      <c r="J3666" s="4"/>
      <c r="K3666" s="4"/>
      <c r="L3666" s="4"/>
    </row>
    <row r="3667" spans="1:12" x14ac:dyDescent="0.25">
      <c r="A3667" s="2"/>
      <c r="B3667" s="4"/>
      <c r="D3667" s="4"/>
      <c r="E3667" s="6"/>
      <c r="F3667" s="6"/>
      <c r="H3667" s="2"/>
      <c r="I3667" s="4"/>
      <c r="J3667" s="4"/>
      <c r="K3667" s="4"/>
      <c r="L3667" s="4"/>
    </row>
    <row r="3668" spans="1:12" x14ac:dyDescent="0.25">
      <c r="A3668" s="2"/>
      <c r="B3668" s="4"/>
      <c r="D3668" s="4"/>
      <c r="E3668" s="6"/>
      <c r="F3668" s="6"/>
      <c r="H3668" s="2"/>
      <c r="I3668" s="4"/>
      <c r="J3668" s="4"/>
      <c r="K3668" s="4"/>
      <c r="L3668" s="4"/>
    </row>
    <row r="3669" spans="1:12" x14ac:dyDescent="0.25">
      <c r="A3669" s="2"/>
      <c r="B3669" s="4"/>
      <c r="D3669" s="4"/>
      <c r="E3669" s="6"/>
      <c r="F3669" s="6"/>
      <c r="H3669" s="2"/>
      <c r="I3669" s="4"/>
      <c r="J3669" s="4"/>
      <c r="K3669" s="4"/>
      <c r="L3669" s="4"/>
    </row>
    <row r="3670" spans="1:12" x14ac:dyDescent="0.25">
      <c r="A3670" s="2"/>
      <c r="B3670" s="4"/>
      <c r="D3670" s="4"/>
      <c r="E3670" s="6"/>
      <c r="F3670" s="6"/>
      <c r="H3670" s="2"/>
      <c r="I3670" s="4"/>
      <c r="J3670" s="4"/>
      <c r="K3670" s="4"/>
      <c r="L3670" s="4"/>
    </row>
    <row r="3671" spans="1:12" x14ac:dyDescent="0.25">
      <c r="A3671" s="2"/>
      <c r="B3671" s="4"/>
      <c r="D3671" s="4"/>
      <c r="E3671" s="6"/>
      <c r="F3671" s="6"/>
      <c r="H3671" s="2"/>
      <c r="I3671" s="4"/>
      <c r="J3671" s="4"/>
      <c r="K3671" s="4"/>
      <c r="L3671" s="4"/>
    </row>
    <row r="3672" spans="1:12" x14ac:dyDescent="0.25">
      <c r="A3672" s="2"/>
      <c r="B3672" s="4"/>
      <c r="D3672" s="4"/>
      <c r="E3672" s="6"/>
      <c r="F3672" s="6"/>
      <c r="H3672" s="2"/>
      <c r="I3672" s="4"/>
      <c r="J3672" s="4"/>
      <c r="K3672" s="4"/>
      <c r="L3672" s="4"/>
    </row>
    <row r="3673" spans="1:12" x14ac:dyDescent="0.25">
      <c r="A3673" s="2"/>
      <c r="B3673" s="4"/>
      <c r="D3673" s="4"/>
      <c r="E3673" s="6"/>
      <c r="F3673" s="6"/>
      <c r="H3673" s="2"/>
      <c r="I3673" s="4"/>
      <c r="J3673" s="4"/>
      <c r="K3673" s="4"/>
      <c r="L3673" s="4"/>
    </row>
    <row r="3674" spans="1:12" x14ac:dyDescent="0.25">
      <c r="A3674" s="2"/>
      <c r="B3674" s="4"/>
      <c r="D3674" s="4"/>
      <c r="E3674" s="6"/>
      <c r="F3674" s="6"/>
      <c r="H3674" s="2"/>
      <c r="I3674" s="4"/>
      <c r="J3674" s="4"/>
      <c r="K3674" s="4"/>
      <c r="L3674" s="4"/>
    </row>
    <row r="3675" spans="1:12" x14ac:dyDescent="0.25">
      <c r="A3675" s="2"/>
      <c r="B3675" s="4"/>
      <c r="D3675" s="4"/>
      <c r="E3675" s="6"/>
      <c r="F3675" s="6"/>
      <c r="H3675" s="2"/>
      <c r="I3675" s="4"/>
      <c r="J3675" s="4"/>
      <c r="K3675" s="4"/>
      <c r="L3675" s="4"/>
    </row>
    <row r="3676" spans="1:12" x14ac:dyDescent="0.25">
      <c r="A3676" s="2"/>
      <c r="B3676" s="4"/>
      <c r="D3676" s="4"/>
      <c r="E3676" s="6"/>
      <c r="F3676" s="6"/>
      <c r="H3676" s="2"/>
      <c r="I3676" s="4"/>
      <c r="J3676" s="4"/>
      <c r="K3676" s="4"/>
      <c r="L3676" s="4"/>
    </row>
    <row r="3677" spans="1:12" x14ac:dyDescent="0.25">
      <c r="A3677" s="2"/>
      <c r="B3677" s="4"/>
      <c r="D3677" s="4"/>
      <c r="E3677" s="6"/>
      <c r="F3677" s="6"/>
      <c r="H3677" s="2"/>
      <c r="I3677" s="4"/>
      <c r="J3677" s="4"/>
      <c r="K3677" s="4"/>
      <c r="L3677" s="4"/>
    </row>
    <row r="3678" spans="1:12" x14ac:dyDescent="0.25">
      <c r="A3678" s="2"/>
      <c r="B3678" s="4"/>
      <c r="D3678" s="4"/>
      <c r="E3678" s="6"/>
      <c r="F3678" s="6"/>
      <c r="H3678" s="2"/>
      <c r="I3678" s="4"/>
      <c r="J3678" s="4"/>
      <c r="K3678" s="4"/>
      <c r="L3678" s="4"/>
    </row>
    <row r="3679" spans="1:12" x14ac:dyDescent="0.25">
      <c r="A3679" s="2"/>
      <c r="B3679" s="4"/>
      <c r="D3679" s="4"/>
      <c r="E3679" s="6"/>
      <c r="F3679" s="6"/>
      <c r="H3679" s="2"/>
      <c r="I3679" s="4"/>
      <c r="J3679" s="4"/>
      <c r="K3679" s="4"/>
      <c r="L3679" s="4"/>
    </row>
    <row r="3680" spans="1:12" x14ac:dyDescent="0.25">
      <c r="A3680" s="2"/>
      <c r="B3680" s="4"/>
      <c r="D3680" s="4"/>
      <c r="E3680" s="6"/>
      <c r="F3680" s="6"/>
      <c r="H3680" s="2"/>
      <c r="I3680" s="4"/>
      <c r="J3680" s="4"/>
      <c r="K3680" s="4"/>
      <c r="L3680" s="4"/>
    </row>
    <row r="3681" spans="1:12" x14ac:dyDescent="0.25">
      <c r="A3681" s="2"/>
      <c r="B3681" s="4"/>
      <c r="D3681" s="4"/>
      <c r="E3681" s="6"/>
      <c r="F3681" s="6"/>
      <c r="H3681" s="2"/>
      <c r="I3681" s="4"/>
      <c r="J3681" s="4"/>
      <c r="K3681" s="4"/>
      <c r="L3681" s="4"/>
    </row>
    <row r="3682" spans="1:12" x14ac:dyDescent="0.25">
      <c r="A3682" s="2"/>
      <c r="B3682" s="4"/>
      <c r="D3682" s="4"/>
      <c r="E3682" s="6"/>
      <c r="F3682" s="6"/>
      <c r="H3682" s="2"/>
      <c r="I3682" s="4"/>
      <c r="J3682" s="4"/>
      <c r="K3682" s="4"/>
      <c r="L3682" s="4"/>
    </row>
    <row r="3683" spans="1:12" x14ac:dyDescent="0.25">
      <c r="A3683" s="2"/>
      <c r="B3683" s="4"/>
      <c r="D3683" s="4"/>
      <c r="E3683" s="6"/>
      <c r="F3683" s="6"/>
      <c r="H3683" s="2"/>
      <c r="I3683" s="4"/>
      <c r="J3683" s="4"/>
      <c r="K3683" s="4"/>
      <c r="L3683" s="4"/>
    </row>
    <row r="3684" spans="1:12" x14ac:dyDescent="0.25">
      <c r="A3684" s="2"/>
      <c r="B3684" s="4"/>
      <c r="D3684" s="4"/>
      <c r="E3684" s="6"/>
      <c r="F3684" s="6"/>
      <c r="H3684" s="2"/>
      <c r="I3684" s="4"/>
      <c r="J3684" s="4"/>
      <c r="K3684" s="4"/>
      <c r="L3684" s="4"/>
    </row>
    <row r="3685" spans="1:12" x14ac:dyDescent="0.25">
      <c r="A3685" s="2"/>
      <c r="B3685" s="4"/>
      <c r="D3685" s="4"/>
      <c r="E3685" s="6"/>
      <c r="F3685" s="6"/>
      <c r="H3685" s="2"/>
      <c r="I3685" s="4"/>
      <c r="J3685" s="4"/>
      <c r="K3685" s="4"/>
      <c r="L3685" s="4"/>
    </row>
    <row r="3686" spans="1:12" x14ac:dyDescent="0.25">
      <c r="A3686" s="2"/>
      <c r="B3686" s="4"/>
      <c r="D3686" s="4"/>
      <c r="E3686" s="6"/>
      <c r="F3686" s="6"/>
      <c r="H3686" s="2"/>
      <c r="I3686" s="4"/>
      <c r="J3686" s="4"/>
      <c r="K3686" s="4"/>
      <c r="L3686" s="4"/>
    </row>
    <row r="3687" spans="1:12" x14ac:dyDescent="0.25">
      <c r="A3687" s="2"/>
      <c r="B3687" s="4"/>
      <c r="D3687" s="4"/>
      <c r="E3687" s="6"/>
      <c r="F3687" s="6"/>
      <c r="H3687" s="2"/>
      <c r="I3687" s="4"/>
      <c r="J3687" s="4"/>
      <c r="K3687" s="4"/>
      <c r="L3687" s="4"/>
    </row>
    <row r="3688" spans="1:12" x14ac:dyDescent="0.25">
      <c r="A3688" s="2"/>
      <c r="B3688" s="4"/>
      <c r="D3688" s="4"/>
      <c r="E3688" s="6"/>
      <c r="F3688" s="6"/>
      <c r="H3688" s="2"/>
      <c r="I3688" s="4"/>
      <c r="J3688" s="4"/>
      <c r="K3688" s="4"/>
      <c r="L3688" s="4"/>
    </row>
    <row r="3689" spans="1:12" x14ac:dyDescent="0.25">
      <c r="A3689" s="2"/>
      <c r="B3689" s="4"/>
      <c r="D3689" s="4"/>
      <c r="E3689" s="6"/>
      <c r="F3689" s="6"/>
      <c r="H3689" s="2"/>
      <c r="I3689" s="4"/>
      <c r="J3689" s="4"/>
      <c r="K3689" s="4"/>
      <c r="L3689" s="4"/>
    </row>
    <row r="3690" spans="1:12" x14ac:dyDescent="0.25">
      <c r="A3690" s="2"/>
      <c r="B3690" s="4"/>
      <c r="D3690" s="4"/>
      <c r="E3690" s="6"/>
      <c r="F3690" s="6"/>
      <c r="H3690" s="2"/>
      <c r="I3690" s="4"/>
      <c r="J3690" s="4"/>
      <c r="K3690" s="4"/>
      <c r="L3690" s="4"/>
    </row>
    <row r="3691" spans="1:12" x14ac:dyDescent="0.25">
      <c r="A3691" s="2"/>
      <c r="B3691" s="4"/>
      <c r="D3691" s="4"/>
      <c r="E3691" s="6"/>
      <c r="F3691" s="6"/>
      <c r="H3691" s="2"/>
      <c r="I3691" s="4"/>
      <c r="J3691" s="4"/>
      <c r="K3691" s="4"/>
      <c r="L3691" s="4"/>
    </row>
    <row r="3692" spans="1:12" x14ac:dyDescent="0.25">
      <c r="A3692" s="2"/>
      <c r="B3692" s="4"/>
      <c r="D3692" s="4"/>
      <c r="E3692" s="6"/>
      <c r="F3692" s="6"/>
      <c r="H3692" s="2"/>
      <c r="I3692" s="4"/>
      <c r="J3692" s="4"/>
      <c r="K3692" s="4"/>
      <c r="L3692" s="4"/>
    </row>
    <row r="3693" spans="1:12" x14ac:dyDescent="0.25">
      <c r="A3693" s="2"/>
      <c r="B3693" s="4"/>
      <c r="D3693" s="4"/>
      <c r="E3693" s="6"/>
      <c r="F3693" s="6"/>
      <c r="H3693" s="2"/>
      <c r="I3693" s="4"/>
      <c r="J3693" s="4"/>
      <c r="K3693" s="4"/>
      <c r="L3693" s="4"/>
    </row>
    <row r="3694" spans="1:12" x14ac:dyDescent="0.25">
      <c r="A3694" s="2"/>
      <c r="B3694" s="4"/>
      <c r="D3694" s="4"/>
      <c r="E3694" s="6"/>
      <c r="F3694" s="6"/>
      <c r="H3694" s="2"/>
      <c r="I3694" s="4"/>
      <c r="J3694" s="4"/>
      <c r="K3694" s="4"/>
      <c r="L3694" s="4"/>
    </row>
    <row r="3695" spans="1:12" x14ac:dyDescent="0.25">
      <c r="A3695" s="2"/>
      <c r="B3695" s="4"/>
      <c r="D3695" s="4"/>
      <c r="E3695" s="6"/>
      <c r="F3695" s="6"/>
      <c r="H3695" s="2"/>
      <c r="I3695" s="4"/>
      <c r="J3695" s="4"/>
      <c r="K3695" s="4"/>
      <c r="L3695" s="4"/>
    </row>
    <row r="3696" spans="1:12" x14ac:dyDescent="0.25">
      <c r="A3696" s="2"/>
      <c r="B3696" s="4"/>
      <c r="D3696" s="4"/>
      <c r="E3696" s="6"/>
      <c r="F3696" s="6"/>
      <c r="H3696" s="2"/>
      <c r="I3696" s="4"/>
      <c r="J3696" s="4"/>
      <c r="K3696" s="4"/>
      <c r="L3696" s="4"/>
    </row>
    <row r="3697" spans="1:12" x14ac:dyDescent="0.25">
      <c r="A3697" s="2"/>
      <c r="B3697" s="4"/>
      <c r="D3697" s="4"/>
      <c r="E3697" s="6"/>
      <c r="F3697" s="6"/>
      <c r="H3697" s="2"/>
      <c r="I3697" s="4"/>
      <c r="J3697" s="4"/>
      <c r="K3697" s="4"/>
      <c r="L3697" s="4"/>
    </row>
    <row r="3698" spans="1:12" x14ac:dyDescent="0.25">
      <c r="A3698" s="2"/>
      <c r="B3698" s="4"/>
      <c r="D3698" s="4"/>
      <c r="E3698" s="6"/>
      <c r="F3698" s="6"/>
      <c r="H3698" s="2"/>
      <c r="I3698" s="4"/>
      <c r="J3698" s="4"/>
      <c r="K3698" s="4"/>
      <c r="L3698" s="4"/>
    </row>
    <row r="3699" spans="1:12" x14ac:dyDescent="0.25">
      <c r="A3699" s="2"/>
      <c r="B3699" s="4"/>
      <c r="D3699" s="4"/>
      <c r="E3699" s="6"/>
      <c r="F3699" s="6"/>
      <c r="H3699" s="2"/>
      <c r="I3699" s="4"/>
      <c r="J3699" s="4"/>
      <c r="K3699" s="4"/>
      <c r="L3699" s="4"/>
    </row>
    <row r="3700" spans="1:12" x14ac:dyDescent="0.25">
      <c r="A3700" s="2"/>
      <c r="B3700" s="4"/>
      <c r="D3700" s="4"/>
      <c r="E3700" s="6"/>
      <c r="F3700" s="6"/>
      <c r="H3700" s="2"/>
      <c r="I3700" s="4"/>
      <c r="J3700" s="4"/>
      <c r="K3700" s="4"/>
      <c r="L3700" s="4"/>
    </row>
    <row r="3701" spans="1:12" x14ac:dyDescent="0.25">
      <c r="A3701" s="2"/>
      <c r="B3701" s="4"/>
      <c r="D3701" s="4"/>
      <c r="E3701" s="6"/>
      <c r="F3701" s="6"/>
      <c r="H3701" s="2"/>
      <c r="I3701" s="4"/>
      <c r="J3701" s="4"/>
      <c r="K3701" s="4"/>
      <c r="L3701" s="4"/>
    </row>
    <row r="3702" spans="1:12" x14ac:dyDescent="0.25">
      <c r="A3702" s="2"/>
      <c r="B3702" s="4"/>
      <c r="D3702" s="4"/>
      <c r="E3702" s="6"/>
      <c r="F3702" s="6"/>
      <c r="H3702" s="2"/>
      <c r="I3702" s="4"/>
      <c r="J3702" s="4"/>
      <c r="K3702" s="4"/>
      <c r="L3702" s="4"/>
    </row>
    <row r="3703" spans="1:12" x14ac:dyDescent="0.25">
      <c r="A3703" s="2"/>
      <c r="B3703" s="4"/>
      <c r="D3703" s="4"/>
      <c r="E3703" s="6"/>
      <c r="F3703" s="6"/>
      <c r="H3703" s="2"/>
      <c r="I3703" s="4"/>
      <c r="J3703" s="4"/>
      <c r="K3703" s="4"/>
      <c r="L3703" s="4"/>
    </row>
    <row r="3704" spans="1:12" x14ac:dyDescent="0.25">
      <c r="A3704" s="2"/>
      <c r="B3704" s="4"/>
      <c r="D3704" s="4"/>
      <c r="E3704" s="6"/>
      <c r="F3704" s="6"/>
      <c r="H3704" s="2"/>
      <c r="I3704" s="4"/>
      <c r="J3704" s="4"/>
      <c r="K3704" s="4"/>
      <c r="L3704" s="4"/>
    </row>
    <row r="3705" spans="1:12" x14ac:dyDescent="0.25">
      <c r="A3705" s="2"/>
      <c r="B3705" s="4"/>
      <c r="D3705" s="4"/>
      <c r="E3705" s="6"/>
      <c r="F3705" s="6"/>
      <c r="H3705" s="2"/>
      <c r="I3705" s="4"/>
      <c r="J3705" s="4"/>
      <c r="K3705" s="4"/>
      <c r="L3705" s="4"/>
    </row>
    <row r="3706" spans="1:12" x14ac:dyDescent="0.25">
      <c r="A3706" s="2"/>
      <c r="B3706" s="4"/>
      <c r="D3706" s="4"/>
      <c r="E3706" s="6"/>
      <c r="F3706" s="6"/>
      <c r="H3706" s="2"/>
      <c r="I3706" s="4"/>
      <c r="J3706" s="4"/>
      <c r="K3706" s="4"/>
      <c r="L3706" s="4"/>
    </row>
    <row r="3707" spans="1:12" x14ac:dyDescent="0.25">
      <c r="A3707" s="2"/>
      <c r="B3707" s="4"/>
      <c r="D3707" s="4"/>
      <c r="E3707" s="6"/>
      <c r="F3707" s="6"/>
      <c r="H3707" s="2"/>
      <c r="I3707" s="4"/>
      <c r="J3707" s="4"/>
      <c r="K3707" s="4"/>
      <c r="L3707" s="4"/>
    </row>
    <row r="3708" spans="1:12" x14ac:dyDescent="0.25">
      <c r="A3708" s="2"/>
      <c r="B3708" s="4"/>
      <c r="D3708" s="4"/>
      <c r="E3708" s="6"/>
      <c r="F3708" s="6"/>
      <c r="H3708" s="2"/>
      <c r="I3708" s="4"/>
      <c r="J3708" s="4"/>
      <c r="K3708" s="4"/>
      <c r="L3708" s="4"/>
    </row>
    <row r="3709" spans="1:12" x14ac:dyDescent="0.25">
      <c r="A3709" s="2"/>
      <c r="B3709" s="4"/>
      <c r="D3709" s="4"/>
      <c r="E3709" s="6"/>
      <c r="F3709" s="6"/>
      <c r="H3709" s="2"/>
      <c r="I3709" s="4"/>
      <c r="J3709" s="4"/>
      <c r="K3709" s="4"/>
      <c r="L3709" s="4"/>
    </row>
    <row r="3710" spans="1:12" x14ac:dyDescent="0.25">
      <c r="A3710" s="2"/>
      <c r="B3710" s="4"/>
      <c r="D3710" s="4"/>
      <c r="E3710" s="6"/>
      <c r="F3710" s="6"/>
      <c r="H3710" s="2"/>
      <c r="I3710" s="4"/>
      <c r="J3710" s="4"/>
      <c r="K3710" s="4"/>
      <c r="L3710" s="4"/>
    </row>
    <row r="3711" spans="1:12" x14ac:dyDescent="0.25">
      <c r="A3711" s="2"/>
      <c r="B3711" s="4"/>
      <c r="D3711" s="4"/>
      <c r="E3711" s="6"/>
      <c r="F3711" s="6"/>
      <c r="H3711" s="2"/>
      <c r="I3711" s="4"/>
      <c r="J3711" s="4"/>
      <c r="K3711" s="4"/>
      <c r="L3711" s="4"/>
    </row>
    <row r="3712" spans="1:12" x14ac:dyDescent="0.25">
      <c r="A3712" s="2"/>
      <c r="B3712" s="4"/>
      <c r="D3712" s="4"/>
      <c r="E3712" s="6"/>
      <c r="F3712" s="6"/>
      <c r="H3712" s="2"/>
      <c r="I3712" s="4"/>
      <c r="J3712" s="4"/>
      <c r="K3712" s="4"/>
      <c r="L3712" s="4"/>
    </row>
    <row r="3713" spans="1:12" x14ac:dyDescent="0.25">
      <c r="A3713" s="2"/>
      <c r="B3713" s="4"/>
      <c r="D3713" s="4"/>
      <c r="E3713" s="6"/>
      <c r="F3713" s="6"/>
      <c r="H3713" s="2"/>
      <c r="I3713" s="4"/>
      <c r="J3713" s="4"/>
      <c r="K3713" s="4"/>
      <c r="L3713" s="4"/>
    </row>
    <row r="3714" spans="1:12" x14ac:dyDescent="0.25">
      <c r="A3714" s="2"/>
      <c r="B3714" s="4"/>
      <c r="D3714" s="4"/>
      <c r="E3714" s="6"/>
      <c r="F3714" s="6"/>
      <c r="H3714" s="2"/>
      <c r="I3714" s="4"/>
      <c r="J3714" s="4"/>
      <c r="K3714" s="4"/>
      <c r="L3714" s="4"/>
    </row>
    <row r="3715" spans="1:12" x14ac:dyDescent="0.25">
      <c r="A3715" s="2"/>
      <c r="B3715" s="4"/>
      <c r="D3715" s="4"/>
      <c r="E3715" s="6"/>
      <c r="F3715" s="6"/>
      <c r="H3715" s="2"/>
      <c r="I3715" s="4"/>
      <c r="J3715" s="4"/>
      <c r="K3715" s="4"/>
      <c r="L3715" s="4"/>
    </row>
    <row r="3716" spans="1:12" x14ac:dyDescent="0.25">
      <c r="A3716" s="2"/>
      <c r="B3716" s="4"/>
      <c r="D3716" s="4"/>
      <c r="E3716" s="6"/>
      <c r="F3716" s="6"/>
      <c r="H3716" s="2"/>
      <c r="I3716" s="4"/>
      <c r="J3716" s="4"/>
      <c r="K3716" s="4"/>
      <c r="L3716" s="4"/>
    </row>
    <row r="3717" spans="1:12" x14ac:dyDescent="0.25">
      <c r="A3717" s="2"/>
      <c r="B3717" s="4"/>
      <c r="D3717" s="4"/>
      <c r="E3717" s="6"/>
      <c r="F3717" s="6"/>
      <c r="H3717" s="2"/>
      <c r="I3717" s="4"/>
      <c r="J3717" s="4"/>
      <c r="K3717" s="4"/>
      <c r="L3717" s="4"/>
    </row>
    <row r="3718" spans="1:12" x14ac:dyDescent="0.25">
      <c r="A3718" s="2"/>
      <c r="B3718" s="4"/>
      <c r="D3718" s="4"/>
      <c r="E3718" s="6"/>
      <c r="F3718" s="6"/>
      <c r="H3718" s="2"/>
      <c r="I3718" s="4"/>
      <c r="J3718" s="4"/>
      <c r="K3718" s="4"/>
      <c r="L3718" s="4"/>
    </row>
    <row r="3719" spans="1:12" x14ac:dyDescent="0.25">
      <c r="A3719" s="2"/>
      <c r="B3719" s="4"/>
      <c r="D3719" s="4"/>
      <c r="E3719" s="6"/>
      <c r="F3719" s="6"/>
      <c r="H3719" s="2"/>
      <c r="I3719" s="4"/>
      <c r="J3719" s="4"/>
      <c r="K3719" s="4"/>
      <c r="L3719" s="4"/>
    </row>
    <row r="3720" spans="1:12" x14ac:dyDescent="0.25">
      <c r="A3720" s="2"/>
      <c r="B3720" s="4"/>
      <c r="D3720" s="4"/>
      <c r="E3720" s="6"/>
      <c r="F3720" s="6"/>
      <c r="H3720" s="2"/>
      <c r="I3720" s="4"/>
      <c r="J3720" s="4"/>
      <c r="K3720" s="4"/>
      <c r="L3720" s="4"/>
    </row>
    <row r="3721" spans="1:12" x14ac:dyDescent="0.25">
      <c r="A3721" s="2"/>
      <c r="B3721" s="4"/>
      <c r="D3721" s="4"/>
      <c r="E3721" s="6"/>
      <c r="F3721" s="6"/>
      <c r="H3721" s="2"/>
      <c r="I3721" s="4"/>
      <c r="J3721" s="4"/>
      <c r="K3721" s="4"/>
      <c r="L3721" s="4"/>
    </row>
    <row r="3722" spans="1:12" x14ac:dyDescent="0.25">
      <c r="A3722" s="2"/>
      <c r="B3722" s="4"/>
      <c r="D3722" s="4"/>
      <c r="E3722" s="6"/>
      <c r="F3722" s="6"/>
      <c r="H3722" s="2"/>
      <c r="I3722" s="4"/>
      <c r="J3722" s="4"/>
      <c r="K3722" s="4"/>
      <c r="L3722" s="4"/>
    </row>
    <row r="3723" spans="1:12" x14ac:dyDescent="0.25">
      <c r="A3723" s="2"/>
      <c r="B3723" s="4"/>
      <c r="D3723" s="4"/>
      <c r="E3723" s="6"/>
      <c r="F3723" s="6"/>
      <c r="H3723" s="2"/>
      <c r="I3723" s="4"/>
      <c r="J3723" s="4"/>
      <c r="K3723" s="4"/>
      <c r="L3723" s="4"/>
    </row>
    <row r="3724" spans="1:12" x14ac:dyDescent="0.25">
      <c r="A3724" s="2"/>
      <c r="B3724" s="4"/>
      <c r="D3724" s="4"/>
      <c r="E3724" s="6"/>
      <c r="F3724" s="6"/>
      <c r="H3724" s="2"/>
      <c r="I3724" s="4"/>
      <c r="J3724" s="4"/>
      <c r="K3724" s="4"/>
      <c r="L3724" s="4"/>
    </row>
    <row r="3725" spans="1:12" x14ac:dyDescent="0.25">
      <c r="A3725" s="2"/>
      <c r="B3725" s="4"/>
      <c r="D3725" s="4"/>
      <c r="E3725" s="6"/>
      <c r="F3725" s="6"/>
      <c r="H3725" s="2"/>
      <c r="I3725" s="4"/>
      <c r="J3725" s="4"/>
      <c r="K3725" s="4"/>
      <c r="L3725" s="4"/>
    </row>
    <row r="3726" spans="1:12" x14ac:dyDescent="0.25">
      <c r="A3726" s="2"/>
      <c r="B3726" s="4"/>
      <c r="D3726" s="4"/>
      <c r="E3726" s="6"/>
      <c r="F3726" s="6"/>
      <c r="H3726" s="2"/>
      <c r="I3726" s="4"/>
      <c r="J3726" s="4"/>
      <c r="K3726" s="4"/>
      <c r="L3726" s="4"/>
    </row>
    <row r="3727" spans="1:12" x14ac:dyDescent="0.25">
      <c r="A3727" s="2"/>
      <c r="B3727" s="4"/>
      <c r="D3727" s="4"/>
      <c r="E3727" s="6"/>
      <c r="F3727" s="6"/>
      <c r="H3727" s="2"/>
      <c r="I3727" s="4"/>
      <c r="J3727" s="4"/>
      <c r="K3727" s="4"/>
      <c r="L3727" s="4"/>
    </row>
    <row r="3728" spans="1:12" x14ac:dyDescent="0.25">
      <c r="A3728" s="2"/>
      <c r="B3728" s="4"/>
      <c r="D3728" s="4"/>
      <c r="E3728" s="6"/>
      <c r="F3728" s="6"/>
      <c r="H3728" s="2"/>
      <c r="I3728" s="4"/>
      <c r="J3728" s="4"/>
      <c r="K3728" s="4"/>
      <c r="L3728" s="4"/>
    </row>
    <row r="3729" spans="1:12" x14ac:dyDescent="0.25">
      <c r="A3729" s="2"/>
      <c r="B3729" s="4"/>
      <c r="D3729" s="4"/>
      <c r="E3729" s="6"/>
      <c r="F3729" s="6"/>
      <c r="H3729" s="2"/>
      <c r="I3729" s="4"/>
      <c r="J3729" s="4"/>
      <c r="K3729" s="4"/>
      <c r="L3729" s="4"/>
    </row>
    <row r="3730" spans="1:12" x14ac:dyDescent="0.25">
      <c r="A3730" s="2"/>
      <c r="B3730" s="4"/>
      <c r="D3730" s="4"/>
      <c r="E3730" s="6"/>
      <c r="F3730" s="6"/>
      <c r="H3730" s="2"/>
      <c r="I3730" s="4"/>
      <c r="J3730" s="4"/>
      <c r="K3730" s="4"/>
      <c r="L3730" s="4"/>
    </row>
    <row r="3731" spans="1:12" x14ac:dyDescent="0.25">
      <c r="A3731" s="2"/>
      <c r="B3731" s="4"/>
      <c r="D3731" s="4"/>
      <c r="E3731" s="6"/>
      <c r="F3731" s="6"/>
      <c r="H3731" s="2"/>
      <c r="I3731" s="4"/>
      <c r="J3731" s="4"/>
      <c r="K3731" s="4"/>
      <c r="L3731" s="4"/>
    </row>
    <row r="3732" spans="1:12" x14ac:dyDescent="0.25">
      <c r="A3732" s="2"/>
      <c r="B3732" s="4"/>
      <c r="D3732" s="4"/>
      <c r="E3732" s="6"/>
      <c r="F3732" s="6"/>
      <c r="H3732" s="2"/>
      <c r="I3732" s="4"/>
      <c r="J3732" s="4"/>
      <c r="K3732" s="4"/>
      <c r="L3732" s="4"/>
    </row>
    <row r="3733" spans="1:12" x14ac:dyDescent="0.25">
      <c r="A3733" s="2"/>
      <c r="B3733" s="4"/>
      <c r="D3733" s="4"/>
      <c r="E3733" s="6"/>
      <c r="F3733" s="6"/>
      <c r="H3733" s="2"/>
      <c r="I3733" s="4"/>
      <c r="J3733" s="4"/>
      <c r="K3733" s="4"/>
      <c r="L3733" s="4"/>
    </row>
    <row r="3734" spans="1:12" x14ac:dyDescent="0.25">
      <c r="A3734" s="2"/>
      <c r="B3734" s="4"/>
      <c r="D3734" s="4"/>
      <c r="E3734" s="6"/>
      <c r="F3734" s="6"/>
      <c r="H3734" s="2"/>
      <c r="I3734" s="4"/>
      <c r="J3734" s="4"/>
      <c r="K3734" s="4"/>
      <c r="L3734" s="4"/>
    </row>
    <row r="3735" spans="1:12" x14ac:dyDescent="0.25">
      <c r="A3735" s="2"/>
      <c r="B3735" s="4"/>
      <c r="D3735" s="4"/>
      <c r="E3735" s="6"/>
      <c r="F3735" s="6"/>
      <c r="H3735" s="2"/>
      <c r="I3735" s="4"/>
      <c r="J3735" s="4"/>
      <c r="K3735" s="4"/>
      <c r="L3735" s="4"/>
    </row>
    <row r="3736" spans="1:12" x14ac:dyDescent="0.25">
      <c r="A3736" s="2"/>
      <c r="B3736" s="4"/>
      <c r="D3736" s="4"/>
      <c r="E3736" s="6"/>
      <c r="F3736" s="6"/>
      <c r="H3736" s="2"/>
      <c r="I3736" s="4"/>
      <c r="J3736" s="4"/>
      <c r="K3736" s="4"/>
      <c r="L3736" s="4"/>
    </row>
    <row r="3737" spans="1:12" x14ac:dyDescent="0.25">
      <c r="A3737" s="2"/>
      <c r="B3737" s="4"/>
      <c r="D3737" s="4"/>
      <c r="E3737" s="6"/>
      <c r="F3737" s="6"/>
      <c r="H3737" s="2"/>
      <c r="I3737" s="4"/>
      <c r="J3737" s="4"/>
      <c r="K3737" s="4"/>
      <c r="L3737" s="4"/>
    </row>
    <row r="3738" spans="1:12" x14ac:dyDescent="0.25">
      <c r="A3738" s="2"/>
      <c r="B3738" s="4"/>
      <c r="D3738" s="4"/>
      <c r="E3738" s="6"/>
      <c r="F3738" s="6"/>
      <c r="H3738" s="2"/>
      <c r="I3738" s="4"/>
      <c r="J3738" s="4"/>
      <c r="K3738" s="4"/>
      <c r="L3738" s="4"/>
    </row>
    <row r="3739" spans="1:12" x14ac:dyDescent="0.25">
      <c r="A3739" s="2"/>
      <c r="B3739" s="4"/>
      <c r="D3739" s="4"/>
      <c r="E3739" s="6"/>
      <c r="F3739" s="6"/>
      <c r="H3739" s="2"/>
      <c r="I3739" s="4"/>
      <c r="J3739" s="4"/>
      <c r="K3739" s="4"/>
      <c r="L3739" s="4"/>
    </row>
    <row r="3740" spans="1:12" x14ac:dyDescent="0.25">
      <c r="A3740" s="2"/>
      <c r="B3740" s="4"/>
      <c r="D3740" s="4"/>
      <c r="E3740" s="6"/>
      <c r="F3740" s="6"/>
      <c r="H3740" s="2"/>
      <c r="I3740" s="4"/>
      <c r="J3740" s="4"/>
      <c r="K3740" s="4"/>
      <c r="L3740" s="4"/>
    </row>
    <row r="3741" spans="1:12" x14ac:dyDescent="0.25">
      <c r="A3741" s="2"/>
      <c r="B3741" s="4"/>
      <c r="D3741" s="4"/>
      <c r="E3741" s="6"/>
      <c r="F3741" s="6"/>
      <c r="H3741" s="2"/>
      <c r="I3741" s="4"/>
      <c r="J3741" s="4"/>
      <c r="K3741" s="4"/>
      <c r="L3741" s="4"/>
    </row>
    <row r="3742" spans="1:12" x14ac:dyDescent="0.25">
      <c r="A3742" s="2"/>
      <c r="B3742" s="4"/>
      <c r="D3742" s="4"/>
      <c r="E3742" s="6"/>
      <c r="F3742" s="6"/>
      <c r="H3742" s="2"/>
      <c r="I3742" s="4"/>
      <c r="J3742" s="4"/>
      <c r="K3742" s="4"/>
      <c r="L3742" s="4"/>
    </row>
    <row r="3743" spans="1:12" x14ac:dyDescent="0.25">
      <c r="A3743" s="2"/>
      <c r="B3743" s="4"/>
      <c r="D3743" s="4"/>
      <c r="E3743" s="6"/>
      <c r="F3743" s="6"/>
      <c r="H3743" s="2"/>
      <c r="I3743" s="4"/>
      <c r="J3743" s="4"/>
      <c r="K3743" s="4"/>
      <c r="L3743" s="4"/>
    </row>
    <row r="3744" spans="1:12" x14ac:dyDescent="0.25">
      <c r="A3744" s="2"/>
      <c r="B3744" s="4"/>
      <c r="D3744" s="4"/>
      <c r="E3744" s="6"/>
      <c r="F3744" s="6"/>
      <c r="H3744" s="2"/>
      <c r="I3744" s="4"/>
      <c r="J3744" s="4"/>
      <c r="K3744" s="4"/>
      <c r="L3744" s="4"/>
    </row>
    <row r="3745" spans="1:12" x14ac:dyDescent="0.25">
      <c r="A3745" s="2"/>
      <c r="B3745" s="4"/>
      <c r="D3745" s="4"/>
      <c r="E3745" s="6"/>
      <c r="F3745" s="6"/>
      <c r="H3745" s="2"/>
      <c r="I3745" s="4"/>
      <c r="J3745" s="4"/>
      <c r="K3745" s="4"/>
      <c r="L3745" s="4"/>
    </row>
    <row r="3746" spans="1:12" x14ac:dyDescent="0.25">
      <c r="A3746" s="2"/>
      <c r="B3746" s="4"/>
      <c r="D3746" s="4"/>
      <c r="E3746" s="6"/>
      <c r="F3746" s="6"/>
      <c r="H3746" s="2"/>
      <c r="I3746" s="4"/>
      <c r="J3746" s="4"/>
      <c r="K3746" s="4"/>
      <c r="L3746" s="4"/>
    </row>
    <row r="3747" spans="1:12" x14ac:dyDescent="0.25">
      <c r="A3747" s="2"/>
      <c r="B3747" s="4"/>
      <c r="D3747" s="4"/>
      <c r="E3747" s="6"/>
      <c r="F3747" s="6"/>
      <c r="H3747" s="2"/>
      <c r="I3747" s="4"/>
      <c r="J3747" s="4"/>
      <c r="K3747" s="4"/>
      <c r="L3747" s="4"/>
    </row>
    <row r="3748" spans="1:12" x14ac:dyDescent="0.25">
      <c r="A3748" s="2"/>
      <c r="B3748" s="4"/>
      <c r="D3748" s="4"/>
      <c r="E3748" s="6"/>
      <c r="F3748" s="6"/>
      <c r="H3748" s="2"/>
      <c r="I3748" s="4"/>
      <c r="J3748" s="4"/>
      <c r="K3748" s="4"/>
      <c r="L3748" s="4"/>
    </row>
    <row r="3749" spans="1:12" x14ac:dyDescent="0.25">
      <c r="A3749" s="2"/>
      <c r="B3749" s="4"/>
      <c r="D3749" s="4"/>
      <c r="E3749" s="6"/>
      <c r="F3749" s="6"/>
      <c r="H3749" s="2"/>
      <c r="I3749" s="4"/>
      <c r="J3749" s="4"/>
      <c r="K3749" s="4"/>
      <c r="L3749" s="4"/>
    </row>
    <row r="3750" spans="1:12" x14ac:dyDescent="0.25">
      <c r="A3750" s="2"/>
      <c r="B3750" s="4"/>
      <c r="D3750" s="4"/>
      <c r="E3750" s="6"/>
      <c r="F3750" s="6"/>
      <c r="H3750" s="2"/>
      <c r="I3750" s="4"/>
      <c r="J3750" s="4"/>
      <c r="K3750" s="4"/>
      <c r="L3750" s="4"/>
    </row>
    <row r="3751" spans="1:12" x14ac:dyDescent="0.25">
      <c r="A3751" s="2"/>
      <c r="B3751" s="4"/>
      <c r="D3751" s="4"/>
      <c r="E3751" s="6"/>
      <c r="F3751" s="6"/>
      <c r="H3751" s="2"/>
      <c r="I3751" s="4"/>
      <c r="J3751" s="4"/>
      <c r="K3751" s="4"/>
      <c r="L3751" s="4"/>
    </row>
    <row r="3752" spans="1:12" x14ac:dyDescent="0.25">
      <c r="A3752" s="2"/>
      <c r="B3752" s="4"/>
      <c r="D3752" s="4"/>
      <c r="E3752" s="6"/>
      <c r="F3752" s="6"/>
      <c r="H3752" s="2"/>
      <c r="I3752" s="4"/>
      <c r="J3752" s="4"/>
      <c r="K3752" s="4"/>
      <c r="L3752" s="4"/>
    </row>
    <row r="3753" spans="1:12" x14ac:dyDescent="0.25">
      <c r="A3753" s="2"/>
      <c r="B3753" s="4"/>
      <c r="D3753" s="4"/>
      <c r="E3753" s="6"/>
      <c r="F3753" s="6"/>
      <c r="H3753" s="2"/>
      <c r="I3753" s="4"/>
      <c r="J3753" s="4"/>
      <c r="K3753" s="4"/>
      <c r="L3753" s="4"/>
    </row>
    <row r="3754" spans="1:12" x14ac:dyDescent="0.25">
      <c r="A3754" s="2"/>
      <c r="B3754" s="4"/>
      <c r="D3754" s="4"/>
      <c r="E3754" s="6"/>
      <c r="F3754" s="6"/>
      <c r="H3754" s="2"/>
      <c r="I3754" s="4"/>
      <c r="J3754" s="4"/>
      <c r="K3754" s="4"/>
      <c r="L3754" s="4"/>
    </row>
    <row r="3755" spans="1:12" x14ac:dyDescent="0.25">
      <c r="A3755" s="2"/>
      <c r="B3755" s="4"/>
      <c r="D3755" s="4"/>
      <c r="E3755" s="6"/>
      <c r="F3755" s="6"/>
      <c r="H3755" s="2"/>
      <c r="I3755" s="4"/>
      <c r="J3755" s="4"/>
      <c r="K3755" s="4"/>
      <c r="L3755" s="4"/>
    </row>
    <row r="3756" spans="1:12" x14ac:dyDescent="0.25">
      <c r="A3756" s="2"/>
      <c r="B3756" s="4"/>
      <c r="D3756" s="4"/>
      <c r="E3756" s="6"/>
      <c r="F3756" s="6"/>
      <c r="H3756" s="2"/>
      <c r="I3756" s="4"/>
      <c r="J3756" s="4"/>
      <c r="K3756" s="4"/>
      <c r="L3756" s="4"/>
    </row>
    <row r="3757" spans="1:12" x14ac:dyDescent="0.25">
      <c r="A3757" s="2"/>
      <c r="B3757" s="4"/>
      <c r="D3757" s="4"/>
      <c r="E3757" s="6"/>
      <c r="F3757" s="6"/>
      <c r="H3757" s="2"/>
      <c r="I3757" s="4"/>
      <c r="J3757" s="4"/>
      <c r="K3757" s="4"/>
      <c r="L3757" s="4"/>
    </row>
    <row r="3758" spans="1:12" x14ac:dyDescent="0.25">
      <c r="A3758" s="2"/>
      <c r="B3758" s="4"/>
      <c r="D3758" s="4"/>
      <c r="E3758" s="6"/>
      <c r="F3758" s="6"/>
      <c r="H3758" s="2"/>
      <c r="I3758" s="4"/>
      <c r="J3758" s="4"/>
      <c r="K3758" s="4"/>
      <c r="L3758" s="4"/>
    </row>
    <row r="3759" spans="1:12" x14ac:dyDescent="0.25">
      <c r="A3759" s="2"/>
      <c r="B3759" s="4"/>
      <c r="D3759" s="4"/>
      <c r="E3759" s="6"/>
      <c r="F3759" s="6"/>
      <c r="H3759" s="2"/>
      <c r="I3759" s="4"/>
      <c r="J3759" s="4"/>
      <c r="K3759" s="4"/>
      <c r="L3759" s="4"/>
    </row>
    <row r="3760" spans="1:12" x14ac:dyDescent="0.25">
      <c r="A3760" s="2"/>
      <c r="B3760" s="4"/>
      <c r="D3760" s="4"/>
      <c r="E3760" s="6"/>
      <c r="F3760" s="6"/>
      <c r="H3760" s="2"/>
      <c r="I3760" s="4"/>
      <c r="J3760" s="4"/>
      <c r="K3760" s="4"/>
      <c r="L3760" s="4"/>
    </row>
    <row r="3761" spans="1:12" x14ac:dyDescent="0.25">
      <c r="A3761" s="2"/>
      <c r="B3761" s="4"/>
      <c r="D3761" s="4"/>
      <c r="E3761" s="6"/>
      <c r="F3761" s="6"/>
      <c r="H3761" s="2"/>
      <c r="I3761" s="4"/>
      <c r="J3761" s="4"/>
      <c r="K3761" s="4"/>
      <c r="L3761" s="4"/>
    </row>
    <row r="3762" spans="1:12" x14ac:dyDescent="0.25">
      <c r="A3762" s="2"/>
      <c r="B3762" s="4"/>
      <c r="D3762" s="4"/>
      <c r="E3762" s="6"/>
      <c r="F3762" s="6"/>
      <c r="H3762" s="2"/>
      <c r="I3762" s="4"/>
      <c r="J3762" s="4"/>
      <c r="K3762" s="4"/>
      <c r="L3762" s="4"/>
    </row>
    <row r="3763" spans="1:12" x14ac:dyDescent="0.25">
      <c r="A3763" s="2"/>
      <c r="B3763" s="4"/>
      <c r="D3763" s="4"/>
      <c r="E3763" s="6"/>
      <c r="F3763" s="6"/>
      <c r="H3763" s="2"/>
      <c r="I3763" s="4"/>
      <c r="J3763" s="4"/>
      <c r="K3763" s="4"/>
      <c r="L3763" s="4"/>
    </row>
    <row r="3764" spans="1:12" x14ac:dyDescent="0.25">
      <c r="A3764" s="2"/>
      <c r="B3764" s="4"/>
      <c r="D3764" s="4"/>
      <c r="E3764" s="6"/>
      <c r="F3764" s="6"/>
      <c r="H3764" s="2"/>
      <c r="I3764" s="4"/>
      <c r="J3764" s="4"/>
      <c r="K3764" s="4"/>
      <c r="L3764" s="4"/>
    </row>
    <row r="3765" spans="1:12" x14ac:dyDescent="0.25">
      <c r="A3765" s="2"/>
      <c r="B3765" s="4"/>
      <c r="D3765" s="4"/>
      <c r="E3765" s="6"/>
      <c r="F3765" s="6"/>
      <c r="H3765" s="2"/>
      <c r="I3765" s="4"/>
      <c r="J3765" s="4"/>
      <c r="K3765" s="4"/>
      <c r="L3765" s="4"/>
    </row>
    <row r="3766" spans="1:12" x14ac:dyDescent="0.25">
      <c r="A3766" s="2"/>
      <c r="B3766" s="4"/>
      <c r="D3766" s="4"/>
      <c r="E3766" s="6"/>
      <c r="F3766" s="6"/>
      <c r="H3766" s="2"/>
      <c r="I3766" s="4"/>
      <c r="J3766" s="4"/>
      <c r="K3766" s="4"/>
      <c r="L3766" s="4"/>
    </row>
    <row r="3767" spans="1:12" x14ac:dyDescent="0.25">
      <c r="A3767" s="2"/>
      <c r="B3767" s="4"/>
      <c r="D3767" s="4"/>
      <c r="E3767" s="6"/>
      <c r="F3767" s="6"/>
      <c r="H3767" s="2"/>
      <c r="I3767" s="4"/>
      <c r="J3767" s="4"/>
      <c r="K3767" s="4"/>
      <c r="L3767" s="4"/>
    </row>
    <row r="3768" spans="1:12" x14ac:dyDescent="0.25">
      <c r="A3768" s="2"/>
      <c r="B3768" s="4"/>
      <c r="D3768" s="4"/>
      <c r="E3768" s="6"/>
      <c r="F3768" s="6"/>
      <c r="H3768" s="2"/>
      <c r="I3768" s="4"/>
      <c r="J3768" s="4"/>
      <c r="K3768" s="4"/>
      <c r="L3768" s="4"/>
    </row>
    <row r="3769" spans="1:12" x14ac:dyDescent="0.25">
      <c r="A3769" s="2"/>
      <c r="B3769" s="4"/>
      <c r="D3769" s="4"/>
      <c r="E3769" s="6"/>
      <c r="F3769" s="6"/>
      <c r="H3769" s="2"/>
      <c r="I3769" s="4"/>
      <c r="J3769" s="4"/>
      <c r="K3769" s="4"/>
      <c r="L3769" s="4"/>
    </row>
    <row r="3770" spans="1:12" x14ac:dyDescent="0.25">
      <c r="A3770" s="2"/>
      <c r="B3770" s="4"/>
      <c r="D3770" s="4"/>
      <c r="E3770" s="6"/>
      <c r="F3770" s="6"/>
      <c r="H3770" s="2"/>
      <c r="I3770" s="4"/>
      <c r="J3770" s="4"/>
      <c r="K3770" s="4"/>
      <c r="L3770" s="4"/>
    </row>
    <row r="3771" spans="1:12" x14ac:dyDescent="0.25">
      <c r="A3771" s="2"/>
      <c r="B3771" s="4"/>
      <c r="D3771" s="4"/>
      <c r="E3771" s="6"/>
      <c r="F3771" s="6"/>
      <c r="H3771" s="2"/>
      <c r="I3771" s="4"/>
      <c r="J3771" s="4"/>
      <c r="K3771" s="4"/>
      <c r="L3771" s="4"/>
    </row>
    <row r="3772" spans="1:12" x14ac:dyDescent="0.25">
      <c r="A3772" s="2"/>
      <c r="B3772" s="4"/>
      <c r="D3772" s="4"/>
      <c r="E3772" s="6"/>
      <c r="F3772" s="6"/>
      <c r="H3772" s="2"/>
      <c r="I3772" s="4"/>
      <c r="J3772" s="4"/>
      <c r="K3772" s="4"/>
      <c r="L3772" s="4"/>
    </row>
    <row r="3773" spans="1:12" x14ac:dyDescent="0.25">
      <c r="A3773" s="2"/>
      <c r="B3773" s="4"/>
      <c r="D3773" s="4"/>
      <c r="E3773" s="6"/>
      <c r="F3773" s="6"/>
      <c r="H3773" s="2"/>
      <c r="I3773" s="4"/>
      <c r="J3773" s="4"/>
      <c r="K3773" s="4"/>
      <c r="L3773" s="4"/>
    </row>
    <row r="3774" spans="1:12" x14ac:dyDescent="0.25">
      <c r="A3774" s="2"/>
      <c r="B3774" s="4"/>
      <c r="D3774" s="4"/>
      <c r="E3774" s="6"/>
      <c r="F3774" s="6"/>
      <c r="H3774" s="2"/>
      <c r="I3774" s="4"/>
      <c r="J3774" s="4"/>
      <c r="K3774" s="4"/>
      <c r="L3774" s="4"/>
    </row>
    <row r="3775" spans="1:12" x14ac:dyDescent="0.25">
      <c r="A3775" s="2"/>
      <c r="B3775" s="4"/>
      <c r="D3775" s="4"/>
      <c r="E3775" s="6"/>
      <c r="F3775" s="6"/>
      <c r="H3775" s="2"/>
      <c r="I3775" s="4"/>
      <c r="J3775" s="4"/>
      <c r="K3775" s="4"/>
      <c r="L3775" s="4"/>
    </row>
    <row r="3776" spans="1:12" x14ac:dyDescent="0.25">
      <c r="A3776" s="2"/>
      <c r="B3776" s="4"/>
      <c r="D3776" s="4"/>
      <c r="E3776" s="6"/>
      <c r="F3776" s="6"/>
      <c r="H3776" s="2"/>
      <c r="I3776" s="4"/>
      <c r="J3776" s="4"/>
      <c r="K3776" s="4"/>
      <c r="L3776" s="4"/>
    </row>
    <row r="3777" spans="1:12" x14ac:dyDescent="0.25">
      <c r="A3777" s="2"/>
      <c r="B3777" s="4"/>
      <c r="D3777" s="4"/>
      <c r="E3777" s="6"/>
      <c r="F3777" s="6"/>
      <c r="H3777" s="2"/>
      <c r="I3777" s="4"/>
      <c r="J3777" s="4"/>
      <c r="K3777" s="4"/>
      <c r="L3777" s="4"/>
    </row>
    <row r="3778" spans="1:12" x14ac:dyDescent="0.25">
      <c r="A3778" s="2"/>
      <c r="B3778" s="4"/>
      <c r="D3778" s="4"/>
      <c r="E3778" s="6"/>
      <c r="F3778" s="6"/>
      <c r="H3778" s="2"/>
      <c r="I3778" s="4"/>
      <c r="J3778" s="4"/>
      <c r="K3778" s="4"/>
      <c r="L3778" s="4"/>
    </row>
    <row r="3779" spans="1:12" x14ac:dyDescent="0.25">
      <c r="A3779" s="2"/>
      <c r="B3779" s="4"/>
      <c r="D3779" s="4"/>
      <c r="E3779" s="6"/>
      <c r="F3779" s="6"/>
      <c r="H3779" s="2"/>
      <c r="I3779" s="4"/>
      <c r="J3779" s="4"/>
      <c r="K3779" s="4"/>
      <c r="L3779" s="4"/>
    </row>
    <row r="3780" spans="1:12" x14ac:dyDescent="0.25">
      <c r="A3780" s="2"/>
      <c r="B3780" s="4"/>
      <c r="D3780" s="4"/>
      <c r="E3780" s="6"/>
      <c r="F3780" s="6"/>
      <c r="H3780" s="2"/>
      <c r="I3780" s="4"/>
      <c r="J3780" s="4"/>
      <c r="K3780" s="4"/>
      <c r="L3780" s="4"/>
    </row>
    <row r="3781" spans="1:12" x14ac:dyDescent="0.25">
      <c r="A3781" s="2"/>
      <c r="B3781" s="4"/>
      <c r="D3781" s="4"/>
      <c r="E3781" s="6"/>
      <c r="F3781" s="6"/>
      <c r="H3781" s="2"/>
      <c r="I3781" s="4"/>
      <c r="J3781" s="4"/>
      <c r="K3781" s="4"/>
      <c r="L3781" s="4"/>
    </row>
    <row r="3782" spans="1:12" x14ac:dyDescent="0.25">
      <c r="A3782" s="2"/>
      <c r="B3782" s="4"/>
      <c r="D3782" s="4"/>
      <c r="E3782" s="6"/>
      <c r="F3782" s="6"/>
      <c r="H3782" s="2"/>
      <c r="I3782" s="4"/>
      <c r="J3782" s="4"/>
      <c r="K3782" s="4"/>
      <c r="L3782" s="4"/>
    </row>
    <row r="3783" spans="1:12" x14ac:dyDescent="0.25">
      <c r="A3783" s="2"/>
      <c r="B3783" s="4"/>
      <c r="D3783" s="4"/>
      <c r="E3783" s="6"/>
      <c r="F3783" s="6"/>
      <c r="H3783" s="2"/>
      <c r="I3783" s="4"/>
      <c r="J3783" s="4"/>
      <c r="K3783" s="4"/>
      <c r="L3783" s="4"/>
    </row>
    <row r="3784" spans="1:12" x14ac:dyDescent="0.25">
      <c r="A3784" s="2"/>
      <c r="B3784" s="4"/>
      <c r="D3784" s="4"/>
      <c r="E3784" s="6"/>
      <c r="F3784" s="6"/>
      <c r="H3784" s="2"/>
      <c r="I3784" s="4"/>
      <c r="J3784" s="4"/>
      <c r="K3784" s="4"/>
      <c r="L3784" s="4"/>
    </row>
    <row r="3785" spans="1:12" x14ac:dyDescent="0.25">
      <c r="A3785" s="2"/>
      <c r="B3785" s="4"/>
      <c r="D3785" s="4"/>
      <c r="E3785" s="6"/>
      <c r="F3785" s="6"/>
      <c r="H3785" s="2"/>
      <c r="I3785" s="4"/>
      <c r="J3785" s="4"/>
      <c r="K3785" s="4"/>
      <c r="L3785" s="4"/>
    </row>
    <row r="3786" spans="1:12" x14ac:dyDescent="0.25">
      <c r="A3786" s="2"/>
      <c r="B3786" s="4"/>
      <c r="D3786" s="4"/>
      <c r="E3786" s="6"/>
      <c r="F3786" s="6"/>
      <c r="H3786" s="2"/>
      <c r="I3786" s="4"/>
      <c r="J3786" s="4"/>
      <c r="K3786" s="4"/>
      <c r="L3786" s="4"/>
    </row>
    <row r="3787" spans="1:12" x14ac:dyDescent="0.25">
      <c r="A3787" s="2"/>
      <c r="B3787" s="4"/>
      <c r="D3787" s="4"/>
      <c r="E3787" s="6"/>
      <c r="F3787" s="6"/>
      <c r="H3787" s="2"/>
      <c r="I3787" s="4"/>
      <c r="J3787" s="4"/>
      <c r="K3787" s="4"/>
      <c r="L3787" s="4"/>
    </row>
    <row r="3788" spans="1:12" x14ac:dyDescent="0.25">
      <c r="A3788" s="2"/>
      <c r="B3788" s="4"/>
      <c r="D3788" s="4"/>
      <c r="E3788" s="6"/>
      <c r="F3788" s="6"/>
      <c r="H3788" s="2"/>
      <c r="I3788" s="4"/>
      <c r="J3788" s="4"/>
      <c r="K3788" s="4"/>
      <c r="L3788" s="4"/>
    </row>
    <row r="3789" spans="1:12" x14ac:dyDescent="0.25">
      <c r="A3789" s="2"/>
      <c r="B3789" s="4"/>
      <c r="D3789" s="4"/>
      <c r="E3789" s="6"/>
      <c r="F3789" s="6"/>
      <c r="H3789" s="2"/>
      <c r="I3789" s="4"/>
      <c r="J3789" s="4"/>
      <c r="K3789" s="4"/>
      <c r="L3789" s="4"/>
    </row>
    <row r="3790" spans="1:12" x14ac:dyDescent="0.25">
      <c r="A3790" s="2"/>
      <c r="B3790" s="4"/>
      <c r="D3790" s="4"/>
      <c r="E3790" s="6"/>
      <c r="F3790" s="6"/>
      <c r="H3790" s="2"/>
      <c r="I3790" s="4"/>
      <c r="J3790" s="4"/>
      <c r="K3790" s="4"/>
      <c r="L3790" s="4"/>
    </row>
    <row r="3791" spans="1:12" x14ac:dyDescent="0.25">
      <c r="A3791" s="2"/>
      <c r="B3791" s="4"/>
      <c r="D3791" s="4"/>
      <c r="E3791" s="6"/>
      <c r="F3791" s="6"/>
      <c r="H3791" s="2"/>
      <c r="I3791" s="4"/>
      <c r="J3791" s="4"/>
      <c r="K3791" s="4"/>
      <c r="L3791" s="4"/>
    </row>
    <row r="3792" spans="1:12" x14ac:dyDescent="0.25">
      <c r="A3792" s="2"/>
      <c r="B3792" s="4"/>
      <c r="D3792" s="4"/>
      <c r="E3792" s="6"/>
      <c r="F3792" s="6"/>
      <c r="H3792" s="2"/>
      <c r="I3792" s="4"/>
      <c r="J3792" s="4"/>
      <c r="K3792" s="4"/>
      <c r="L3792" s="4"/>
    </row>
    <row r="3793" spans="1:12" x14ac:dyDescent="0.25">
      <c r="A3793" s="2"/>
      <c r="B3793" s="4"/>
      <c r="D3793" s="4"/>
      <c r="E3793" s="6"/>
      <c r="F3793" s="6"/>
      <c r="H3793" s="2"/>
      <c r="I3793" s="4"/>
      <c r="J3793" s="4"/>
      <c r="K3793" s="4"/>
      <c r="L3793" s="4"/>
    </row>
    <row r="3794" spans="1:12" x14ac:dyDescent="0.25">
      <c r="A3794" s="2"/>
      <c r="B3794" s="4"/>
      <c r="D3794" s="4"/>
      <c r="E3794" s="6"/>
      <c r="F3794" s="6"/>
      <c r="H3794" s="2"/>
      <c r="I3794" s="4"/>
      <c r="J3794" s="4"/>
      <c r="K3794" s="4"/>
      <c r="L3794" s="4"/>
    </row>
    <row r="3795" spans="1:12" x14ac:dyDescent="0.25">
      <c r="A3795" s="2"/>
      <c r="B3795" s="4"/>
      <c r="D3795" s="4"/>
      <c r="E3795" s="6"/>
      <c r="F3795" s="6"/>
      <c r="H3795" s="2"/>
      <c r="I3795" s="4"/>
      <c r="J3795" s="4"/>
      <c r="K3795" s="4"/>
      <c r="L3795" s="4"/>
    </row>
    <row r="3796" spans="1:12" x14ac:dyDescent="0.25">
      <c r="A3796" s="2"/>
      <c r="B3796" s="4"/>
      <c r="D3796" s="4"/>
      <c r="E3796" s="6"/>
      <c r="F3796" s="6"/>
      <c r="H3796" s="2"/>
      <c r="I3796" s="4"/>
      <c r="J3796" s="4"/>
      <c r="K3796" s="4"/>
      <c r="L3796" s="4"/>
    </row>
    <row r="3797" spans="1:12" x14ac:dyDescent="0.25">
      <c r="A3797" s="2"/>
      <c r="B3797" s="4"/>
      <c r="D3797" s="4"/>
      <c r="E3797" s="6"/>
      <c r="F3797" s="6"/>
      <c r="H3797" s="2"/>
      <c r="I3797" s="4"/>
      <c r="J3797" s="4"/>
      <c r="K3797" s="4"/>
      <c r="L3797" s="4"/>
    </row>
    <row r="3798" spans="1:12" x14ac:dyDescent="0.25">
      <c r="A3798" s="2"/>
      <c r="B3798" s="4"/>
      <c r="D3798" s="4"/>
      <c r="E3798" s="6"/>
      <c r="F3798" s="6"/>
      <c r="H3798" s="2"/>
      <c r="I3798" s="4"/>
      <c r="J3798" s="4"/>
      <c r="K3798" s="4"/>
      <c r="L3798" s="4"/>
    </row>
    <row r="3799" spans="1:12" x14ac:dyDescent="0.25">
      <c r="A3799" s="2"/>
      <c r="B3799" s="4"/>
      <c r="D3799" s="4"/>
      <c r="E3799" s="6"/>
      <c r="F3799" s="6"/>
      <c r="H3799" s="2"/>
      <c r="I3799" s="4"/>
      <c r="J3799" s="4"/>
      <c r="K3799" s="4"/>
      <c r="L3799" s="4"/>
    </row>
    <row r="3800" spans="1:12" x14ac:dyDescent="0.25">
      <c r="A3800" s="2"/>
      <c r="B3800" s="4"/>
      <c r="D3800" s="4"/>
      <c r="E3800" s="6"/>
      <c r="F3800" s="6"/>
      <c r="H3800" s="2"/>
      <c r="I3800" s="4"/>
      <c r="J3800" s="4"/>
      <c r="K3800" s="4"/>
      <c r="L3800" s="4"/>
    </row>
    <row r="3801" spans="1:12" x14ac:dyDescent="0.25">
      <c r="A3801" s="2"/>
      <c r="B3801" s="4"/>
      <c r="D3801" s="4"/>
      <c r="E3801" s="6"/>
      <c r="F3801" s="6"/>
      <c r="H3801" s="2"/>
      <c r="I3801" s="4"/>
      <c r="J3801" s="4"/>
      <c r="K3801" s="4"/>
      <c r="L3801" s="4"/>
    </row>
    <row r="3802" spans="1:12" x14ac:dyDescent="0.25">
      <c r="A3802" s="2"/>
      <c r="B3802" s="4"/>
      <c r="D3802" s="4"/>
      <c r="E3802" s="6"/>
      <c r="F3802" s="6"/>
      <c r="H3802" s="2"/>
      <c r="I3802" s="4"/>
      <c r="J3802" s="4"/>
      <c r="K3802" s="4"/>
      <c r="L3802" s="4"/>
    </row>
    <row r="3803" spans="1:12" x14ac:dyDescent="0.25">
      <c r="A3803" s="2"/>
      <c r="B3803" s="4"/>
      <c r="D3803" s="4"/>
      <c r="E3803" s="6"/>
      <c r="F3803" s="6"/>
      <c r="H3803" s="2"/>
      <c r="I3803" s="4"/>
      <c r="J3803" s="4"/>
      <c r="K3803" s="4"/>
      <c r="L3803" s="4"/>
    </row>
    <row r="3804" spans="1:12" x14ac:dyDescent="0.25">
      <c r="A3804" s="2"/>
      <c r="B3804" s="4"/>
      <c r="D3804" s="4"/>
      <c r="E3804" s="6"/>
      <c r="F3804" s="6"/>
      <c r="H3804" s="2"/>
      <c r="I3804" s="4"/>
      <c r="J3804" s="4"/>
      <c r="K3804" s="4"/>
      <c r="L3804" s="4"/>
    </row>
    <row r="3805" spans="1:12" x14ac:dyDescent="0.25">
      <c r="A3805" s="2"/>
      <c r="B3805" s="4"/>
      <c r="D3805" s="4"/>
      <c r="E3805" s="6"/>
      <c r="F3805" s="6"/>
      <c r="H3805" s="2"/>
      <c r="I3805" s="4"/>
      <c r="J3805" s="4"/>
      <c r="K3805" s="4"/>
      <c r="L3805" s="4"/>
    </row>
    <row r="3806" spans="1:12" x14ac:dyDescent="0.25">
      <c r="A3806" s="2"/>
      <c r="B3806" s="4"/>
      <c r="D3806" s="4"/>
      <c r="E3806" s="6"/>
      <c r="F3806" s="6"/>
      <c r="H3806" s="2"/>
      <c r="I3806" s="4"/>
      <c r="J3806" s="4"/>
      <c r="K3806" s="4"/>
      <c r="L3806" s="4"/>
    </row>
    <row r="3807" spans="1:12" x14ac:dyDescent="0.25">
      <c r="A3807" s="2"/>
      <c r="B3807" s="4"/>
      <c r="D3807" s="4"/>
      <c r="E3807" s="6"/>
      <c r="F3807" s="6"/>
      <c r="H3807" s="2"/>
      <c r="I3807" s="4"/>
      <c r="J3807" s="4"/>
      <c r="K3807" s="4"/>
      <c r="L3807" s="4"/>
    </row>
    <row r="3808" spans="1:12" x14ac:dyDescent="0.25">
      <c r="A3808" s="2"/>
      <c r="B3808" s="4"/>
      <c r="D3808" s="4"/>
      <c r="E3808" s="6"/>
      <c r="F3808" s="6"/>
      <c r="H3808" s="2"/>
      <c r="I3808" s="4"/>
      <c r="J3808" s="4"/>
      <c r="K3808" s="4"/>
      <c r="L3808" s="4"/>
    </row>
    <row r="3809" spans="1:12" x14ac:dyDescent="0.25">
      <c r="A3809" s="2"/>
      <c r="B3809" s="4"/>
      <c r="D3809" s="4"/>
      <c r="E3809" s="6"/>
      <c r="F3809" s="6"/>
      <c r="H3809" s="2"/>
      <c r="I3809" s="4"/>
      <c r="J3809" s="4"/>
      <c r="K3809" s="4"/>
      <c r="L3809" s="4"/>
    </row>
    <row r="3810" spans="1:12" x14ac:dyDescent="0.25">
      <c r="A3810" s="2"/>
      <c r="B3810" s="4"/>
      <c r="D3810" s="4"/>
      <c r="E3810" s="6"/>
      <c r="F3810" s="6"/>
      <c r="H3810" s="2"/>
      <c r="I3810" s="4"/>
      <c r="J3810" s="4"/>
      <c r="K3810" s="4"/>
      <c r="L3810" s="4"/>
    </row>
    <row r="3811" spans="1:12" x14ac:dyDescent="0.25">
      <c r="A3811" s="2"/>
      <c r="B3811" s="4"/>
      <c r="D3811" s="4"/>
      <c r="E3811" s="6"/>
      <c r="F3811" s="6"/>
      <c r="H3811" s="2"/>
      <c r="I3811" s="4"/>
      <c r="J3811" s="4"/>
      <c r="K3811" s="4"/>
      <c r="L3811" s="4"/>
    </row>
    <row r="3812" spans="1:12" x14ac:dyDescent="0.25">
      <c r="A3812" s="2"/>
      <c r="B3812" s="4"/>
      <c r="D3812" s="4"/>
      <c r="E3812" s="6"/>
      <c r="F3812" s="6"/>
      <c r="H3812" s="2"/>
      <c r="I3812" s="4"/>
      <c r="J3812" s="4"/>
      <c r="K3812" s="4"/>
      <c r="L3812" s="4"/>
    </row>
    <row r="3813" spans="1:12" x14ac:dyDescent="0.25">
      <c r="A3813" s="2"/>
      <c r="B3813" s="4"/>
      <c r="D3813" s="4"/>
      <c r="E3813" s="6"/>
      <c r="F3813" s="6"/>
      <c r="H3813" s="2"/>
      <c r="I3813" s="4"/>
      <c r="J3813" s="4"/>
      <c r="K3813" s="4"/>
      <c r="L3813" s="4"/>
    </row>
    <row r="3814" spans="1:12" x14ac:dyDescent="0.25">
      <c r="A3814" s="2"/>
      <c r="B3814" s="4"/>
      <c r="D3814" s="4"/>
      <c r="E3814" s="6"/>
      <c r="F3814" s="6"/>
      <c r="H3814" s="2"/>
      <c r="I3814" s="4"/>
      <c r="J3814" s="4"/>
      <c r="K3814" s="4"/>
      <c r="L3814" s="4"/>
    </row>
    <row r="3815" spans="1:12" x14ac:dyDescent="0.25">
      <c r="A3815" s="2"/>
      <c r="B3815" s="4"/>
      <c r="D3815" s="4"/>
      <c r="E3815" s="6"/>
      <c r="F3815" s="6"/>
      <c r="H3815" s="2"/>
      <c r="I3815" s="4"/>
      <c r="J3815" s="4"/>
      <c r="K3815" s="4"/>
      <c r="L3815" s="4"/>
    </row>
    <row r="3816" spans="1:12" x14ac:dyDescent="0.25">
      <c r="A3816" s="2"/>
      <c r="B3816" s="4"/>
      <c r="D3816" s="4"/>
      <c r="E3816" s="6"/>
      <c r="F3816" s="6"/>
      <c r="H3816" s="2"/>
      <c r="I3816" s="4"/>
      <c r="J3816" s="4"/>
      <c r="K3816" s="4"/>
      <c r="L3816" s="4"/>
    </row>
    <row r="3817" spans="1:12" x14ac:dyDescent="0.25">
      <c r="A3817" s="2"/>
      <c r="B3817" s="4"/>
      <c r="D3817" s="4"/>
      <c r="E3817" s="6"/>
      <c r="F3817" s="6"/>
      <c r="H3817" s="2"/>
      <c r="I3817" s="4"/>
      <c r="J3817" s="4"/>
      <c r="K3817" s="4"/>
      <c r="L3817" s="4"/>
    </row>
    <row r="3818" spans="1:12" x14ac:dyDescent="0.25">
      <c r="A3818" s="2"/>
      <c r="B3818" s="4"/>
      <c r="D3818" s="4"/>
      <c r="E3818" s="6"/>
      <c r="F3818" s="6"/>
      <c r="H3818" s="2"/>
      <c r="I3818" s="4"/>
      <c r="J3818" s="4"/>
      <c r="K3818" s="4"/>
      <c r="L3818" s="4"/>
    </row>
    <row r="3819" spans="1:12" x14ac:dyDescent="0.25">
      <c r="A3819" s="2"/>
      <c r="B3819" s="4"/>
      <c r="D3819" s="4"/>
      <c r="E3819" s="6"/>
      <c r="F3819" s="6"/>
      <c r="H3819" s="2"/>
      <c r="I3819" s="4"/>
      <c r="J3819" s="4"/>
      <c r="K3819" s="4"/>
      <c r="L3819" s="4"/>
    </row>
    <row r="3820" spans="1:12" x14ac:dyDescent="0.25">
      <c r="A3820" s="2"/>
      <c r="B3820" s="4"/>
      <c r="D3820" s="4"/>
      <c r="E3820" s="6"/>
      <c r="F3820" s="6"/>
      <c r="H3820" s="2"/>
      <c r="I3820" s="4"/>
      <c r="J3820" s="4"/>
      <c r="K3820" s="4"/>
      <c r="L3820" s="4"/>
    </row>
    <row r="3821" spans="1:12" x14ac:dyDescent="0.25">
      <c r="A3821" s="2"/>
      <c r="B3821" s="4"/>
      <c r="D3821" s="4"/>
      <c r="E3821" s="6"/>
      <c r="F3821" s="6"/>
      <c r="H3821" s="2"/>
      <c r="I3821" s="4"/>
      <c r="J3821" s="4"/>
      <c r="K3821" s="4"/>
      <c r="L3821" s="4"/>
    </row>
    <row r="3822" spans="1:12" x14ac:dyDescent="0.25">
      <c r="A3822" s="2"/>
      <c r="B3822" s="4"/>
      <c r="D3822" s="4"/>
      <c r="E3822" s="6"/>
      <c r="F3822" s="6"/>
      <c r="H3822" s="2"/>
      <c r="I3822" s="4"/>
      <c r="J3822" s="4"/>
      <c r="K3822" s="4"/>
      <c r="L3822" s="4"/>
    </row>
    <row r="3823" spans="1:12" x14ac:dyDescent="0.25">
      <c r="A3823" s="2"/>
      <c r="B3823" s="4"/>
      <c r="D3823" s="4"/>
      <c r="E3823" s="6"/>
      <c r="F3823" s="6"/>
      <c r="H3823" s="2"/>
      <c r="I3823" s="4"/>
      <c r="J3823" s="4"/>
      <c r="K3823" s="4"/>
      <c r="L3823" s="4"/>
    </row>
    <row r="3824" spans="1:12" x14ac:dyDescent="0.25">
      <c r="A3824" s="2"/>
      <c r="B3824" s="4"/>
      <c r="D3824" s="4"/>
      <c r="E3824" s="6"/>
      <c r="F3824" s="6"/>
      <c r="H3824" s="2"/>
      <c r="I3824" s="4"/>
      <c r="J3824" s="4"/>
      <c r="K3824" s="4"/>
      <c r="L3824" s="4"/>
    </row>
    <row r="3825" spans="1:12" x14ac:dyDescent="0.25">
      <c r="A3825" s="2"/>
      <c r="B3825" s="4"/>
      <c r="D3825" s="4"/>
      <c r="E3825" s="6"/>
      <c r="F3825" s="6"/>
      <c r="H3825" s="2"/>
      <c r="I3825" s="4"/>
      <c r="J3825" s="4"/>
      <c r="K3825" s="4"/>
      <c r="L3825" s="4"/>
    </row>
    <row r="3826" spans="1:12" x14ac:dyDescent="0.25">
      <c r="A3826" s="2"/>
      <c r="B3826" s="4"/>
      <c r="D3826" s="4"/>
      <c r="E3826" s="6"/>
      <c r="F3826" s="6"/>
      <c r="H3826" s="2"/>
      <c r="I3826" s="4"/>
      <c r="J3826" s="4"/>
      <c r="K3826" s="4"/>
      <c r="L3826" s="4"/>
    </row>
    <row r="3827" spans="1:12" x14ac:dyDescent="0.25">
      <c r="A3827" s="2"/>
      <c r="B3827" s="4"/>
      <c r="D3827" s="4"/>
      <c r="E3827" s="6"/>
      <c r="F3827" s="6"/>
      <c r="H3827" s="2"/>
      <c r="I3827" s="4"/>
      <c r="J3827" s="4"/>
      <c r="K3827" s="4"/>
      <c r="L3827" s="4"/>
    </row>
    <row r="3828" spans="1:12" x14ac:dyDescent="0.25">
      <c r="A3828" s="2"/>
      <c r="B3828" s="4"/>
      <c r="D3828" s="4"/>
      <c r="E3828" s="6"/>
      <c r="F3828" s="6"/>
      <c r="H3828" s="2"/>
      <c r="I3828" s="4"/>
      <c r="J3828" s="4"/>
      <c r="K3828" s="4"/>
      <c r="L3828" s="4"/>
    </row>
    <row r="3829" spans="1:12" x14ac:dyDescent="0.25">
      <c r="A3829" s="2"/>
      <c r="B3829" s="4"/>
      <c r="D3829" s="4"/>
      <c r="E3829" s="6"/>
      <c r="F3829" s="6"/>
      <c r="H3829" s="2"/>
      <c r="I3829" s="4"/>
      <c r="J3829" s="4"/>
      <c r="K3829" s="4"/>
      <c r="L3829" s="4"/>
    </row>
    <row r="3830" spans="1:12" x14ac:dyDescent="0.25">
      <c r="A3830" s="2"/>
      <c r="B3830" s="4"/>
      <c r="D3830" s="4"/>
      <c r="E3830" s="6"/>
      <c r="F3830" s="6"/>
      <c r="H3830" s="2"/>
      <c r="I3830" s="4"/>
      <c r="J3830" s="4"/>
      <c r="K3830" s="4"/>
      <c r="L3830" s="4"/>
    </row>
    <row r="3831" spans="1:12" x14ac:dyDescent="0.25">
      <c r="A3831" s="2"/>
      <c r="B3831" s="4"/>
      <c r="D3831" s="4"/>
      <c r="E3831" s="6"/>
      <c r="F3831" s="6"/>
      <c r="H3831" s="2"/>
      <c r="I3831" s="4"/>
      <c r="J3831" s="4"/>
      <c r="K3831" s="4"/>
      <c r="L3831" s="4"/>
    </row>
    <row r="3832" spans="1:12" x14ac:dyDescent="0.25">
      <c r="A3832" s="2"/>
      <c r="B3832" s="4"/>
      <c r="D3832" s="4"/>
      <c r="E3832" s="6"/>
      <c r="F3832" s="6"/>
      <c r="H3832" s="2"/>
      <c r="I3832" s="4"/>
      <c r="J3832" s="4"/>
      <c r="K3832" s="4"/>
      <c r="L3832" s="4"/>
    </row>
    <row r="3833" spans="1:12" x14ac:dyDescent="0.25">
      <c r="A3833" s="2"/>
      <c r="B3833" s="4"/>
      <c r="D3833" s="4"/>
      <c r="E3833" s="6"/>
      <c r="F3833" s="6"/>
      <c r="H3833" s="2"/>
      <c r="I3833" s="4"/>
      <c r="J3833" s="4"/>
      <c r="K3833" s="4"/>
      <c r="L3833" s="4"/>
    </row>
    <row r="3834" spans="1:12" x14ac:dyDescent="0.25">
      <c r="A3834" s="2"/>
      <c r="B3834" s="4"/>
      <c r="D3834" s="4"/>
      <c r="E3834" s="6"/>
      <c r="F3834" s="6"/>
      <c r="H3834" s="2"/>
      <c r="I3834" s="4"/>
      <c r="J3834" s="4"/>
      <c r="K3834" s="4"/>
      <c r="L3834" s="4"/>
    </row>
    <row r="3835" spans="1:12" x14ac:dyDescent="0.25">
      <c r="A3835" s="2"/>
      <c r="B3835" s="4"/>
      <c r="D3835" s="4"/>
      <c r="E3835" s="6"/>
      <c r="F3835" s="6"/>
      <c r="H3835" s="2"/>
      <c r="I3835" s="4"/>
      <c r="J3835" s="4"/>
      <c r="K3835" s="4"/>
      <c r="L3835" s="4"/>
    </row>
    <row r="3836" spans="1:12" x14ac:dyDescent="0.25">
      <c r="A3836" s="2"/>
      <c r="B3836" s="4"/>
      <c r="D3836" s="4"/>
      <c r="E3836" s="6"/>
      <c r="F3836" s="6"/>
      <c r="H3836" s="2"/>
      <c r="I3836" s="4"/>
      <c r="J3836" s="4"/>
      <c r="K3836" s="4"/>
      <c r="L3836" s="4"/>
    </row>
    <row r="3837" spans="1:12" x14ac:dyDescent="0.25">
      <c r="A3837" s="2"/>
      <c r="B3837" s="4"/>
      <c r="D3837" s="4"/>
      <c r="E3837" s="6"/>
      <c r="F3837" s="6"/>
      <c r="H3837" s="2"/>
      <c r="I3837" s="4"/>
      <c r="J3837" s="4"/>
      <c r="K3837" s="4"/>
      <c r="L3837" s="4"/>
    </row>
    <row r="3838" spans="1:12" x14ac:dyDescent="0.25">
      <c r="A3838" s="2"/>
      <c r="B3838" s="4"/>
      <c r="D3838" s="4"/>
      <c r="E3838" s="6"/>
      <c r="F3838" s="6"/>
      <c r="H3838" s="2"/>
      <c r="I3838" s="4"/>
      <c r="J3838" s="4"/>
      <c r="K3838" s="4"/>
      <c r="L3838" s="4"/>
    </row>
    <row r="3839" spans="1:12" x14ac:dyDescent="0.25">
      <c r="A3839" s="2"/>
      <c r="B3839" s="4"/>
      <c r="D3839" s="4"/>
      <c r="E3839" s="6"/>
      <c r="F3839" s="6"/>
      <c r="H3839" s="2"/>
      <c r="I3839" s="4"/>
      <c r="J3839" s="4"/>
      <c r="K3839" s="4"/>
      <c r="L3839" s="4"/>
    </row>
    <row r="3840" spans="1:12" x14ac:dyDescent="0.25">
      <c r="A3840" s="2"/>
      <c r="B3840" s="4"/>
      <c r="D3840" s="4"/>
      <c r="E3840" s="6"/>
      <c r="F3840" s="6"/>
      <c r="H3840" s="2"/>
      <c r="I3840" s="4"/>
      <c r="J3840" s="4"/>
      <c r="K3840" s="4"/>
      <c r="L3840" s="4"/>
    </row>
    <row r="3841" spans="1:12" x14ac:dyDescent="0.25">
      <c r="A3841" s="2"/>
      <c r="B3841" s="4"/>
      <c r="D3841" s="4"/>
      <c r="E3841" s="6"/>
      <c r="F3841" s="6"/>
      <c r="H3841" s="2"/>
      <c r="I3841" s="4"/>
      <c r="J3841" s="4"/>
      <c r="K3841" s="4"/>
      <c r="L3841" s="4"/>
    </row>
    <row r="3842" spans="1:12" x14ac:dyDescent="0.25">
      <c r="A3842" s="2"/>
      <c r="B3842" s="4"/>
      <c r="D3842" s="4"/>
      <c r="E3842" s="6"/>
      <c r="F3842" s="6"/>
      <c r="H3842" s="2"/>
      <c r="I3842" s="4"/>
      <c r="J3842" s="4"/>
      <c r="K3842" s="4"/>
      <c r="L3842" s="4"/>
    </row>
    <row r="3843" spans="1:12" x14ac:dyDescent="0.25">
      <c r="A3843" s="2"/>
      <c r="B3843" s="4"/>
      <c r="D3843" s="4"/>
      <c r="E3843" s="6"/>
      <c r="F3843" s="6"/>
      <c r="H3843" s="2"/>
      <c r="I3843" s="4"/>
      <c r="J3843" s="4"/>
      <c r="K3843" s="4"/>
      <c r="L3843" s="4"/>
    </row>
    <row r="3844" spans="1:12" x14ac:dyDescent="0.25">
      <c r="A3844" s="2"/>
      <c r="B3844" s="4"/>
      <c r="D3844" s="4"/>
      <c r="E3844" s="6"/>
      <c r="F3844" s="6"/>
      <c r="H3844" s="2"/>
      <c r="I3844" s="4"/>
      <c r="J3844" s="4"/>
      <c r="K3844" s="4"/>
      <c r="L3844" s="4"/>
    </row>
    <row r="3845" spans="1:12" x14ac:dyDescent="0.25">
      <c r="A3845" s="2"/>
      <c r="B3845" s="4"/>
      <c r="D3845" s="4"/>
      <c r="E3845" s="6"/>
      <c r="F3845" s="6"/>
      <c r="H3845" s="2"/>
      <c r="I3845" s="4"/>
      <c r="J3845" s="4"/>
      <c r="K3845" s="4"/>
      <c r="L3845" s="4"/>
    </row>
    <row r="3846" spans="1:12" x14ac:dyDescent="0.25">
      <c r="A3846" s="2"/>
      <c r="B3846" s="4"/>
      <c r="D3846" s="4"/>
      <c r="E3846" s="6"/>
      <c r="F3846" s="6"/>
      <c r="H3846" s="2"/>
      <c r="I3846" s="4"/>
      <c r="J3846" s="4"/>
      <c r="K3846" s="4"/>
      <c r="L3846" s="4"/>
    </row>
    <row r="3847" spans="1:12" x14ac:dyDescent="0.25">
      <c r="A3847" s="2"/>
      <c r="B3847" s="4"/>
      <c r="D3847" s="4"/>
      <c r="E3847" s="6"/>
      <c r="F3847" s="6"/>
      <c r="H3847" s="2"/>
      <c r="I3847" s="4"/>
      <c r="J3847" s="4"/>
      <c r="K3847" s="4"/>
      <c r="L3847" s="4"/>
    </row>
    <row r="3848" spans="1:12" x14ac:dyDescent="0.25">
      <c r="A3848" s="2"/>
      <c r="B3848" s="4"/>
      <c r="D3848" s="4"/>
      <c r="E3848" s="6"/>
      <c r="F3848" s="6"/>
      <c r="H3848" s="2"/>
      <c r="I3848" s="4"/>
      <c r="J3848" s="4"/>
      <c r="K3848" s="4"/>
      <c r="L3848" s="4"/>
    </row>
    <row r="3849" spans="1:12" x14ac:dyDescent="0.25">
      <c r="A3849" s="2"/>
      <c r="B3849" s="4"/>
      <c r="D3849" s="4"/>
      <c r="E3849" s="6"/>
      <c r="F3849" s="6"/>
      <c r="H3849" s="2"/>
      <c r="I3849" s="4"/>
      <c r="J3849" s="4"/>
      <c r="K3849" s="4"/>
      <c r="L3849" s="4"/>
    </row>
    <row r="3850" spans="1:12" x14ac:dyDescent="0.25">
      <c r="A3850" s="2"/>
      <c r="B3850" s="4"/>
      <c r="D3850" s="4"/>
      <c r="E3850" s="6"/>
      <c r="F3850" s="6"/>
      <c r="H3850" s="2"/>
      <c r="I3850" s="4"/>
      <c r="J3850" s="4"/>
      <c r="K3850" s="4"/>
      <c r="L3850" s="4"/>
    </row>
    <row r="3851" spans="1:12" x14ac:dyDescent="0.25">
      <c r="A3851" s="2"/>
      <c r="B3851" s="4"/>
      <c r="D3851" s="4"/>
      <c r="E3851" s="6"/>
      <c r="F3851" s="6"/>
      <c r="H3851" s="2"/>
      <c r="I3851" s="4"/>
      <c r="J3851" s="4"/>
      <c r="K3851" s="4"/>
      <c r="L3851" s="4"/>
    </row>
    <row r="3852" spans="1:12" x14ac:dyDescent="0.25">
      <c r="A3852" s="2"/>
      <c r="B3852" s="4"/>
      <c r="D3852" s="4"/>
      <c r="E3852" s="6"/>
      <c r="F3852" s="6"/>
      <c r="H3852" s="2"/>
      <c r="I3852" s="4"/>
      <c r="J3852" s="4"/>
      <c r="K3852" s="4"/>
      <c r="L3852" s="4"/>
    </row>
    <row r="3853" spans="1:12" x14ac:dyDescent="0.25">
      <c r="A3853" s="2"/>
      <c r="B3853" s="4"/>
      <c r="D3853" s="4"/>
      <c r="E3853" s="6"/>
      <c r="F3853" s="6"/>
      <c r="H3853" s="2"/>
      <c r="I3853" s="4"/>
      <c r="J3853" s="4"/>
      <c r="K3853" s="4"/>
      <c r="L3853" s="4"/>
    </row>
    <row r="3854" spans="1:12" x14ac:dyDescent="0.25">
      <c r="A3854" s="2"/>
      <c r="B3854" s="4"/>
      <c r="D3854" s="4"/>
      <c r="E3854" s="6"/>
      <c r="F3854" s="6"/>
      <c r="H3854" s="2"/>
      <c r="I3854" s="4"/>
      <c r="J3854" s="4"/>
      <c r="K3854" s="4"/>
      <c r="L3854" s="4"/>
    </row>
    <row r="3855" spans="1:12" x14ac:dyDescent="0.25">
      <c r="A3855" s="2"/>
      <c r="B3855" s="4"/>
      <c r="D3855" s="4"/>
      <c r="E3855" s="6"/>
      <c r="F3855" s="6"/>
      <c r="H3855" s="2"/>
      <c r="I3855" s="4"/>
      <c r="J3855" s="4"/>
      <c r="K3855" s="4"/>
      <c r="L3855" s="4"/>
    </row>
    <row r="3856" spans="1:12" x14ac:dyDescent="0.25">
      <c r="A3856" s="2"/>
      <c r="B3856" s="4"/>
      <c r="D3856" s="4"/>
      <c r="E3856" s="6"/>
      <c r="F3856" s="6"/>
      <c r="H3856" s="2"/>
      <c r="I3856" s="4"/>
      <c r="J3856" s="4"/>
      <c r="K3856" s="4"/>
      <c r="L3856" s="4"/>
    </row>
    <row r="3857" spans="1:12" x14ac:dyDescent="0.25">
      <c r="A3857" s="2"/>
      <c r="B3857" s="4"/>
      <c r="D3857" s="4"/>
      <c r="E3857" s="6"/>
      <c r="F3857" s="6"/>
      <c r="H3857" s="2"/>
      <c r="I3857" s="4"/>
      <c r="J3857" s="4"/>
      <c r="K3857" s="4"/>
      <c r="L3857" s="4"/>
    </row>
    <row r="3858" spans="1:12" x14ac:dyDescent="0.25">
      <c r="A3858" s="2"/>
      <c r="B3858" s="4"/>
      <c r="D3858" s="4"/>
      <c r="E3858" s="6"/>
      <c r="F3858" s="6"/>
      <c r="H3858" s="2"/>
      <c r="I3858" s="4"/>
      <c r="J3858" s="4"/>
      <c r="K3858" s="4"/>
      <c r="L3858" s="4"/>
    </row>
    <row r="3859" spans="1:12" x14ac:dyDescent="0.25">
      <c r="A3859" s="2"/>
      <c r="B3859" s="4"/>
      <c r="D3859" s="4"/>
      <c r="E3859" s="6"/>
      <c r="F3859" s="6"/>
      <c r="H3859" s="2"/>
      <c r="I3859" s="4"/>
      <c r="J3859" s="4"/>
      <c r="K3859" s="4"/>
      <c r="L3859" s="4"/>
    </row>
    <row r="3860" spans="1:12" x14ac:dyDescent="0.25">
      <c r="A3860" s="2"/>
      <c r="B3860" s="4"/>
      <c r="D3860" s="4"/>
      <c r="E3860" s="6"/>
      <c r="F3860" s="6"/>
      <c r="H3860" s="2"/>
      <c r="I3860" s="4"/>
      <c r="J3860" s="4"/>
      <c r="K3860" s="4"/>
      <c r="L3860" s="4"/>
    </row>
    <row r="3861" spans="1:12" x14ac:dyDescent="0.25">
      <c r="A3861" s="2"/>
      <c r="B3861" s="4"/>
      <c r="D3861" s="4"/>
      <c r="E3861" s="6"/>
      <c r="F3861" s="6"/>
      <c r="H3861" s="2"/>
      <c r="I3861" s="4"/>
      <c r="J3861" s="4"/>
      <c r="K3861" s="4"/>
      <c r="L3861" s="4"/>
    </row>
    <row r="3862" spans="1:12" x14ac:dyDescent="0.25">
      <c r="A3862" s="2"/>
      <c r="B3862" s="4"/>
      <c r="D3862" s="4"/>
      <c r="E3862" s="6"/>
      <c r="F3862" s="6"/>
      <c r="H3862" s="2"/>
      <c r="I3862" s="4"/>
      <c r="J3862" s="4"/>
      <c r="K3862" s="4"/>
      <c r="L3862" s="4"/>
    </row>
    <row r="3863" spans="1:12" x14ac:dyDescent="0.25">
      <c r="A3863" s="2"/>
      <c r="B3863" s="4"/>
      <c r="D3863" s="4"/>
      <c r="E3863" s="6"/>
      <c r="F3863" s="6"/>
      <c r="H3863" s="2"/>
      <c r="I3863" s="4"/>
      <c r="J3863" s="4"/>
      <c r="K3863" s="4"/>
      <c r="L3863" s="4"/>
    </row>
    <row r="3864" spans="1:12" x14ac:dyDescent="0.25">
      <c r="A3864" s="2"/>
      <c r="B3864" s="4"/>
      <c r="D3864" s="4"/>
      <c r="E3864" s="6"/>
      <c r="F3864" s="6"/>
      <c r="H3864" s="2"/>
      <c r="I3864" s="4"/>
      <c r="J3864" s="4"/>
      <c r="K3864" s="4"/>
      <c r="L3864" s="4"/>
    </row>
    <row r="3865" spans="1:12" x14ac:dyDescent="0.25">
      <c r="A3865" s="2"/>
      <c r="B3865" s="4"/>
      <c r="D3865" s="4"/>
      <c r="E3865" s="6"/>
      <c r="F3865" s="6"/>
      <c r="H3865" s="2"/>
      <c r="I3865" s="4"/>
      <c r="J3865" s="4"/>
      <c r="K3865" s="4"/>
      <c r="L3865" s="4"/>
    </row>
    <row r="3866" spans="1:12" x14ac:dyDescent="0.25">
      <c r="A3866" s="2"/>
      <c r="B3866" s="4"/>
      <c r="D3866" s="4"/>
      <c r="E3866" s="6"/>
      <c r="F3866" s="6"/>
      <c r="H3866" s="2"/>
      <c r="I3866" s="4"/>
      <c r="J3866" s="4"/>
      <c r="K3866" s="4"/>
      <c r="L3866" s="4"/>
    </row>
    <row r="3867" spans="1:12" x14ac:dyDescent="0.25">
      <c r="A3867" s="2"/>
      <c r="B3867" s="4"/>
      <c r="D3867" s="4"/>
      <c r="E3867" s="6"/>
      <c r="F3867" s="6"/>
      <c r="H3867" s="2"/>
      <c r="I3867" s="4"/>
      <c r="J3867" s="4"/>
      <c r="K3867" s="4"/>
      <c r="L3867" s="4"/>
    </row>
    <row r="3868" spans="1:12" x14ac:dyDescent="0.25">
      <c r="A3868" s="2"/>
      <c r="B3868" s="4"/>
      <c r="D3868" s="4"/>
      <c r="E3868" s="6"/>
      <c r="F3868" s="6"/>
      <c r="H3868" s="2"/>
      <c r="I3868" s="4"/>
      <c r="J3868" s="4"/>
      <c r="K3868" s="4"/>
      <c r="L3868" s="4"/>
    </row>
    <row r="3869" spans="1:12" x14ac:dyDescent="0.25">
      <c r="A3869" s="2"/>
      <c r="B3869" s="4"/>
      <c r="D3869" s="4"/>
      <c r="E3869" s="6"/>
      <c r="F3869" s="6"/>
      <c r="H3869" s="2"/>
      <c r="I3869" s="4"/>
      <c r="J3869" s="4"/>
      <c r="K3869" s="4"/>
      <c r="L3869" s="4"/>
    </row>
    <row r="3870" spans="1:12" x14ac:dyDescent="0.25">
      <c r="A3870" s="2"/>
      <c r="B3870" s="4"/>
      <c r="D3870" s="4"/>
      <c r="E3870" s="6"/>
      <c r="F3870" s="6"/>
      <c r="H3870" s="2"/>
      <c r="I3870" s="4"/>
      <c r="J3870" s="4"/>
      <c r="K3870" s="4"/>
      <c r="L3870" s="4"/>
    </row>
    <row r="3871" spans="1:12" x14ac:dyDescent="0.25">
      <c r="A3871" s="2"/>
      <c r="B3871" s="4"/>
      <c r="D3871" s="4"/>
      <c r="E3871" s="6"/>
      <c r="F3871" s="6"/>
      <c r="H3871" s="2"/>
      <c r="I3871" s="4"/>
      <c r="J3871" s="4"/>
      <c r="K3871" s="4"/>
      <c r="L3871" s="4"/>
    </row>
    <row r="3872" spans="1:12" x14ac:dyDescent="0.25">
      <c r="A3872" s="2"/>
      <c r="B3872" s="4"/>
      <c r="D3872" s="4"/>
      <c r="E3872" s="6"/>
      <c r="F3872" s="6"/>
      <c r="H3872" s="2"/>
      <c r="I3872" s="4"/>
      <c r="J3872" s="4"/>
      <c r="K3872" s="4"/>
      <c r="L3872" s="4"/>
    </row>
    <row r="3873" spans="1:12" x14ac:dyDescent="0.25">
      <c r="A3873" s="2"/>
      <c r="B3873" s="4"/>
      <c r="D3873" s="4"/>
      <c r="E3873" s="6"/>
      <c r="F3873" s="6"/>
      <c r="H3873" s="2"/>
      <c r="I3873" s="4"/>
      <c r="J3873" s="4"/>
      <c r="K3873" s="4"/>
      <c r="L3873" s="4"/>
    </row>
    <row r="3874" spans="1:12" x14ac:dyDescent="0.25">
      <c r="A3874" s="2"/>
      <c r="B3874" s="4"/>
      <c r="D3874" s="4"/>
      <c r="E3874" s="6"/>
      <c r="F3874" s="6"/>
      <c r="H3874" s="2"/>
      <c r="I3874" s="4"/>
      <c r="J3874" s="4"/>
      <c r="K3874" s="4"/>
      <c r="L3874" s="4"/>
    </row>
    <row r="3875" spans="1:12" x14ac:dyDescent="0.25">
      <c r="A3875" s="2"/>
      <c r="B3875" s="4"/>
      <c r="D3875" s="4"/>
      <c r="E3875" s="6"/>
      <c r="F3875" s="6"/>
      <c r="H3875" s="2"/>
      <c r="I3875" s="4"/>
      <c r="J3875" s="4"/>
      <c r="K3875" s="4"/>
      <c r="L3875" s="4"/>
    </row>
    <row r="3876" spans="1:12" x14ac:dyDescent="0.25">
      <c r="A3876" s="2"/>
      <c r="B3876" s="4"/>
      <c r="D3876" s="4"/>
      <c r="E3876" s="6"/>
      <c r="F3876" s="6"/>
      <c r="H3876" s="2"/>
      <c r="I3876" s="4"/>
      <c r="J3876" s="4"/>
      <c r="K3876" s="4"/>
      <c r="L3876" s="4"/>
    </row>
    <row r="3877" spans="1:12" x14ac:dyDescent="0.25">
      <c r="A3877" s="2"/>
      <c r="B3877" s="4"/>
      <c r="D3877" s="4"/>
      <c r="E3877" s="6"/>
      <c r="F3877" s="6"/>
      <c r="H3877" s="2"/>
      <c r="I3877" s="4"/>
      <c r="J3877" s="4"/>
      <c r="K3877" s="4"/>
      <c r="L3877" s="4"/>
    </row>
    <row r="3878" spans="1:12" x14ac:dyDescent="0.25">
      <c r="A3878" s="2"/>
      <c r="B3878" s="4"/>
      <c r="D3878" s="4"/>
      <c r="E3878" s="6"/>
      <c r="F3878" s="6"/>
      <c r="H3878" s="2"/>
      <c r="I3878" s="4"/>
      <c r="J3878" s="4"/>
      <c r="K3878" s="4"/>
      <c r="L3878" s="4"/>
    </row>
    <row r="3879" spans="1:12" x14ac:dyDescent="0.25">
      <c r="A3879" s="2"/>
      <c r="B3879" s="4"/>
      <c r="D3879" s="4"/>
      <c r="E3879" s="6"/>
      <c r="F3879" s="6"/>
      <c r="H3879" s="2"/>
      <c r="I3879" s="4"/>
      <c r="J3879" s="4"/>
      <c r="K3879" s="4"/>
      <c r="L3879" s="4"/>
    </row>
    <row r="3880" spans="1:12" x14ac:dyDescent="0.25">
      <c r="A3880" s="2"/>
      <c r="B3880" s="4"/>
      <c r="D3880" s="4"/>
      <c r="E3880" s="6"/>
      <c r="F3880" s="6"/>
      <c r="H3880" s="2"/>
      <c r="I3880" s="4"/>
      <c r="J3880" s="4"/>
      <c r="K3880" s="4"/>
      <c r="L3880" s="4"/>
    </row>
    <row r="3881" spans="1:12" x14ac:dyDescent="0.25">
      <c r="A3881" s="2"/>
      <c r="B3881" s="4"/>
      <c r="D3881" s="4"/>
      <c r="E3881" s="6"/>
      <c r="F3881" s="6"/>
      <c r="H3881" s="2"/>
      <c r="I3881" s="4"/>
      <c r="J3881" s="4"/>
      <c r="K3881" s="4"/>
      <c r="L3881" s="4"/>
    </row>
    <row r="3882" spans="1:12" x14ac:dyDescent="0.25">
      <c r="A3882" s="2"/>
      <c r="B3882" s="4"/>
      <c r="D3882" s="4"/>
      <c r="E3882" s="6"/>
      <c r="F3882" s="6"/>
      <c r="H3882" s="2"/>
      <c r="I3882" s="4"/>
      <c r="J3882" s="4"/>
      <c r="K3882" s="4"/>
      <c r="L3882" s="4"/>
    </row>
    <row r="3883" spans="1:12" x14ac:dyDescent="0.25">
      <c r="A3883" s="2"/>
      <c r="B3883" s="4"/>
      <c r="D3883" s="4"/>
      <c r="E3883" s="6"/>
      <c r="F3883" s="6"/>
      <c r="H3883" s="2"/>
      <c r="I3883" s="4"/>
      <c r="J3883" s="4"/>
      <c r="K3883" s="4"/>
      <c r="L3883" s="4"/>
    </row>
    <row r="3884" spans="1:12" x14ac:dyDescent="0.25">
      <c r="A3884" s="2"/>
      <c r="B3884" s="4"/>
      <c r="D3884" s="4"/>
      <c r="E3884" s="6"/>
      <c r="F3884" s="6"/>
      <c r="H3884" s="2"/>
      <c r="I3884" s="4"/>
      <c r="J3884" s="4"/>
      <c r="K3884" s="4"/>
      <c r="L3884" s="4"/>
    </row>
    <row r="3885" spans="1:12" x14ac:dyDescent="0.25">
      <c r="A3885" s="2"/>
      <c r="B3885" s="4"/>
      <c r="D3885" s="4"/>
      <c r="E3885" s="6"/>
      <c r="F3885" s="6"/>
      <c r="H3885" s="2"/>
      <c r="I3885" s="4"/>
      <c r="J3885" s="4"/>
      <c r="K3885" s="4"/>
      <c r="L3885" s="4"/>
    </row>
    <row r="3886" spans="1:12" x14ac:dyDescent="0.25">
      <c r="A3886" s="2"/>
      <c r="B3886" s="4"/>
      <c r="D3886" s="4"/>
      <c r="E3886" s="6"/>
      <c r="F3886" s="6"/>
      <c r="H3886" s="2"/>
      <c r="I3886" s="4"/>
      <c r="J3886" s="4"/>
      <c r="K3886" s="4"/>
      <c r="L3886" s="4"/>
    </row>
    <row r="3887" spans="1:12" x14ac:dyDescent="0.25">
      <c r="A3887" s="2"/>
      <c r="B3887" s="4"/>
      <c r="D3887" s="4"/>
      <c r="E3887" s="6"/>
      <c r="F3887" s="6"/>
      <c r="H3887" s="2"/>
      <c r="I3887" s="4"/>
      <c r="J3887" s="4"/>
      <c r="K3887" s="4"/>
      <c r="L3887" s="4"/>
    </row>
    <row r="3888" spans="1:12" x14ac:dyDescent="0.25">
      <c r="A3888" s="2"/>
      <c r="B3888" s="4"/>
      <c r="D3888" s="4"/>
      <c r="E3888" s="6"/>
      <c r="F3888" s="6"/>
      <c r="H3888" s="2"/>
      <c r="I3888" s="4"/>
      <c r="J3888" s="4"/>
      <c r="K3888" s="4"/>
      <c r="L3888" s="4"/>
    </row>
    <row r="3889" spans="1:12" x14ac:dyDescent="0.25">
      <c r="A3889" s="2"/>
      <c r="B3889" s="4"/>
      <c r="D3889" s="4"/>
      <c r="E3889" s="6"/>
      <c r="F3889" s="6"/>
      <c r="H3889" s="2"/>
      <c r="I3889" s="4"/>
      <c r="J3889" s="4"/>
      <c r="K3889" s="4"/>
      <c r="L3889" s="4"/>
    </row>
    <row r="3890" spans="1:12" x14ac:dyDescent="0.25">
      <c r="A3890" s="2"/>
      <c r="B3890" s="4"/>
      <c r="D3890" s="4"/>
      <c r="E3890" s="6"/>
      <c r="F3890" s="6"/>
      <c r="H3890" s="2"/>
      <c r="I3890" s="4"/>
      <c r="J3890" s="4"/>
      <c r="K3890" s="4"/>
      <c r="L3890" s="4"/>
    </row>
    <row r="3891" spans="1:12" x14ac:dyDescent="0.25">
      <c r="A3891" s="2"/>
      <c r="B3891" s="4"/>
      <c r="D3891" s="4"/>
      <c r="E3891" s="6"/>
      <c r="F3891" s="6"/>
      <c r="H3891" s="2"/>
      <c r="I3891" s="4"/>
      <c r="J3891" s="4"/>
      <c r="K3891" s="4"/>
      <c r="L3891" s="4"/>
    </row>
    <row r="3892" spans="1:12" x14ac:dyDescent="0.25">
      <c r="A3892" s="2"/>
      <c r="B3892" s="4"/>
      <c r="D3892" s="4"/>
      <c r="E3892" s="6"/>
      <c r="F3892" s="6"/>
      <c r="H3892" s="2"/>
      <c r="I3892" s="4"/>
      <c r="J3892" s="4"/>
      <c r="K3892" s="4"/>
      <c r="L3892" s="4"/>
    </row>
    <row r="3893" spans="1:12" x14ac:dyDescent="0.25">
      <c r="A3893" s="2"/>
      <c r="B3893" s="4"/>
      <c r="D3893" s="4"/>
      <c r="E3893" s="6"/>
      <c r="F3893" s="6"/>
      <c r="H3893" s="2"/>
      <c r="I3893" s="4"/>
      <c r="J3893" s="4"/>
      <c r="K3893" s="4"/>
      <c r="L3893" s="4"/>
    </row>
    <row r="3894" spans="1:12" x14ac:dyDescent="0.25">
      <c r="A3894" s="2"/>
      <c r="B3894" s="4"/>
      <c r="D3894" s="4"/>
      <c r="E3894" s="6"/>
      <c r="F3894" s="6"/>
      <c r="H3894" s="2"/>
      <c r="I3894" s="4"/>
      <c r="J3894" s="4"/>
      <c r="K3894" s="4"/>
      <c r="L3894" s="4"/>
    </row>
    <row r="3895" spans="1:12" x14ac:dyDescent="0.25">
      <c r="A3895" s="2"/>
      <c r="B3895" s="4"/>
      <c r="D3895" s="4"/>
      <c r="E3895" s="6"/>
      <c r="F3895" s="6"/>
      <c r="H3895" s="2"/>
      <c r="I3895" s="4"/>
      <c r="J3895" s="4"/>
      <c r="K3895" s="4"/>
      <c r="L3895" s="4"/>
    </row>
    <row r="3896" spans="1:12" x14ac:dyDescent="0.25">
      <c r="A3896" s="2"/>
      <c r="B3896" s="4"/>
      <c r="D3896" s="4"/>
      <c r="E3896" s="6"/>
      <c r="F3896" s="6"/>
      <c r="H3896" s="2"/>
      <c r="I3896" s="4"/>
      <c r="J3896" s="4"/>
      <c r="K3896" s="4"/>
      <c r="L3896" s="4"/>
    </row>
    <row r="3897" spans="1:12" x14ac:dyDescent="0.25">
      <c r="A3897" s="2"/>
      <c r="B3897" s="4"/>
      <c r="D3897" s="4"/>
      <c r="E3897" s="6"/>
      <c r="F3897" s="6"/>
      <c r="H3897" s="2"/>
      <c r="I3897" s="4"/>
      <c r="J3897" s="4"/>
      <c r="K3897" s="4"/>
      <c r="L3897" s="4"/>
    </row>
    <row r="3898" spans="1:12" x14ac:dyDescent="0.25">
      <c r="A3898" s="2"/>
      <c r="B3898" s="4"/>
      <c r="D3898" s="4"/>
      <c r="E3898" s="6"/>
      <c r="F3898" s="6"/>
      <c r="H3898" s="2"/>
      <c r="I3898" s="4"/>
      <c r="J3898" s="4"/>
      <c r="K3898" s="4"/>
      <c r="L3898" s="4"/>
    </row>
    <row r="3899" spans="1:12" x14ac:dyDescent="0.25">
      <c r="A3899" s="2"/>
      <c r="B3899" s="4"/>
      <c r="D3899" s="4"/>
      <c r="E3899" s="6"/>
      <c r="F3899" s="6"/>
      <c r="H3899" s="2"/>
      <c r="I3899" s="4"/>
      <c r="J3899" s="4"/>
      <c r="K3899" s="4"/>
      <c r="L3899" s="4"/>
    </row>
    <row r="3900" spans="1:12" x14ac:dyDescent="0.25">
      <c r="A3900" s="2"/>
      <c r="B3900" s="4"/>
      <c r="D3900" s="4"/>
      <c r="E3900" s="6"/>
      <c r="F3900" s="6"/>
      <c r="H3900" s="2"/>
      <c r="I3900" s="4"/>
      <c r="J3900" s="4"/>
      <c r="K3900" s="4"/>
      <c r="L3900" s="4"/>
    </row>
    <row r="3901" spans="1:12" x14ac:dyDescent="0.25">
      <c r="A3901" s="2"/>
      <c r="B3901" s="4"/>
      <c r="D3901" s="4"/>
      <c r="E3901" s="6"/>
      <c r="F3901" s="6"/>
      <c r="H3901" s="2"/>
      <c r="I3901" s="4"/>
      <c r="J3901" s="4"/>
      <c r="K3901" s="4"/>
      <c r="L3901" s="4"/>
    </row>
    <row r="3902" spans="1:12" x14ac:dyDescent="0.25">
      <c r="A3902" s="2"/>
      <c r="B3902" s="4"/>
      <c r="D3902" s="4"/>
      <c r="E3902" s="6"/>
      <c r="F3902" s="6"/>
      <c r="H3902" s="2"/>
      <c r="I3902" s="4"/>
      <c r="J3902" s="4"/>
      <c r="K3902" s="4"/>
      <c r="L3902" s="4"/>
    </row>
    <row r="3903" spans="1:12" x14ac:dyDescent="0.25">
      <c r="A3903" s="2"/>
      <c r="B3903" s="4"/>
      <c r="D3903" s="4"/>
      <c r="E3903" s="6"/>
      <c r="F3903" s="6"/>
      <c r="H3903" s="2"/>
      <c r="I3903" s="4"/>
      <c r="J3903" s="4"/>
      <c r="K3903" s="4"/>
      <c r="L3903" s="4"/>
    </row>
    <row r="3904" spans="1:12" x14ac:dyDescent="0.25">
      <c r="A3904" s="2"/>
      <c r="B3904" s="4"/>
      <c r="D3904" s="4"/>
      <c r="E3904" s="6"/>
      <c r="F3904" s="6"/>
      <c r="H3904" s="2"/>
      <c r="I3904" s="4"/>
      <c r="J3904" s="4"/>
      <c r="K3904" s="4"/>
      <c r="L3904" s="4"/>
    </row>
    <row r="3905" spans="1:12" x14ac:dyDescent="0.25">
      <c r="A3905" s="2"/>
      <c r="B3905" s="4"/>
      <c r="D3905" s="4"/>
      <c r="E3905" s="6"/>
      <c r="F3905" s="6"/>
      <c r="H3905" s="2"/>
      <c r="I3905" s="4"/>
      <c r="J3905" s="4"/>
      <c r="K3905" s="4"/>
      <c r="L3905" s="4"/>
    </row>
    <row r="3906" spans="1:12" x14ac:dyDescent="0.25">
      <c r="A3906" s="2"/>
      <c r="B3906" s="4"/>
      <c r="D3906" s="4"/>
      <c r="E3906" s="6"/>
      <c r="F3906" s="6"/>
      <c r="H3906" s="2"/>
      <c r="I3906" s="4"/>
      <c r="J3906" s="4"/>
      <c r="K3906" s="4"/>
      <c r="L3906" s="4"/>
    </row>
    <row r="3907" spans="1:12" x14ac:dyDescent="0.25">
      <c r="A3907" s="2"/>
      <c r="B3907" s="4"/>
      <c r="D3907" s="4"/>
      <c r="E3907" s="6"/>
      <c r="F3907" s="6"/>
      <c r="H3907" s="2"/>
      <c r="I3907" s="4"/>
      <c r="J3907" s="4"/>
      <c r="K3907" s="4"/>
      <c r="L3907" s="4"/>
    </row>
    <row r="3908" spans="1:12" x14ac:dyDescent="0.25">
      <c r="A3908" s="2"/>
      <c r="B3908" s="4"/>
      <c r="D3908" s="4"/>
      <c r="E3908" s="6"/>
      <c r="F3908" s="6"/>
      <c r="H3908" s="2"/>
      <c r="I3908" s="4"/>
      <c r="J3908" s="4"/>
      <c r="K3908" s="4"/>
      <c r="L3908" s="4"/>
    </row>
    <row r="3909" spans="1:12" x14ac:dyDescent="0.25">
      <c r="A3909" s="2"/>
      <c r="B3909" s="4"/>
      <c r="D3909" s="4"/>
      <c r="E3909" s="6"/>
      <c r="F3909" s="6"/>
      <c r="H3909" s="2"/>
      <c r="I3909" s="4"/>
      <c r="J3909" s="4"/>
      <c r="K3909" s="4"/>
      <c r="L3909" s="4"/>
    </row>
    <row r="3910" spans="1:12" x14ac:dyDescent="0.25">
      <c r="A3910" s="2"/>
      <c r="B3910" s="4"/>
      <c r="D3910" s="4"/>
      <c r="E3910" s="6"/>
      <c r="F3910" s="6"/>
      <c r="H3910" s="2"/>
      <c r="I3910" s="4"/>
      <c r="J3910" s="4"/>
      <c r="K3910" s="4"/>
      <c r="L3910" s="4"/>
    </row>
    <row r="3911" spans="1:12" x14ac:dyDescent="0.25">
      <c r="A3911" s="2"/>
      <c r="B3911" s="4"/>
      <c r="D3911" s="4"/>
      <c r="E3911" s="6"/>
      <c r="F3911" s="6"/>
      <c r="H3911" s="2"/>
      <c r="I3911" s="4"/>
      <c r="J3911" s="4"/>
      <c r="K3911" s="4"/>
      <c r="L3911" s="4"/>
    </row>
    <row r="3912" spans="1:12" x14ac:dyDescent="0.25">
      <c r="A3912" s="2"/>
      <c r="B3912" s="4"/>
      <c r="D3912" s="4"/>
      <c r="E3912" s="6"/>
      <c r="F3912" s="6"/>
      <c r="H3912" s="2"/>
      <c r="I3912" s="4"/>
      <c r="J3912" s="4"/>
      <c r="K3912" s="4"/>
      <c r="L3912" s="4"/>
    </row>
    <row r="3913" spans="1:12" x14ac:dyDescent="0.25">
      <c r="A3913" s="2"/>
      <c r="B3913" s="4"/>
      <c r="D3913" s="4"/>
      <c r="E3913" s="6"/>
      <c r="F3913" s="6"/>
      <c r="H3913" s="2"/>
      <c r="I3913" s="4"/>
      <c r="J3913" s="4"/>
      <c r="K3913" s="4"/>
      <c r="L3913" s="4"/>
    </row>
    <row r="3914" spans="1:12" x14ac:dyDescent="0.25">
      <c r="A3914" s="2"/>
      <c r="B3914" s="4"/>
      <c r="D3914" s="4"/>
      <c r="E3914" s="6"/>
      <c r="F3914" s="6"/>
      <c r="H3914" s="2"/>
      <c r="I3914" s="4"/>
      <c r="J3914" s="4"/>
      <c r="K3914" s="4"/>
      <c r="L3914" s="4"/>
    </row>
    <row r="3915" spans="1:12" x14ac:dyDescent="0.25">
      <c r="A3915" s="2"/>
      <c r="B3915" s="4"/>
      <c r="D3915" s="4"/>
      <c r="E3915" s="6"/>
      <c r="F3915" s="6"/>
      <c r="H3915" s="2"/>
      <c r="I3915" s="4"/>
      <c r="J3915" s="4"/>
      <c r="K3915" s="4"/>
      <c r="L3915" s="4"/>
    </row>
    <row r="3916" spans="1:12" x14ac:dyDescent="0.25">
      <c r="A3916" s="2"/>
      <c r="B3916" s="4"/>
      <c r="D3916" s="4"/>
      <c r="E3916" s="6"/>
      <c r="F3916" s="6"/>
      <c r="H3916" s="2"/>
      <c r="I3916" s="4"/>
      <c r="J3916" s="4"/>
      <c r="K3916" s="4"/>
      <c r="L3916" s="4"/>
    </row>
    <row r="3917" spans="1:12" x14ac:dyDescent="0.25">
      <c r="A3917" s="2"/>
      <c r="B3917" s="4"/>
      <c r="D3917" s="4"/>
      <c r="E3917" s="6"/>
      <c r="F3917" s="6"/>
      <c r="H3917" s="2"/>
      <c r="I3917" s="4"/>
      <c r="J3917" s="4"/>
      <c r="K3917" s="4"/>
      <c r="L3917" s="4"/>
    </row>
    <row r="3918" spans="1:12" x14ac:dyDescent="0.25">
      <c r="A3918" s="2"/>
      <c r="B3918" s="4"/>
      <c r="D3918" s="4"/>
      <c r="E3918" s="6"/>
      <c r="F3918" s="6"/>
      <c r="H3918" s="2"/>
      <c r="I3918" s="4"/>
      <c r="J3918" s="4"/>
      <c r="K3918" s="4"/>
      <c r="L3918" s="4"/>
    </row>
    <row r="3919" spans="1:12" x14ac:dyDescent="0.25">
      <c r="A3919" s="2"/>
      <c r="B3919" s="4"/>
      <c r="D3919" s="4"/>
      <c r="E3919" s="6"/>
      <c r="F3919" s="6"/>
      <c r="H3919" s="2"/>
      <c r="I3919" s="4"/>
      <c r="J3919" s="4"/>
      <c r="K3919" s="4"/>
      <c r="L3919" s="4"/>
    </row>
    <row r="3920" spans="1:12" x14ac:dyDescent="0.25">
      <c r="A3920" s="2"/>
      <c r="B3920" s="4"/>
      <c r="D3920" s="4"/>
      <c r="E3920" s="6"/>
      <c r="F3920" s="6"/>
      <c r="H3920" s="2"/>
      <c r="I3920" s="4"/>
      <c r="J3920" s="4"/>
      <c r="K3920" s="4"/>
      <c r="L3920" s="4"/>
    </row>
    <row r="3921" spans="1:12" x14ac:dyDescent="0.25">
      <c r="A3921" s="2"/>
      <c r="B3921" s="4"/>
      <c r="D3921" s="4"/>
      <c r="E3921" s="6"/>
      <c r="F3921" s="6"/>
      <c r="H3921" s="2"/>
      <c r="I3921" s="4"/>
      <c r="J3921" s="4"/>
      <c r="K3921" s="4"/>
      <c r="L3921" s="4"/>
    </row>
    <row r="3922" spans="1:12" x14ac:dyDescent="0.25">
      <c r="A3922" s="2"/>
      <c r="B3922" s="4"/>
      <c r="D3922" s="4"/>
      <c r="E3922" s="6"/>
      <c r="F3922" s="6"/>
      <c r="H3922" s="2"/>
      <c r="I3922" s="4"/>
      <c r="J3922" s="4"/>
      <c r="K3922" s="4"/>
      <c r="L3922" s="4"/>
    </row>
    <row r="3923" spans="1:12" x14ac:dyDescent="0.25">
      <c r="A3923" s="2"/>
      <c r="B3923" s="4"/>
      <c r="D3923" s="4"/>
      <c r="E3923" s="6"/>
      <c r="F3923" s="6"/>
      <c r="H3923" s="2"/>
      <c r="I3923" s="4"/>
      <c r="J3923" s="4"/>
      <c r="K3923" s="4"/>
      <c r="L3923" s="4"/>
    </row>
    <row r="3924" spans="1:12" x14ac:dyDescent="0.25">
      <c r="A3924" s="2"/>
      <c r="B3924" s="4"/>
      <c r="D3924" s="4"/>
      <c r="E3924" s="6"/>
      <c r="F3924" s="6"/>
      <c r="H3924" s="2"/>
      <c r="I3924" s="4"/>
      <c r="J3924" s="4"/>
      <c r="K3924" s="4"/>
      <c r="L3924" s="4"/>
    </row>
    <row r="3925" spans="1:12" x14ac:dyDescent="0.25">
      <c r="A3925" s="2"/>
      <c r="B3925" s="4"/>
      <c r="D3925" s="4"/>
      <c r="E3925" s="6"/>
      <c r="F3925" s="6"/>
      <c r="H3925" s="2"/>
      <c r="I3925" s="4"/>
      <c r="J3925" s="4"/>
      <c r="K3925" s="4"/>
      <c r="L3925" s="4"/>
    </row>
    <row r="3926" spans="1:12" x14ac:dyDescent="0.25">
      <c r="A3926" s="2"/>
      <c r="B3926" s="4"/>
      <c r="D3926" s="4"/>
      <c r="E3926" s="6"/>
      <c r="F3926" s="6"/>
      <c r="H3926" s="2"/>
      <c r="I3926" s="4"/>
      <c r="J3926" s="4"/>
      <c r="K3926" s="4"/>
      <c r="L3926" s="4"/>
    </row>
    <row r="3927" spans="1:12" x14ac:dyDescent="0.25">
      <c r="A3927" s="2"/>
      <c r="B3927" s="4"/>
      <c r="D3927" s="4"/>
      <c r="E3927" s="6"/>
      <c r="F3927" s="6"/>
      <c r="H3927" s="2"/>
      <c r="I3927" s="4"/>
      <c r="J3927" s="4"/>
      <c r="K3927" s="4"/>
      <c r="L3927" s="4"/>
    </row>
    <row r="3928" spans="1:12" x14ac:dyDescent="0.25">
      <c r="A3928" s="2"/>
      <c r="B3928" s="4"/>
      <c r="D3928" s="4"/>
      <c r="E3928" s="6"/>
      <c r="F3928" s="6"/>
      <c r="H3928" s="2"/>
      <c r="I3928" s="4"/>
      <c r="J3928" s="4"/>
      <c r="K3928" s="4"/>
      <c r="L3928" s="4"/>
    </row>
    <row r="3929" spans="1:12" x14ac:dyDescent="0.25">
      <c r="A3929" s="2"/>
      <c r="B3929" s="4"/>
      <c r="D3929" s="4"/>
      <c r="E3929" s="6"/>
      <c r="F3929" s="6"/>
      <c r="H3929" s="2"/>
      <c r="I3929" s="4"/>
      <c r="J3929" s="4"/>
      <c r="K3929" s="4"/>
      <c r="L3929" s="4"/>
    </row>
    <row r="3930" spans="1:12" x14ac:dyDescent="0.25">
      <c r="A3930" s="2"/>
      <c r="B3930" s="4"/>
      <c r="D3930" s="4"/>
      <c r="E3930" s="6"/>
      <c r="F3930" s="6"/>
      <c r="H3930" s="2"/>
      <c r="I3930" s="4"/>
      <c r="J3930" s="4"/>
      <c r="K3930" s="4"/>
      <c r="L3930" s="4"/>
    </row>
    <row r="3931" spans="1:12" x14ac:dyDescent="0.25">
      <c r="A3931" s="2"/>
      <c r="B3931" s="4"/>
      <c r="D3931" s="4"/>
      <c r="E3931" s="6"/>
      <c r="F3931" s="6"/>
      <c r="H3931" s="2"/>
      <c r="I3931" s="4"/>
      <c r="J3931" s="4"/>
      <c r="K3931" s="4"/>
      <c r="L3931" s="4"/>
    </row>
    <row r="3932" spans="1:12" x14ac:dyDescent="0.25">
      <c r="A3932" s="2"/>
      <c r="B3932" s="4"/>
      <c r="D3932" s="4"/>
      <c r="E3932" s="6"/>
      <c r="F3932" s="6"/>
      <c r="H3932" s="2"/>
      <c r="I3932" s="4"/>
      <c r="J3932" s="4"/>
      <c r="K3932" s="4"/>
      <c r="L3932" s="4"/>
    </row>
    <row r="3933" spans="1:12" x14ac:dyDescent="0.25">
      <c r="A3933" s="2"/>
      <c r="B3933" s="4"/>
      <c r="D3933" s="4"/>
      <c r="E3933" s="6"/>
      <c r="F3933" s="6"/>
      <c r="H3933" s="2"/>
      <c r="I3933" s="4"/>
      <c r="J3933" s="4"/>
      <c r="K3933" s="4"/>
      <c r="L3933" s="4"/>
    </row>
    <row r="3934" spans="1:12" x14ac:dyDescent="0.25">
      <c r="A3934" s="2"/>
      <c r="B3934" s="4"/>
      <c r="D3934" s="4"/>
      <c r="E3934" s="6"/>
      <c r="F3934" s="6"/>
      <c r="H3934" s="2"/>
      <c r="I3934" s="4"/>
      <c r="J3934" s="4"/>
      <c r="K3934" s="4"/>
      <c r="L3934" s="4"/>
    </row>
    <row r="3935" spans="1:12" x14ac:dyDescent="0.25">
      <c r="A3935" s="2"/>
      <c r="B3935" s="4"/>
      <c r="D3935" s="4"/>
      <c r="E3935" s="6"/>
      <c r="F3935" s="6"/>
      <c r="H3935" s="2"/>
      <c r="I3935" s="4"/>
      <c r="J3935" s="4"/>
      <c r="K3935" s="4"/>
      <c r="L3935" s="4"/>
    </row>
    <row r="3936" spans="1:12" x14ac:dyDescent="0.25">
      <c r="A3936" s="2"/>
      <c r="B3936" s="4"/>
      <c r="D3936" s="4"/>
      <c r="E3936" s="6"/>
      <c r="F3936" s="6"/>
      <c r="H3936" s="2"/>
      <c r="I3936" s="4"/>
      <c r="J3936" s="4"/>
      <c r="K3936" s="4"/>
      <c r="L3936" s="4"/>
    </row>
    <row r="3937" spans="1:12" x14ac:dyDescent="0.25">
      <c r="A3937" s="2"/>
      <c r="B3937" s="4"/>
      <c r="D3937" s="4"/>
      <c r="E3937" s="6"/>
      <c r="F3937" s="6"/>
      <c r="H3937" s="2"/>
      <c r="I3937" s="4"/>
      <c r="J3937" s="4"/>
      <c r="K3937" s="4"/>
      <c r="L3937" s="4"/>
    </row>
    <row r="3938" spans="1:12" x14ac:dyDescent="0.25">
      <c r="A3938" s="2"/>
      <c r="B3938" s="4"/>
      <c r="D3938" s="4"/>
      <c r="E3938" s="6"/>
      <c r="F3938" s="6"/>
      <c r="H3938" s="2"/>
      <c r="I3938" s="4"/>
      <c r="J3938" s="4"/>
      <c r="K3938" s="4"/>
      <c r="L3938" s="4"/>
    </row>
    <row r="3939" spans="1:12" x14ac:dyDescent="0.25">
      <c r="A3939" s="2"/>
      <c r="B3939" s="4"/>
      <c r="D3939" s="4"/>
      <c r="E3939" s="6"/>
      <c r="F3939" s="6"/>
      <c r="H3939" s="2"/>
      <c r="I3939" s="4"/>
      <c r="J3939" s="4"/>
      <c r="K3939" s="4"/>
      <c r="L3939" s="4"/>
    </row>
    <row r="3940" spans="1:12" x14ac:dyDescent="0.25">
      <c r="A3940" s="2"/>
      <c r="B3940" s="4"/>
      <c r="D3940" s="4"/>
      <c r="E3940" s="6"/>
      <c r="F3940" s="6"/>
      <c r="H3940" s="2"/>
      <c r="I3940" s="4"/>
      <c r="J3940" s="4"/>
      <c r="K3940" s="4"/>
      <c r="L3940" s="4"/>
    </row>
    <row r="3941" spans="1:12" x14ac:dyDescent="0.25">
      <c r="A3941" s="2"/>
      <c r="B3941" s="4"/>
      <c r="D3941" s="4"/>
      <c r="E3941" s="6"/>
      <c r="F3941" s="6"/>
      <c r="H3941" s="2"/>
      <c r="I3941" s="4"/>
      <c r="J3941" s="4"/>
      <c r="K3941" s="4"/>
      <c r="L3941" s="4"/>
    </row>
    <row r="3942" spans="1:12" x14ac:dyDescent="0.25">
      <c r="A3942" s="2"/>
      <c r="B3942" s="4"/>
      <c r="D3942" s="4"/>
      <c r="E3942" s="6"/>
      <c r="F3942" s="6"/>
      <c r="H3942" s="2"/>
      <c r="I3942" s="4"/>
      <c r="J3942" s="4"/>
      <c r="K3942" s="4"/>
      <c r="L3942" s="4"/>
    </row>
    <row r="3943" spans="1:12" x14ac:dyDescent="0.25">
      <c r="A3943" s="2"/>
      <c r="B3943" s="4"/>
      <c r="D3943" s="4"/>
      <c r="E3943" s="6"/>
      <c r="F3943" s="6"/>
      <c r="H3943" s="2"/>
      <c r="I3943" s="4"/>
      <c r="J3943" s="4"/>
      <c r="K3943" s="4"/>
      <c r="L3943" s="4"/>
    </row>
    <row r="3944" spans="1:12" x14ac:dyDescent="0.25">
      <c r="A3944" s="2"/>
      <c r="B3944" s="4"/>
      <c r="D3944" s="4"/>
      <c r="E3944" s="6"/>
      <c r="F3944" s="6"/>
      <c r="H3944" s="2"/>
      <c r="I3944" s="4"/>
      <c r="J3944" s="4"/>
      <c r="K3944" s="4"/>
      <c r="L3944" s="4"/>
    </row>
    <row r="3945" spans="1:12" x14ac:dyDescent="0.25">
      <c r="A3945" s="2"/>
      <c r="B3945" s="4"/>
      <c r="D3945" s="4"/>
      <c r="E3945" s="6"/>
      <c r="F3945" s="6"/>
      <c r="H3945" s="2"/>
      <c r="I3945" s="4"/>
      <c r="J3945" s="4"/>
      <c r="K3945" s="4"/>
      <c r="L3945" s="4"/>
    </row>
    <row r="3946" spans="1:12" x14ac:dyDescent="0.25">
      <c r="A3946" s="2"/>
      <c r="B3946" s="4"/>
      <c r="D3946" s="4"/>
      <c r="E3946" s="6"/>
      <c r="F3946" s="6"/>
      <c r="H3946" s="2"/>
      <c r="I3946" s="4"/>
      <c r="J3946" s="4"/>
      <c r="K3946" s="4"/>
      <c r="L3946" s="4"/>
    </row>
    <row r="3947" spans="1:12" x14ac:dyDescent="0.25">
      <c r="A3947" s="2"/>
      <c r="B3947" s="4"/>
      <c r="D3947" s="4"/>
      <c r="E3947" s="6"/>
      <c r="F3947" s="6"/>
      <c r="H3947" s="2"/>
      <c r="I3947" s="4"/>
      <c r="J3947" s="4"/>
      <c r="K3947" s="4"/>
      <c r="L3947" s="4"/>
    </row>
    <row r="3948" spans="1:12" x14ac:dyDescent="0.25">
      <c r="A3948" s="2"/>
      <c r="B3948" s="4"/>
      <c r="D3948" s="4"/>
      <c r="E3948" s="6"/>
      <c r="F3948" s="6"/>
      <c r="H3948" s="2"/>
      <c r="I3948" s="4"/>
      <c r="J3948" s="4"/>
      <c r="K3948" s="4"/>
      <c r="L3948" s="4"/>
    </row>
    <row r="3949" spans="1:12" x14ac:dyDescent="0.25">
      <c r="A3949" s="2"/>
      <c r="B3949" s="4"/>
      <c r="D3949" s="4"/>
      <c r="E3949" s="6"/>
      <c r="F3949" s="6"/>
      <c r="H3949" s="2"/>
      <c r="I3949" s="4"/>
      <c r="J3949" s="4"/>
      <c r="K3949" s="4"/>
      <c r="L3949" s="4"/>
    </row>
    <row r="3950" spans="1:12" x14ac:dyDescent="0.25">
      <c r="A3950" s="2"/>
      <c r="B3950" s="4"/>
      <c r="D3950" s="4"/>
      <c r="E3950" s="6"/>
      <c r="F3950" s="6"/>
      <c r="H3950" s="2"/>
      <c r="I3950" s="4"/>
      <c r="J3950" s="4"/>
      <c r="K3950" s="4"/>
      <c r="L3950" s="4"/>
    </row>
    <row r="3951" spans="1:12" x14ac:dyDescent="0.25">
      <c r="A3951" s="2"/>
      <c r="B3951" s="4"/>
      <c r="D3951" s="4"/>
      <c r="E3951" s="6"/>
      <c r="F3951" s="6"/>
      <c r="H3951" s="2"/>
      <c r="I3951" s="4"/>
      <c r="J3951" s="4"/>
      <c r="K3951" s="4"/>
      <c r="L3951" s="4"/>
    </row>
    <row r="3952" spans="1:12" x14ac:dyDescent="0.25">
      <c r="A3952" s="2"/>
      <c r="B3952" s="4"/>
      <c r="D3952" s="4"/>
      <c r="E3952" s="6"/>
      <c r="F3952" s="6"/>
      <c r="H3952" s="2"/>
      <c r="I3952" s="4"/>
      <c r="J3952" s="4"/>
      <c r="K3952" s="4"/>
      <c r="L3952" s="4"/>
    </row>
    <row r="3953" spans="1:12" x14ac:dyDescent="0.25">
      <c r="A3953" s="2"/>
      <c r="B3953" s="4"/>
      <c r="D3953" s="4"/>
      <c r="E3953" s="6"/>
      <c r="F3953" s="6"/>
      <c r="H3953" s="2"/>
      <c r="I3953" s="4"/>
      <c r="J3953" s="4"/>
      <c r="K3953" s="4"/>
      <c r="L3953" s="4"/>
    </row>
    <row r="3954" spans="1:12" x14ac:dyDescent="0.25">
      <c r="A3954" s="2"/>
      <c r="B3954" s="4"/>
      <c r="D3954" s="4"/>
      <c r="E3954" s="6"/>
      <c r="F3954" s="6"/>
      <c r="H3954" s="2"/>
      <c r="I3954" s="4"/>
      <c r="J3954" s="4"/>
      <c r="K3954" s="4"/>
      <c r="L3954" s="4"/>
    </row>
    <row r="3955" spans="1:12" x14ac:dyDescent="0.25">
      <c r="A3955" s="2"/>
      <c r="B3955" s="4"/>
      <c r="D3955" s="4"/>
      <c r="E3955" s="6"/>
      <c r="F3955" s="6"/>
      <c r="H3955" s="2"/>
      <c r="I3955" s="4"/>
      <c r="J3955" s="4"/>
      <c r="K3955" s="4"/>
      <c r="L3955" s="4"/>
    </row>
    <row r="3956" spans="1:12" x14ac:dyDescent="0.25">
      <c r="A3956" s="2"/>
      <c r="B3956" s="4"/>
      <c r="D3956" s="4"/>
      <c r="E3956" s="6"/>
      <c r="F3956" s="6"/>
      <c r="H3956" s="2"/>
      <c r="I3956" s="4"/>
      <c r="J3956" s="4"/>
      <c r="K3956" s="4"/>
      <c r="L3956" s="4"/>
    </row>
    <row r="3957" spans="1:12" x14ac:dyDescent="0.25">
      <c r="A3957" s="2"/>
      <c r="B3957" s="4"/>
      <c r="D3957" s="4"/>
      <c r="E3957" s="6"/>
      <c r="F3957" s="6"/>
      <c r="H3957" s="2"/>
      <c r="I3957" s="4"/>
      <c r="J3957" s="4"/>
      <c r="K3957" s="4"/>
      <c r="L3957" s="4"/>
    </row>
    <row r="3958" spans="1:12" x14ac:dyDescent="0.25">
      <c r="A3958" s="2"/>
      <c r="B3958" s="4"/>
      <c r="D3958" s="4"/>
      <c r="E3958" s="6"/>
      <c r="F3958" s="6"/>
      <c r="H3958" s="2"/>
      <c r="I3958" s="4"/>
      <c r="J3958" s="4"/>
      <c r="K3958" s="4"/>
      <c r="L3958" s="4"/>
    </row>
    <row r="3959" spans="1:12" x14ac:dyDescent="0.25">
      <c r="A3959" s="2"/>
      <c r="B3959" s="4"/>
      <c r="D3959" s="4"/>
      <c r="E3959" s="6"/>
      <c r="F3959" s="6"/>
      <c r="H3959" s="2"/>
      <c r="I3959" s="4"/>
      <c r="J3959" s="4"/>
      <c r="K3959" s="4"/>
      <c r="L3959" s="4"/>
    </row>
    <row r="3960" spans="1:12" x14ac:dyDescent="0.25">
      <c r="A3960" s="2"/>
      <c r="B3960" s="4"/>
      <c r="D3960" s="4"/>
      <c r="E3960" s="6"/>
      <c r="F3960" s="6"/>
      <c r="H3960" s="2"/>
      <c r="I3960" s="4"/>
      <c r="J3960" s="4"/>
      <c r="K3960" s="4"/>
      <c r="L3960" s="4"/>
    </row>
    <row r="3961" spans="1:12" x14ac:dyDescent="0.25">
      <c r="A3961" s="2"/>
      <c r="B3961" s="4"/>
      <c r="D3961" s="4"/>
      <c r="E3961" s="6"/>
      <c r="F3961" s="6"/>
      <c r="H3961" s="2"/>
      <c r="I3961" s="4"/>
      <c r="J3961" s="4"/>
      <c r="K3961" s="4"/>
      <c r="L3961" s="4"/>
    </row>
    <row r="3962" spans="1:12" x14ac:dyDescent="0.25">
      <c r="A3962" s="2"/>
      <c r="B3962" s="4"/>
      <c r="D3962" s="4"/>
      <c r="E3962" s="6"/>
      <c r="F3962" s="6"/>
      <c r="H3962" s="2"/>
      <c r="I3962" s="4"/>
      <c r="J3962" s="4"/>
      <c r="K3962" s="4"/>
      <c r="L3962" s="4"/>
    </row>
    <row r="3963" spans="1:12" x14ac:dyDescent="0.25">
      <c r="A3963" s="2"/>
      <c r="B3963" s="4"/>
      <c r="D3963" s="4"/>
      <c r="E3963" s="6"/>
      <c r="F3963" s="6"/>
      <c r="H3963" s="2"/>
      <c r="I3963" s="4"/>
      <c r="J3963" s="4"/>
      <c r="K3963" s="4"/>
      <c r="L3963" s="4"/>
    </row>
    <row r="3964" spans="1:12" x14ac:dyDescent="0.25">
      <c r="A3964" s="2"/>
      <c r="B3964" s="4"/>
      <c r="D3964" s="4"/>
      <c r="E3964" s="6"/>
      <c r="F3964" s="6"/>
      <c r="H3964" s="2"/>
      <c r="I3964" s="4"/>
      <c r="J3964" s="4"/>
      <c r="K3964" s="4"/>
      <c r="L3964" s="4"/>
    </row>
    <row r="3965" spans="1:12" x14ac:dyDescent="0.25">
      <c r="A3965" s="2"/>
      <c r="B3965" s="4"/>
      <c r="D3965" s="4"/>
      <c r="E3965" s="6"/>
      <c r="F3965" s="6"/>
      <c r="H3965" s="2"/>
      <c r="I3965" s="4"/>
      <c r="J3965" s="4"/>
      <c r="K3965" s="4"/>
      <c r="L3965" s="4"/>
    </row>
    <row r="3966" spans="1:12" x14ac:dyDescent="0.25">
      <c r="A3966" s="2"/>
      <c r="B3966" s="4"/>
      <c r="D3966" s="4"/>
      <c r="E3966" s="6"/>
      <c r="F3966" s="6"/>
      <c r="H3966" s="2"/>
      <c r="I3966" s="4"/>
      <c r="J3966" s="4"/>
      <c r="K3966" s="4"/>
      <c r="L3966" s="4"/>
    </row>
    <row r="3967" spans="1:12" x14ac:dyDescent="0.25">
      <c r="A3967" s="2"/>
      <c r="B3967" s="4"/>
      <c r="D3967" s="4"/>
      <c r="E3967" s="6"/>
      <c r="F3967" s="6"/>
      <c r="H3967" s="2"/>
      <c r="I3967" s="4"/>
      <c r="J3967" s="4"/>
      <c r="K3967" s="4"/>
      <c r="L3967" s="4"/>
    </row>
    <row r="3968" spans="1:12" x14ac:dyDescent="0.25">
      <c r="A3968" s="2"/>
      <c r="B3968" s="4"/>
      <c r="D3968" s="4"/>
      <c r="E3968" s="6"/>
      <c r="F3968" s="6"/>
      <c r="H3968" s="2"/>
      <c r="I3968" s="4"/>
      <c r="J3968" s="4"/>
      <c r="K3968" s="4"/>
      <c r="L3968" s="4"/>
    </row>
    <row r="3969" spans="1:12" x14ac:dyDescent="0.25">
      <c r="A3969" s="2"/>
      <c r="B3969" s="4"/>
      <c r="D3969" s="4"/>
      <c r="E3969" s="6"/>
      <c r="F3969" s="6"/>
      <c r="H3969" s="2"/>
      <c r="I3969" s="4"/>
      <c r="J3969" s="4"/>
      <c r="K3969" s="4"/>
      <c r="L3969" s="4"/>
    </row>
    <row r="3970" spans="1:12" x14ac:dyDescent="0.25">
      <c r="A3970" s="2"/>
      <c r="B3970" s="4"/>
      <c r="D3970" s="4"/>
      <c r="E3970" s="6"/>
      <c r="F3970" s="6"/>
      <c r="H3970" s="2"/>
      <c r="I3970" s="4"/>
      <c r="J3970" s="4"/>
      <c r="K3970" s="4"/>
      <c r="L3970" s="4"/>
    </row>
    <row r="3971" spans="1:12" x14ac:dyDescent="0.25">
      <c r="A3971" s="2"/>
      <c r="B3971" s="4"/>
      <c r="D3971" s="4"/>
      <c r="E3971" s="6"/>
      <c r="F3971" s="6"/>
      <c r="H3971" s="2"/>
      <c r="I3971" s="4"/>
      <c r="J3971" s="4"/>
      <c r="K3971" s="4"/>
      <c r="L3971" s="4"/>
    </row>
    <row r="3972" spans="1:12" x14ac:dyDescent="0.25">
      <c r="A3972" s="2"/>
      <c r="B3972" s="4"/>
      <c r="D3972" s="4"/>
      <c r="E3972" s="6"/>
      <c r="F3972" s="6"/>
      <c r="H3972" s="2"/>
      <c r="I3972" s="4"/>
      <c r="J3972" s="4"/>
      <c r="K3972" s="4"/>
      <c r="L3972" s="4"/>
    </row>
    <row r="3973" spans="1:12" x14ac:dyDescent="0.25">
      <c r="A3973" s="2"/>
      <c r="B3973" s="4"/>
      <c r="D3973" s="4"/>
      <c r="E3973" s="6"/>
      <c r="F3973" s="6"/>
      <c r="H3973" s="2"/>
      <c r="I3973" s="4"/>
      <c r="J3973" s="4"/>
      <c r="K3973" s="4"/>
      <c r="L3973" s="4"/>
    </row>
    <row r="3974" spans="1:12" x14ac:dyDescent="0.25">
      <c r="A3974" s="2"/>
      <c r="B3974" s="4"/>
      <c r="D3974" s="4"/>
      <c r="E3974" s="6"/>
      <c r="F3974" s="6"/>
      <c r="H3974" s="2"/>
      <c r="I3974" s="4"/>
      <c r="J3974" s="4"/>
      <c r="K3974" s="4"/>
      <c r="L3974" s="4"/>
    </row>
    <row r="3975" spans="1:12" x14ac:dyDescent="0.25">
      <c r="A3975" s="2"/>
      <c r="B3975" s="4"/>
      <c r="D3975" s="4"/>
      <c r="E3975" s="6"/>
      <c r="F3975" s="6"/>
      <c r="H3975" s="2"/>
      <c r="I3975" s="4"/>
      <c r="J3975" s="4"/>
      <c r="K3975" s="4"/>
      <c r="L3975" s="4"/>
    </row>
    <row r="3976" spans="1:12" x14ac:dyDescent="0.25">
      <c r="A3976" s="2"/>
      <c r="B3976" s="4"/>
      <c r="D3976" s="4"/>
      <c r="E3976" s="6"/>
      <c r="F3976" s="6"/>
      <c r="H3976" s="2"/>
      <c r="I3976" s="4"/>
      <c r="J3976" s="4"/>
      <c r="K3976" s="4"/>
      <c r="L3976" s="4"/>
    </row>
    <row r="3977" spans="1:12" x14ac:dyDescent="0.25">
      <c r="A3977" s="2"/>
      <c r="B3977" s="4"/>
      <c r="D3977" s="4"/>
      <c r="E3977" s="6"/>
      <c r="F3977" s="6"/>
      <c r="H3977" s="2"/>
      <c r="I3977" s="4"/>
      <c r="J3977" s="4"/>
      <c r="K3977" s="4"/>
      <c r="L3977" s="4"/>
    </row>
    <row r="3978" spans="1:12" x14ac:dyDescent="0.25">
      <c r="A3978" s="2"/>
      <c r="B3978" s="4"/>
      <c r="D3978" s="4"/>
      <c r="E3978" s="6"/>
      <c r="F3978" s="6"/>
      <c r="H3978" s="2"/>
      <c r="I3978" s="4"/>
      <c r="J3978" s="4"/>
      <c r="K3978" s="4"/>
      <c r="L3978" s="4"/>
    </row>
    <row r="3979" spans="1:12" x14ac:dyDescent="0.25">
      <c r="A3979" s="2"/>
      <c r="B3979" s="4"/>
      <c r="D3979" s="4"/>
      <c r="E3979" s="6"/>
      <c r="F3979" s="6"/>
      <c r="H3979" s="2"/>
      <c r="I3979" s="4"/>
      <c r="J3979" s="4"/>
      <c r="K3979" s="4"/>
      <c r="L3979" s="4"/>
    </row>
    <row r="3980" spans="1:12" x14ac:dyDescent="0.25">
      <c r="A3980" s="2"/>
      <c r="B3980" s="4"/>
      <c r="D3980" s="4"/>
      <c r="E3980" s="6"/>
      <c r="F3980" s="6"/>
      <c r="H3980" s="2"/>
      <c r="I3980" s="4"/>
      <c r="J3980" s="4"/>
      <c r="K3980" s="4"/>
      <c r="L3980" s="4"/>
    </row>
    <row r="3981" spans="1:12" x14ac:dyDescent="0.25">
      <c r="A3981" s="2"/>
      <c r="B3981" s="4"/>
      <c r="D3981" s="4"/>
      <c r="E3981" s="6"/>
      <c r="F3981" s="6"/>
      <c r="H3981" s="2"/>
      <c r="I3981" s="4"/>
      <c r="J3981" s="4"/>
      <c r="K3981" s="4"/>
      <c r="L3981" s="4"/>
    </row>
    <row r="3982" spans="1:12" x14ac:dyDescent="0.25">
      <c r="A3982" s="2"/>
      <c r="B3982" s="4"/>
      <c r="D3982" s="4"/>
      <c r="E3982" s="6"/>
      <c r="F3982" s="6"/>
      <c r="H3982" s="2"/>
      <c r="I3982" s="4"/>
      <c r="J3982" s="4"/>
      <c r="K3982" s="4"/>
      <c r="L3982" s="4"/>
    </row>
    <row r="3983" spans="1:12" x14ac:dyDescent="0.25">
      <c r="A3983" s="2"/>
      <c r="B3983" s="4"/>
      <c r="D3983" s="4"/>
      <c r="E3983" s="6"/>
      <c r="F3983" s="6"/>
      <c r="H3983" s="2"/>
      <c r="I3983" s="4"/>
      <c r="J3983" s="4"/>
      <c r="K3983" s="4"/>
      <c r="L3983" s="4"/>
    </row>
    <row r="3984" spans="1:12" x14ac:dyDescent="0.25">
      <c r="A3984" s="2"/>
      <c r="B3984" s="4"/>
      <c r="D3984" s="4"/>
      <c r="E3984" s="6"/>
      <c r="F3984" s="6"/>
      <c r="H3984" s="2"/>
      <c r="I3984" s="4"/>
      <c r="J3984" s="4"/>
      <c r="K3984" s="4"/>
      <c r="L3984" s="4"/>
    </row>
    <row r="3985" spans="1:12" x14ac:dyDescent="0.25">
      <c r="A3985" s="2"/>
      <c r="B3985" s="4"/>
      <c r="D3985" s="4"/>
      <c r="E3985" s="6"/>
      <c r="F3985" s="6"/>
      <c r="H3985" s="2"/>
      <c r="I3985" s="4"/>
      <c r="J3985" s="4"/>
      <c r="K3985" s="4"/>
      <c r="L3985" s="4"/>
    </row>
    <row r="3986" spans="1:12" x14ac:dyDescent="0.25">
      <c r="A3986" s="2"/>
      <c r="B3986" s="4"/>
      <c r="D3986" s="4"/>
      <c r="E3986" s="6"/>
      <c r="F3986" s="6"/>
      <c r="H3986" s="2"/>
      <c r="I3986" s="4"/>
      <c r="J3986" s="4"/>
      <c r="K3986" s="4"/>
      <c r="L3986" s="4"/>
    </row>
    <row r="3987" spans="1:12" x14ac:dyDescent="0.25">
      <c r="A3987" s="2"/>
      <c r="B3987" s="4"/>
      <c r="D3987" s="4"/>
      <c r="E3987" s="6"/>
      <c r="F3987" s="6"/>
      <c r="H3987" s="2"/>
      <c r="I3987" s="4"/>
      <c r="J3987" s="4"/>
      <c r="K3987" s="4"/>
      <c r="L3987" s="4"/>
    </row>
    <row r="3988" spans="1:12" x14ac:dyDescent="0.25">
      <c r="A3988" s="2"/>
      <c r="B3988" s="4"/>
      <c r="D3988" s="4"/>
      <c r="E3988" s="6"/>
      <c r="F3988" s="6"/>
      <c r="H3988" s="2"/>
      <c r="I3988" s="4"/>
      <c r="J3988" s="4"/>
      <c r="K3988" s="4"/>
      <c r="L3988" s="4"/>
    </row>
    <row r="3989" spans="1:12" x14ac:dyDescent="0.25">
      <c r="A3989" s="2"/>
      <c r="B3989" s="4"/>
      <c r="D3989" s="4"/>
      <c r="E3989" s="6"/>
      <c r="F3989" s="6"/>
      <c r="H3989" s="2"/>
      <c r="I3989" s="4"/>
      <c r="J3989" s="4"/>
      <c r="K3989" s="4"/>
      <c r="L3989" s="4"/>
    </row>
    <row r="3990" spans="1:12" x14ac:dyDescent="0.25">
      <c r="A3990" s="2"/>
      <c r="B3990" s="4"/>
      <c r="D3990" s="4"/>
      <c r="E3990" s="6"/>
      <c r="F3990" s="6"/>
      <c r="H3990" s="2"/>
      <c r="I3990" s="4"/>
      <c r="J3990" s="4"/>
      <c r="K3990" s="4"/>
      <c r="L3990" s="4"/>
    </row>
    <row r="3991" spans="1:12" x14ac:dyDescent="0.25">
      <c r="A3991" s="2"/>
      <c r="B3991" s="4"/>
      <c r="D3991" s="4"/>
      <c r="E3991" s="6"/>
      <c r="F3991" s="6"/>
      <c r="H3991" s="2"/>
      <c r="I3991" s="4"/>
      <c r="J3991" s="4"/>
      <c r="K3991" s="4"/>
      <c r="L3991" s="4"/>
    </row>
    <row r="3992" spans="1:12" x14ac:dyDescent="0.25">
      <c r="A3992" s="2"/>
      <c r="B3992" s="4"/>
      <c r="D3992" s="4"/>
      <c r="E3992" s="6"/>
      <c r="F3992" s="6"/>
      <c r="H3992" s="2"/>
      <c r="I3992" s="4"/>
      <c r="J3992" s="4"/>
      <c r="K3992" s="4"/>
      <c r="L3992" s="4"/>
    </row>
    <row r="3993" spans="1:12" x14ac:dyDescent="0.25">
      <c r="A3993" s="2"/>
      <c r="B3993" s="4"/>
      <c r="D3993" s="4"/>
      <c r="E3993" s="6"/>
      <c r="F3993" s="6"/>
      <c r="H3993" s="2"/>
      <c r="I3993" s="4"/>
      <c r="J3993" s="4"/>
      <c r="K3993" s="4"/>
      <c r="L3993" s="4"/>
    </row>
    <row r="3994" spans="1:12" x14ac:dyDescent="0.25">
      <c r="A3994" s="2"/>
      <c r="B3994" s="4"/>
      <c r="D3994" s="4"/>
      <c r="E3994" s="6"/>
      <c r="F3994" s="6"/>
      <c r="H3994" s="2"/>
      <c r="I3994" s="4"/>
      <c r="J3994" s="4"/>
      <c r="K3994" s="4"/>
      <c r="L3994" s="4"/>
    </row>
    <row r="3995" spans="1:12" x14ac:dyDescent="0.25">
      <c r="A3995" s="2"/>
      <c r="B3995" s="4"/>
      <c r="D3995" s="4"/>
      <c r="E3995" s="6"/>
      <c r="F3995" s="6"/>
      <c r="H3995" s="2"/>
      <c r="I3995" s="4"/>
      <c r="J3995" s="4"/>
      <c r="K3995" s="4"/>
      <c r="L3995" s="4"/>
    </row>
    <row r="3996" spans="1:12" x14ac:dyDescent="0.25">
      <c r="A3996" s="2"/>
      <c r="B3996" s="4"/>
      <c r="D3996" s="4"/>
      <c r="E3996" s="6"/>
      <c r="F3996" s="6"/>
      <c r="H3996" s="2"/>
      <c r="I3996" s="4"/>
      <c r="J3996" s="4"/>
      <c r="K3996" s="4"/>
      <c r="L3996" s="4"/>
    </row>
    <row r="3997" spans="1:12" x14ac:dyDescent="0.25">
      <c r="A3997" s="2"/>
      <c r="B3997" s="4"/>
      <c r="D3997" s="4"/>
      <c r="E3997" s="6"/>
      <c r="F3997" s="6"/>
      <c r="H3997" s="2"/>
      <c r="I3997" s="4"/>
      <c r="J3997" s="4"/>
      <c r="K3997" s="4"/>
      <c r="L3997" s="4"/>
    </row>
    <row r="3998" spans="1:12" x14ac:dyDescent="0.25">
      <c r="A3998" s="2"/>
      <c r="B3998" s="4"/>
      <c r="D3998" s="4"/>
      <c r="E3998" s="6"/>
      <c r="F3998" s="6"/>
      <c r="H3998" s="2"/>
      <c r="I3998" s="4"/>
      <c r="J3998" s="4"/>
      <c r="K3998" s="4"/>
      <c r="L3998" s="4"/>
    </row>
    <row r="3999" spans="1:12" x14ac:dyDescent="0.25">
      <c r="A3999" s="2"/>
      <c r="B3999" s="4"/>
      <c r="D3999" s="4"/>
      <c r="E3999" s="6"/>
      <c r="F3999" s="6"/>
      <c r="H3999" s="2"/>
      <c r="I3999" s="4"/>
      <c r="J3999" s="4"/>
      <c r="K3999" s="4"/>
      <c r="L3999" s="4"/>
    </row>
    <row r="4000" spans="1:12" x14ac:dyDescent="0.25">
      <c r="A4000" s="2"/>
      <c r="B4000" s="4"/>
      <c r="D4000" s="4"/>
      <c r="E4000" s="6"/>
      <c r="F4000" s="6"/>
      <c r="H4000" s="2"/>
      <c r="I4000" s="4"/>
      <c r="J4000" s="4"/>
      <c r="K4000" s="4"/>
      <c r="L4000" s="4"/>
    </row>
    <row r="4001" spans="1:12" x14ac:dyDescent="0.25">
      <c r="A4001" s="2"/>
      <c r="B4001" s="4"/>
      <c r="D4001" s="4"/>
      <c r="E4001" s="6"/>
      <c r="F4001" s="6"/>
      <c r="H4001" s="2"/>
      <c r="I4001" s="4"/>
      <c r="J4001" s="4"/>
      <c r="K4001" s="4"/>
      <c r="L4001" s="4"/>
    </row>
    <row r="4002" spans="1:12" x14ac:dyDescent="0.25">
      <c r="A4002" s="2"/>
      <c r="B4002" s="4"/>
      <c r="D4002" s="4"/>
      <c r="E4002" s="6"/>
      <c r="F4002" s="6"/>
      <c r="H4002" s="2"/>
      <c r="I4002" s="4"/>
      <c r="J4002" s="4"/>
      <c r="K4002" s="4"/>
      <c r="L4002" s="4"/>
    </row>
    <row r="4003" spans="1:12" x14ac:dyDescent="0.25">
      <c r="A4003" s="2"/>
      <c r="B4003" s="4"/>
      <c r="D4003" s="4"/>
      <c r="E4003" s="6"/>
      <c r="F4003" s="6"/>
      <c r="H4003" s="2"/>
      <c r="I4003" s="4"/>
      <c r="J4003" s="4"/>
      <c r="K4003" s="4"/>
      <c r="L4003" s="4"/>
    </row>
    <row r="4004" spans="1:12" x14ac:dyDescent="0.25">
      <c r="A4004" s="2"/>
      <c r="B4004" s="4"/>
      <c r="D4004" s="4"/>
      <c r="E4004" s="6"/>
      <c r="F4004" s="6"/>
      <c r="H4004" s="2"/>
      <c r="I4004" s="4"/>
      <c r="J4004" s="4"/>
      <c r="K4004" s="4"/>
      <c r="L4004" s="4"/>
    </row>
    <row r="4005" spans="1:12" x14ac:dyDescent="0.25">
      <c r="A4005" s="2"/>
      <c r="B4005" s="4"/>
      <c r="D4005" s="4"/>
      <c r="E4005" s="6"/>
      <c r="F4005" s="6"/>
      <c r="H4005" s="2"/>
      <c r="I4005" s="4"/>
      <c r="J4005" s="4"/>
      <c r="K4005" s="4"/>
      <c r="L4005" s="4"/>
    </row>
    <row r="4006" spans="1:12" x14ac:dyDescent="0.25">
      <c r="A4006" s="2"/>
      <c r="B4006" s="4"/>
      <c r="D4006" s="4"/>
      <c r="E4006" s="6"/>
      <c r="F4006" s="6"/>
      <c r="H4006" s="2"/>
      <c r="I4006" s="4"/>
      <c r="J4006" s="4"/>
      <c r="K4006" s="4"/>
      <c r="L4006" s="4"/>
    </row>
    <row r="4007" spans="1:12" x14ac:dyDescent="0.25">
      <c r="A4007" s="2"/>
      <c r="B4007" s="4"/>
      <c r="D4007" s="4"/>
      <c r="E4007" s="6"/>
      <c r="F4007" s="6"/>
      <c r="H4007" s="2"/>
      <c r="I4007" s="4"/>
      <c r="J4007" s="4"/>
      <c r="K4007" s="4"/>
      <c r="L4007" s="4"/>
    </row>
    <row r="4008" spans="1:12" x14ac:dyDescent="0.25">
      <c r="A4008" s="2"/>
      <c r="B4008" s="4"/>
      <c r="D4008" s="4"/>
      <c r="E4008" s="6"/>
      <c r="F4008" s="6"/>
      <c r="H4008" s="2"/>
      <c r="I4008" s="4"/>
      <c r="J4008" s="4"/>
      <c r="K4008" s="4"/>
      <c r="L4008" s="4"/>
    </row>
    <row r="4009" spans="1:12" x14ac:dyDescent="0.25">
      <c r="A4009" s="2"/>
      <c r="B4009" s="4"/>
      <c r="D4009" s="4"/>
      <c r="E4009" s="6"/>
      <c r="F4009" s="6"/>
      <c r="H4009" s="2"/>
      <c r="I4009" s="4"/>
      <c r="J4009" s="4"/>
      <c r="K4009" s="4"/>
      <c r="L4009" s="4"/>
    </row>
    <row r="4010" spans="1:12" x14ac:dyDescent="0.25">
      <c r="A4010" s="2"/>
      <c r="B4010" s="4"/>
      <c r="D4010" s="4"/>
      <c r="E4010" s="6"/>
      <c r="F4010" s="6"/>
      <c r="H4010" s="2"/>
      <c r="I4010" s="4"/>
      <c r="J4010" s="4"/>
      <c r="K4010" s="4"/>
      <c r="L4010" s="4"/>
    </row>
    <row r="4011" spans="1:12" x14ac:dyDescent="0.25">
      <c r="A4011" s="2"/>
      <c r="B4011" s="4"/>
      <c r="D4011" s="4"/>
      <c r="E4011" s="6"/>
      <c r="F4011" s="6"/>
      <c r="H4011" s="2"/>
      <c r="I4011" s="4"/>
      <c r="J4011" s="4"/>
      <c r="K4011" s="4"/>
      <c r="L4011" s="4"/>
    </row>
    <row r="4012" spans="1:12" x14ac:dyDescent="0.25">
      <c r="A4012" s="2"/>
      <c r="B4012" s="4"/>
      <c r="D4012" s="4"/>
      <c r="E4012" s="6"/>
      <c r="F4012" s="6"/>
      <c r="H4012" s="2"/>
      <c r="I4012" s="4"/>
      <c r="J4012" s="4"/>
      <c r="K4012" s="4"/>
      <c r="L4012" s="4"/>
    </row>
    <row r="4013" spans="1:12" x14ac:dyDescent="0.25">
      <c r="A4013" s="2"/>
      <c r="B4013" s="4"/>
      <c r="D4013" s="4"/>
      <c r="E4013" s="6"/>
      <c r="F4013" s="6"/>
      <c r="H4013" s="2"/>
      <c r="I4013" s="4"/>
      <c r="J4013" s="4"/>
      <c r="K4013" s="4"/>
      <c r="L4013" s="4"/>
    </row>
    <row r="4014" spans="1:12" x14ac:dyDescent="0.25">
      <c r="A4014" s="2"/>
      <c r="B4014" s="4"/>
      <c r="D4014" s="4"/>
      <c r="E4014" s="6"/>
      <c r="F4014" s="6"/>
      <c r="H4014" s="2"/>
      <c r="I4014" s="4"/>
      <c r="J4014" s="4"/>
      <c r="K4014" s="4"/>
      <c r="L4014" s="4"/>
    </row>
    <row r="4015" spans="1:12" x14ac:dyDescent="0.25">
      <c r="A4015" s="2"/>
      <c r="B4015" s="4"/>
      <c r="D4015" s="4"/>
      <c r="E4015" s="6"/>
      <c r="F4015" s="6"/>
      <c r="H4015" s="2"/>
      <c r="I4015" s="4"/>
      <c r="J4015" s="4"/>
      <c r="K4015" s="4"/>
      <c r="L4015" s="4"/>
    </row>
    <row r="4016" spans="1:12" x14ac:dyDescent="0.25">
      <c r="A4016" s="2"/>
      <c r="B4016" s="4"/>
      <c r="D4016" s="4"/>
      <c r="E4016" s="6"/>
      <c r="F4016" s="6"/>
      <c r="H4016" s="2"/>
      <c r="I4016" s="4"/>
      <c r="J4016" s="4"/>
      <c r="K4016" s="4"/>
      <c r="L4016" s="4"/>
    </row>
    <row r="4017" spans="1:12" x14ac:dyDescent="0.25">
      <c r="A4017" s="2"/>
      <c r="B4017" s="4"/>
      <c r="D4017" s="4"/>
      <c r="E4017" s="6"/>
      <c r="F4017" s="6"/>
      <c r="H4017" s="2"/>
      <c r="I4017" s="4"/>
      <c r="J4017" s="4"/>
      <c r="K4017" s="4"/>
      <c r="L4017" s="4"/>
    </row>
    <row r="4018" spans="1:12" x14ac:dyDescent="0.25">
      <c r="A4018" s="2"/>
      <c r="B4018" s="4"/>
      <c r="D4018" s="4"/>
      <c r="E4018" s="6"/>
      <c r="F4018" s="6"/>
      <c r="H4018" s="2"/>
      <c r="I4018" s="4"/>
      <c r="J4018" s="4"/>
      <c r="K4018" s="4"/>
      <c r="L4018" s="4"/>
    </row>
    <row r="4019" spans="1:12" x14ac:dyDescent="0.25">
      <c r="A4019" s="2"/>
      <c r="B4019" s="4"/>
      <c r="D4019" s="4"/>
      <c r="E4019" s="6"/>
      <c r="F4019" s="6"/>
      <c r="H4019" s="2"/>
      <c r="I4019" s="4"/>
      <c r="J4019" s="4"/>
      <c r="K4019" s="4"/>
      <c r="L4019" s="4"/>
    </row>
    <row r="4020" spans="1:12" x14ac:dyDescent="0.25">
      <c r="A4020" s="2"/>
      <c r="B4020" s="4"/>
      <c r="D4020" s="4"/>
      <c r="E4020" s="6"/>
      <c r="F4020" s="6"/>
      <c r="H4020" s="2"/>
      <c r="I4020" s="4"/>
      <c r="J4020" s="4"/>
      <c r="K4020" s="4"/>
      <c r="L4020" s="4"/>
    </row>
    <row r="4021" spans="1:12" x14ac:dyDescent="0.25">
      <c r="E4021" s="6"/>
      <c r="F4021" s="6"/>
      <c r="H4021" s="2"/>
      <c r="I4021" s="4"/>
      <c r="J4021" s="4"/>
      <c r="K4021" s="4"/>
      <c r="L4021" s="4"/>
    </row>
    <row r="4022" spans="1:12" x14ac:dyDescent="0.25">
      <c r="E4022" s="6"/>
      <c r="F4022" s="6"/>
      <c r="H4022" s="2"/>
      <c r="I4022" s="4"/>
      <c r="J4022" s="4"/>
      <c r="K4022" s="4"/>
      <c r="L4022" s="4"/>
    </row>
    <row r="4023" spans="1:12" x14ac:dyDescent="0.25">
      <c r="E4023" s="6"/>
      <c r="F4023" s="6"/>
      <c r="H4023" s="2"/>
      <c r="I4023" s="4"/>
      <c r="J4023" s="4"/>
      <c r="K4023" s="4"/>
      <c r="L4023" s="4"/>
    </row>
    <row r="4024" spans="1:12" x14ac:dyDescent="0.25">
      <c r="E4024" s="6"/>
      <c r="F4024" s="6"/>
      <c r="H4024" s="2"/>
      <c r="I4024" s="4"/>
      <c r="J4024" s="4"/>
      <c r="K4024" s="4"/>
      <c r="L4024" s="4"/>
    </row>
    <row r="4025" spans="1:12" x14ac:dyDescent="0.25">
      <c r="E4025" s="6"/>
      <c r="F4025" s="6"/>
      <c r="H4025" s="2"/>
      <c r="I4025" s="4"/>
      <c r="J4025" s="4"/>
      <c r="K4025" s="4"/>
      <c r="L4025" s="4"/>
    </row>
    <row r="4026" spans="1:12" x14ac:dyDescent="0.25">
      <c r="E4026" s="6"/>
      <c r="F4026" s="6"/>
      <c r="H4026" s="2"/>
      <c r="I4026" s="4"/>
      <c r="J4026" s="4"/>
      <c r="K4026" s="4"/>
      <c r="L4026" s="4"/>
    </row>
    <row r="4027" spans="1:12" x14ac:dyDescent="0.25">
      <c r="E4027" s="6"/>
      <c r="F4027" s="6"/>
      <c r="H4027" s="2"/>
      <c r="I4027" s="4"/>
      <c r="J4027" s="4"/>
      <c r="K4027" s="4"/>
      <c r="L4027" s="4"/>
    </row>
    <row r="4028" spans="1:12" x14ac:dyDescent="0.25">
      <c r="E4028" s="6"/>
      <c r="F4028" s="6"/>
      <c r="H4028" s="2"/>
      <c r="I4028" s="4"/>
      <c r="J4028" s="4"/>
      <c r="K4028" s="4"/>
      <c r="L4028" s="4"/>
    </row>
    <row r="4029" spans="1:12" x14ac:dyDescent="0.25">
      <c r="E4029" s="6"/>
      <c r="F4029" s="6"/>
      <c r="H4029" s="2"/>
      <c r="I4029" s="4"/>
      <c r="J4029" s="4"/>
      <c r="K4029" s="4"/>
      <c r="L4029" s="4"/>
    </row>
    <row r="4030" spans="1:12" x14ac:dyDescent="0.25">
      <c r="E4030" s="6"/>
      <c r="F4030" s="6"/>
      <c r="I4030" s="4"/>
    </row>
    <row r="4031" spans="1:12" x14ac:dyDescent="0.25">
      <c r="E4031" s="6"/>
      <c r="F4031" s="6"/>
      <c r="I4031" s="4"/>
    </row>
    <row r="4032" spans="1:12" x14ac:dyDescent="0.25">
      <c r="E4032" s="6"/>
      <c r="F4032" s="6"/>
      <c r="I4032" s="4"/>
    </row>
    <row r="4033" spans="5:9" x14ac:dyDescent="0.25">
      <c r="E4033" s="6"/>
      <c r="F4033" s="6"/>
      <c r="I4033" s="4"/>
    </row>
    <row r="4034" spans="5:9" x14ac:dyDescent="0.25">
      <c r="E4034" s="6"/>
      <c r="F4034" s="6"/>
      <c r="I4034" s="4"/>
    </row>
    <row r="4035" spans="5:9" x14ac:dyDescent="0.25">
      <c r="E4035" s="6"/>
      <c r="F4035" s="6"/>
      <c r="I4035" s="4"/>
    </row>
    <row r="4036" spans="5:9" x14ac:dyDescent="0.25">
      <c r="E4036" s="6"/>
      <c r="F4036" s="6"/>
      <c r="I4036" s="4"/>
    </row>
    <row r="4037" spans="5:9" x14ac:dyDescent="0.25">
      <c r="E4037" s="6"/>
      <c r="F4037" s="6"/>
      <c r="I4037" s="4"/>
    </row>
    <row r="4038" spans="5:9" x14ac:dyDescent="0.25">
      <c r="E4038" s="6"/>
      <c r="F4038" s="6"/>
      <c r="I4038" s="4"/>
    </row>
    <row r="4039" spans="5:9" x14ac:dyDescent="0.25">
      <c r="E4039" s="6"/>
      <c r="F4039" s="6"/>
      <c r="I4039" s="4"/>
    </row>
    <row r="4040" spans="5:9" x14ac:dyDescent="0.25">
      <c r="E4040" s="6"/>
      <c r="F4040" s="6"/>
      <c r="I4040" s="4"/>
    </row>
    <row r="4041" spans="5:9" x14ac:dyDescent="0.25">
      <c r="E4041" s="6"/>
      <c r="F4041" s="6"/>
      <c r="I4041" s="4"/>
    </row>
    <row r="4042" spans="5:9" x14ac:dyDescent="0.25">
      <c r="E4042" s="6"/>
      <c r="F4042" s="6"/>
      <c r="I4042" s="4"/>
    </row>
    <row r="4043" spans="5:9" x14ac:dyDescent="0.25">
      <c r="E4043" s="6"/>
      <c r="F4043" s="6"/>
      <c r="I4043" s="4"/>
    </row>
    <row r="4044" spans="5:9" x14ac:dyDescent="0.25">
      <c r="E4044" s="6"/>
      <c r="F4044" s="6"/>
      <c r="I4044" s="4"/>
    </row>
    <row r="4045" spans="5:9" x14ac:dyDescent="0.25">
      <c r="E4045" s="6"/>
      <c r="F4045" s="6"/>
      <c r="I4045" s="4"/>
    </row>
    <row r="4046" spans="5:9" x14ac:dyDescent="0.25">
      <c r="E4046" s="6"/>
      <c r="F4046" s="6"/>
      <c r="I4046" s="4"/>
    </row>
    <row r="4047" spans="5:9" x14ac:dyDescent="0.25">
      <c r="E4047" s="6"/>
      <c r="F4047" s="6"/>
      <c r="I4047" s="4"/>
    </row>
    <row r="4048" spans="5:9" x14ac:dyDescent="0.25">
      <c r="E4048" s="6"/>
      <c r="F4048" s="6"/>
      <c r="I4048" s="4"/>
    </row>
    <row r="4049" spans="5:9" x14ac:dyDescent="0.25">
      <c r="E4049" s="6"/>
      <c r="F4049" s="6"/>
      <c r="I4049" s="4"/>
    </row>
    <row r="4050" spans="5:9" x14ac:dyDescent="0.25">
      <c r="E4050" s="6"/>
      <c r="F4050" s="6"/>
    </row>
    <row r="4051" spans="5:9" x14ac:dyDescent="0.25">
      <c r="E4051" s="6"/>
      <c r="F4051" s="6"/>
    </row>
    <row r="4052" spans="5:9" x14ac:dyDescent="0.25">
      <c r="E4052" s="6"/>
      <c r="F4052" s="6"/>
    </row>
    <row r="4053" spans="5:9" x14ac:dyDescent="0.25">
      <c r="E4053" s="6"/>
      <c r="F4053" s="6"/>
    </row>
    <row r="4054" spans="5:9" x14ac:dyDescent="0.25">
      <c r="E4054" s="6"/>
      <c r="F4054" s="6"/>
    </row>
    <row r="4055" spans="5:9" x14ac:dyDescent="0.25">
      <c r="E4055" s="6"/>
      <c r="F4055" s="6"/>
    </row>
    <row r="4056" spans="5:9" x14ac:dyDescent="0.25">
      <c r="E4056" s="6"/>
      <c r="F4056" s="6"/>
    </row>
    <row r="4057" spans="5:9" x14ac:dyDescent="0.25">
      <c r="E4057" s="6"/>
      <c r="F4057" s="6"/>
    </row>
    <row r="4058" spans="5:9" x14ac:dyDescent="0.25">
      <c r="E4058" s="6"/>
      <c r="F4058" s="6"/>
    </row>
    <row r="4059" spans="5:9" x14ac:dyDescent="0.25">
      <c r="E4059" s="6"/>
      <c r="F4059" s="6"/>
    </row>
    <row r="4060" spans="5:9" x14ac:dyDescent="0.25">
      <c r="E4060" s="6"/>
      <c r="F4060" s="6"/>
    </row>
    <row r="4061" spans="5:9" x14ac:dyDescent="0.25">
      <c r="E4061" s="6"/>
      <c r="F4061" s="6"/>
    </row>
    <row r="4062" spans="5:9" x14ac:dyDescent="0.25">
      <c r="E4062" s="6"/>
      <c r="F4062" s="6"/>
    </row>
    <row r="4063" spans="5:9" x14ac:dyDescent="0.25">
      <c r="E4063" s="6"/>
      <c r="F4063" s="6"/>
    </row>
    <row r="4064" spans="5:9" x14ac:dyDescent="0.25">
      <c r="E4064" s="6"/>
      <c r="F4064" s="6"/>
    </row>
    <row r="4065" spans="5:6" x14ac:dyDescent="0.25">
      <c r="E4065" s="6"/>
      <c r="F4065" s="6"/>
    </row>
    <row r="4066" spans="5:6" x14ac:dyDescent="0.25">
      <c r="E4066" s="6"/>
      <c r="F4066" s="6"/>
    </row>
    <row r="4067" spans="5:6" x14ac:dyDescent="0.25">
      <c r="E4067" s="6"/>
      <c r="F4067" s="6"/>
    </row>
    <row r="4068" spans="5:6" x14ac:dyDescent="0.25">
      <c r="E4068" s="6"/>
      <c r="F4068" s="6"/>
    </row>
    <row r="4069" spans="5:6" x14ac:dyDescent="0.25">
      <c r="E4069" s="6"/>
      <c r="F4069" s="6"/>
    </row>
    <row r="4070" spans="5:6" x14ac:dyDescent="0.25">
      <c r="E4070" s="6"/>
      <c r="F4070" s="6"/>
    </row>
    <row r="4071" spans="5:6" x14ac:dyDescent="0.25">
      <c r="E4071" s="6"/>
      <c r="F4071" s="6"/>
    </row>
    <row r="4072" spans="5:6" x14ac:dyDescent="0.25">
      <c r="E4072" s="6"/>
      <c r="F4072" s="6"/>
    </row>
    <row r="4073" spans="5:6" x14ac:dyDescent="0.25">
      <c r="E4073" s="6"/>
      <c r="F4073" s="6"/>
    </row>
    <row r="4074" spans="5:6" x14ac:dyDescent="0.25">
      <c r="E4074" s="6"/>
      <c r="F4074" s="6"/>
    </row>
    <row r="4075" spans="5:6" x14ac:dyDescent="0.25">
      <c r="E4075" s="6"/>
      <c r="F4075" s="6"/>
    </row>
    <row r="4076" spans="5:6" x14ac:dyDescent="0.25">
      <c r="E4076" s="6"/>
      <c r="F4076" s="6"/>
    </row>
    <row r="4077" spans="5:6" x14ac:dyDescent="0.25">
      <c r="E4077" s="6"/>
      <c r="F4077" s="6"/>
    </row>
    <row r="4078" spans="5:6" x14ac:dyDescent="0.25">
      <c r="E4078" s="6"/>
      <c r="F4078" s="6"/>
    </row>
    <row r="4079" spans="5:6" x14ac:dyDescent="0.25">
      <c r="E4079" s="6"/>
      <c r="F4079" s="6"/>
    </row>
    <row r="4080" spans="5:6" x14ac:dyDescent="0.25">
      <c r="E4080" s="6"/>
      <c r="F4080" s="6"/>
    </row>
    <row r="4081" spans="5:6" x14ac:dyDescent="0.25">
      <c r="E4081" s="6"/>
      <c r="F4081" s="6"/>
    </row>
    <row r="4082" spans="5:6" x14ac:dyDescent="0.25">
      <c r="E4082" s="6"/>
      <c r="F4082" s="6"/>
    </row>
    <row r="4083" spans="5:6" x14ac:dyDescent="0.25">
      <c r="E4083" s="6"/>
      <c r="F4083" s="6"/>
    </row>
    <row r="4084" spans="5:6" x14ac:dyDescent="0.25">
      <c r="E4084" s="6"/>
      <c r="F4084" s="6"/>
    </row>
    <row r="4085" spans="5:6" x14ac:dyDescent="0.25">
      <c r="E4085" s="6"/>
      <c r="F4085" s="6"/>
    </row>
    <row r="4086" spans="5:6" x14ac:dyDescent="0.25">
      <c r="E4086" s="6"/>
      <c r="F4086" s="6"/>
    </row>
    <row r="4087" spans="5:6" x14ac:dyDescent="0.25">
      <c r="E4087" s="6"/>
      <c r="F4087" s="6"/>
    </row>
    <row r="4088" spans="5:6" x14ac:dyDescent="0.25">
      <c r="E4088" s="6"/>
      <c r="F4088" s="6"/>
    </row>
    <row r="4089" spans="5:6" x14ac:dyDescent="0.25">
      <c r="E4089" s="6"/>
      <c r="F4089" s="6"/>
    </row>
    <row r="4090" spans="5:6" x14ac:dyDescent="0.25">
      <c r="E4090" s="6"/>
      <c r="F4090" s="6"/>
    </row>
    <row r="4091" spans="5:6" x14ac:dyDescent="0.25">
      <c r="E4091" s="6"/>
      <c r="F4091" s="6"/>
    </row>
    <row r="4092" spans="5:6" x14ac:dyDescent="0.25">
      <c r="E4092" s="6"/>
      <c r="F4092" s="6"/>
    </row>
    <row r="4093" spans="5:6" x14ac:dyDescent="0.25">
      <c r="E4093" s="6"/>
      <c r="F4093" s="6"/>
    </row>
    <row r="4094" spans="5:6" x14ac:dyDescent="0.25">
      <c r="E4094" s="6"/>
      <c r="F4094" s="6"/>
    </row>
    <row r="4095" spans="5:6" x14ac:dyDescent="0.25">
      <c r="E4095" s="6"/>
      <c r="F4095" s="6"/>
    </row>
    <row r="4096" spans="5:6" x14ac:dyDescent="0.25">
      <c r="E4096" s="6"/>
      <c r="F4096" s="6"/>
    </row>
    <row r="4097" spans="5:6" x14ac:dyDescent="0.25">
      <c r="E4097" s="6"/>
      <c r="F4097" s="6"/>
    </row>
    <row r="4098" spans="5:6" x14ac:dyDescent="0.25">
      <c r="E4098" s="6"/>
      <c r="F4098" s="6"/>
    </row>
    <row r="4099" spans="5:6" x14ac:dyDescent="0.25">
      <c r="E4099" s="6"/>
      <c r="F4099" s="6"/>
    </row>
    <row r="4100" spans="5:6" x14ac:dyDescent="0.25">
      <c r="E4100" s="6"/>
      <c r="F4100" s="6"/>
    </row>
    <row r="4101" spans="5:6" x14ac:dyDescent="0.25">
      <c r="E4101" s="6"/>
      <c r="F4101" s="6"/>
    </row>
    <row r="4102" spans="5:6" x14ac:dyDescent="0.25">
      <c r="E4102" s="6"/>
      <c r="F4102" s="6"/>
    </row>
    <row r="4103" spans="5:6" x14ac:dyDescent="0.25">
      <c r="E4103" s="6"/>
      <c r="F4103" s="6"/>
    </row>
    <row r="4104" spans="5:6" x14ac:dyDescent="0.25">
      <c r="E4104" s="6"/>
      <c r="F4104" s="6"/>
    </row>
    <row r="4105" spans="5:6" x14ac:dyDescent="0.25">
      <c r="E4105" s="6"/>
      <c r="F4105" s="6"/>
    </row>
    <row r="4106" spans="5:6" x14ac:dyDescent="0.25">
      <c r="E4106" s="6"/>
      <c r="F4106" s="6"/>
    </row>
    <row r="4107" spans="5:6" x14ac:dyDescent="0.25">
      <c r="E4107" s="6"/>
      <c r="F4107" s="6"/>
    </row>
    <row r="4108" spans="5:6" x14ac:dyDescent="0.25">
      <c r="E4108" s="6"/>
      <c r="F4108" s="6"/>
    </row>
    <row r="4109" spans="5:6" x14ac:dyDescent="0.25">
      <c r="E4109" s="6"/>
      <c r="F4109" s="6"/>
    </row>
    <row r="4110" spans="5:6" x14ac:dyDescent="0.25">
      <c r="E4110" s="6"/>
      <c r="F4110" s="6"/>
    </row>
    <row r="4111" spans="5:6" x14ac:dyDescent="0.25">
      <c r="E4111" s="6"/>
      <c r="F4111" s="6"/>
    </row>
    <row r="4112" spans="5:6" x14ac:dyDescent="0.25">
      <c r="E4112" s="6"/>
      <c r="F4112" s="6"/>
    </row>
    <row r="4113" spans="5:6" x14ac:dyDescent="0.25">
      <c r="E4113" s="6"/>
      <c r="F4113" s="6"/>
    </row>
    <row r="4114" spans="5:6" x14ac:dyDescent="0.25">
      <c r="E4114" s="6"/>
      <c r="F4114" s="6"/>
    </row>
    <row r="4115" spans="5:6" x14ac:dyDescent="0.25">
      <c r="E4115" s="6"/>
      <c r="F4115" s="6"/>
    </row>
    <row r="4116" spans="5:6" x14ac:dyDescent="0.25">
      <c r="E4116" s="6"/>
      <c r="F4116" s="6"/>
    </row>
    <row r="4117" spans="5:6" x14ac:dyDescent="0.25">
      <c r="E4117" s="6"/>
      <c r="F4117" s="6"/>
    </row>
    <row r="4118" spans="5:6" x14ac:dyDescent="0.25">
      <c r="E4118" s="6"/>
      <c r="F4118" s="6"/>
    </row>
    <row r="4119" spans="5:6" x14ac:dyDescent="0.25">
      <c r="E4119" s="6"/>
      <c r="F4119" s="6"/>
    </row>
    <row r="4120" spans="5:6" x14ac:dyDescent="0.25">
      <c r="E4120" s="6"/>
      <c r="F4120" s="6"/>
    </row>
    <row r="4121" spans="5:6" x14ac:dyDescent="0.25">
      <c r="E4121" s="6"/>
      <c r="F4121" s="6"/>
    </row>
    <row r="4122" spans="5:6" x14ac:dyDescent="0.25">
      <c r="E4122" s="6"/>
      <c r="F4122" s="6"/>
    </row>
    <row r="4123" spans="5:6" x14ac:dyDescent="0.25">
      <c r="E4123" s="6"/>
      <c r="F4123" s="6"/>
    </row>
    <row r="4124" spans="5:6" x14ac:dyDescent="0.25">
      <c r="E4124" s="6"/>
      <c r="F4124" s="6"/>
    </row>
    <row r="4125" spans="5:6" x14ac:dyDescent="0.25">
      <c r="E4125" s="6"/>
      <c r="F4125" s="6"/>
    </row>
    <row r="4126" spans="5:6" x14ac:dyDescent="0.25">
      <c r="E4126" s="6"/>
      <c r="F4126" s="6"/>
    </row>
    <row r="4127" spans="5:6" x14ac:dyDescent="0.25">
      <c r="E4127" s="6"/>
      <c r="F4127" s="6"/>
    </row>
    <row r="4128" spans="5:6" x14ac:dyDescent="0.25">
      <c r="E4128" s="6"/>
      <c r="F4128" s="6"/>
    </row>
    <row r="4129" spans="5:6" x14ac:dyDescent="0.25">
      <c r="E4129" s="6"/>
      <c r="F4129" s="6"/>
    </row>
    <row r="4130" spans="5:6" x14ac:dyDescent="0.25">
      <c r="E4130" s="6"/>
      <c r="F4130" s="6"/>
    </row>
    <row r="4131" spans="5:6" x14ac:dyDescent="0.25">
      <c r="E4131" s="6"/>
      <c r="F4131" s="6"/>
    </row>
    <row r="4132" spans="5:6" x14ac:dyDescent="0.25">
      <c r="E4132" s="6"/>
      <c r="F4132" s="6"/>
    </row>
    <row r="4133" spans="5:6" x14ac:dyDescent="0.25">
      <c r="E4133" s="6"/>
      <c r="F4133" s="6"/>
    </row>
    <row r="4134" spans="5:6" x14ac:dyDescent="0.25">
      <c r="E4134" s="6"/>
      <c r="F4134" s="6"/>
    </row>
    <row r="4135" spans="5:6" x14ac:dyDescent="0.25">
      <c r="E4135" s="6"/>
      <c r="F4135" s="6"/>
    </row>
    <row r="4136" spans="5:6" x14ac:dyDescent="0.25">
      <c r="E4136" s="6"/>
      <c r="F4136" s="6"/>
    </row>
    <row r="4137" spans="5:6" x14ac:dyDescent="0.25">
      <c r="E4137" s="6"/>
      <c r="F4137" s="6"/>
    </row>
    <row r="4138" spans="5:6" x14ac:dyDescent="0.25">
      <c r="E4138" s="6"/>
      <c r="F4138" s="6"/>
    </row>
    <row r="4139" spans="5:6" x14ac:dyDescent="0.25">
      <c r="E4139" s="6"/>
      <c r="F4139" s="6"/>
    </row>
    <row r="4140" spans="5:6" x14ac:dyDescent="0.25">
      <c r="E4140" s="6"/>
      <c r="F4140" s="6"/>
    </row>
    <row r="4141" spans="5:6" x14ac:dyDescent="0.25">
      <c r="E4141" s="6"/>
      <c r="F4141" s="6"/>
    </row>
    <row r="4142" spans="5:6" x14ac:dyDescent="0.25">
      <c r="E4142" s="6"/>
      <c r="F4142" s="6"/>
    </row>
    <row r="4143" spans="5:6" x14ac:dyDescent="0.25">
      <c r="E4143" s="6"/>
      <c r="F4143" s="6"/>
    </row>
    <row r="4144" spans="5:6" x14ac:dyDescent="0.25">
      <c r="E4144" s="6"/>
      <c r="F4144" s="6"/>
    </row>
    <row r="4145" spans="5:6" x14ac:dyDescent="0.25">
      <c r="E4145" s="6"/>
      <c r="F4145" s="6"/>
    </row>
    <row r="4146" spans="5:6" x14ac:dyDescent="0.25">
      <c r="E4146" s="6"/>
      <c r="F4146" s="6"/>
    </row>
    <row r="4147" spans="5:6" x14ac:dyDescent="0.25">
      <c r="E4147" s="6"/>
      <c r="F4147" s="6"/>
    </row>
    <row r="4148" spans="5:6" x14ac:dyDescent="0.25">
      <c r="E4148" s="6"/>
      <c r="F4148" s="6"/>
    </row>
    <row r="4149" spans="5:6" x14ac:dyDescent="0.25">
      <c r="E4149" s="6"/>
      <c r="F4149" s="6"/>
    </row>
    <row r="4150" spans="5:6" x14ac:dyDescent="0.25">
      <c r="E4150" s="6"/>
      <c r="F4150" s="6"/>
    </row>
    <row r="4151" spans="5:6" x14ac:dyDescent="0.25">
      <c r="E4151" s="6"/>
      <c r="F4151" s="6"/>
    </row>
    <row r="4152" spans="5:6" x14ac:dyDescent="0.25">
      <c r="E4152" s="6"/>
      <c r="F4152" s="6"/>
    </row>
    <row r="4153" spans="5:6" x14ac:dyDescent="0.25">
      <c r="E4153" s="6"/>
      <c r="F4153" s="6"/>
    </row>
    <row r="4154" spans="5:6" x14ac:dyDescent="0.25">
      <c r="E4154" s="6"/>
      <c r="F4154" s="6"/>
    </row>
    <row r="4155" spans="5:6" x14ac:dyDescent="0.25">
      <c r="E4155" s="6"/>
      <c r="F4155" s="6"/>
    </row>
    <row r="4156" spans="5:6" x14ac:dyDescent="0.25">
      <c r="E4156" s="6"/>
      <c r="F4156" s="6"/>
    </row>
    <row r="4157" spans="5:6" x14ac:dyDescent="0.25">
      <c r="E4157" s="6"/>
      <c r="F4157" s="6"/>
    </row>
    <row r="4158" spans="5:6" x14ac:dyDescent="0.25">
      <c r="E4158" s="6"/>
      <c r="F4158" s="6"/>
    </row>
    <row r="4159" spans="5:6" x14ac:dyDescent="0.25">
      <c r="E4159" s="6"/>
      <c r="F4159" s="6"/>
    </row>
    <row r="4160" spans="5:6" x14ac:dyDescent="0.25">
      <c r="E4160" s="6"/>
      <c r="F4160" s="6"/>
    </row>
    <row r="4161" spans="5:6" x14ac:dyDescent="0.25">
      <c r="E4161" s="6"/>
      <c r="F4161" s="6"/>
    </row>
    <row r="4162" spans="5:6" x14ac:dyDescent="0.25">
      <c r="E4162" s="6"/>
      <c r="F4162" s="6"/>
    </row>
    <row r="4163" spans="5:6" x14ac:dyDescent="0.25">
      <c r="E4163" s="6"/>
      <c r="F4163" s="6"/>
    </row>
    <row r="4164" spans="5:6" x14ac:dyDescent="0.25">
      <c r="E4164" s="6"/>
      <c r="F4164" s="6"/>
    </row>
    <row r="4165" spans="5:6" x14ac:dyDescent="0.25">
      <c r="E4165" s="6"/>
      <c r="F4165" s="6"/>
    </row>
    <row r="4166" spans="5:6" x14ac:dyDescent="0.25">
      <c r="E4166" s="6"/>
      <c r="F4166" s="6"/>
    </row>
    <row r="4167" spans="5:6" x14ac:dyDescent="0.25">
      <c r="E4167" s="6"/>
      <c r="F4167" s="6"/>
    </row>
    <row r="4168" spans="5:6" x14ac:dyDescent="0.25">
      <c r="E4168" s="6"/>
      <c r="F4168" s="6"/>
    </row>
    <row r="4169" spans="5:6" x14ac:dyDescent="0.25">
      <c r="E4169" s="6"/>
      <c r="F4169" s="6"/>
    </row>
    <row r="4170" spans="5:6" x14ac:dyDescent="0.25">
      <c r="E4170" s="6"/>
      <c r="F4170" s="6"/>
    </row>
    <row r="4171" spans="5:6" x14ac:dyDescent="0.25">
      <c r="E4171" s="6"/>
      <c r="F4171" s="6"/>
    </row>
    <row r="4172" spans="5:6" x14ac:dyDescent="0.25">
      <c r="E4172" s="6"/>
      <c r="F4172" s="6"/>
    </row>
    <row r="4173" spans="5:6" x14ac:dyDescent="0.25">
      <c r="E4173" s="6"/>
      <c r="F4173" s="6"/>
    </row>
    <row r="4174" spans="5:6" x14ac:dyDescent="0.25">
      <c r="E4174" s="6"/>
      <c r="F4174" s="6"/>
    </row>
    <row r="4175" spans="5:6" x14ac:dyDescent="0.25">
      <c r="E4175" s="6"/>
      <c r="F4175" s="6"/>
    </row>
    <row r="4176" spans="5:6" x14ac:dyDescent="0.25">
      <c r="E4176" s="6"/>
      <c r="F4176" s="6"/>
    </row>
    <row r="4177" spans="5:6" x14ac:dyDescent="0.25">
      <c r="E4177" s="6"/>
      <c r="F4177" s="6"/>
    </row>
    <row r="4178" spans="5:6" x14ac:dyDescent="0.25">
      <c r="E4178" s="6"/>
      <c r="F4178" s="6"/>
    </row>
    <row r="4179" spans="5:6" x14ac:dyDescent="0.25">
      <c r="E4179" s="6"/>
      <c r="F4179" s="6"/>
    </row>
    <row r="4180" spans="5:6" x14ac:dyDescent="0.25">
      <c r="E4180" s="6"/>
      <c r="F4180" s="6"/>
    </row>
    <row r="4181" spans="5:6" x14ac:dyDescent="0.25">
      <c r="E4181" s="6"/>
      <c r="F4181" s="6"/>
    </row>
    <row r="4182" spans="5:6" x14ac:dyDescent="0.25">
      <c r="E4182" s="6"/>
      <c r="F4182" s="6"/>
    </row>
    <row r="4183" spans="5:6" x14ac:dyDescent="0.25">
      <c r="E4183" s="6"/>
      <c r="F4183" s="6"/>
    </row>
    <row r="4184" spans="5:6" x14ac:dyDescent="0.25">
      <c r="E4184" s="6"/>
      <c r="F4184" s="6"/>
    </row>
    <row r="4185" spans="5:6" x14ac:dyDescent="0.25">
      <c r="E4185" s="6"/>
      <c r="F4185" s="6"/>
    </row>
    <row r="4186" spans="5:6" x14ac:dyDescent="0.25">
      <c r="E4186" s="6"/>
      <c r="F4186" s="6"/>
    </row>
    <row r="4187" spans="5:6" x14ac:dyDescent="0.25">
      <c r="E4187" s="6"/>
      <c r="F4187" s="6"/>
    </row>
    <row r="4188" spans="5:6" x14ac:dyDescent="0.25">
      <c r="E4188" s="6"/>
      <c r="F4188" s="6"/>
    </row>
    <row r="4189" spans="5:6" x14ac:dyDescent="0.25">
      <c r="E4189" s="6"/>
      <c r="F4189" s="6"/>
    </row>
    <row r="4190" spans="5:6" x14ac:dyDescent="0.25">
      <c r="E4190" s="6"/>
      <c r="F4190" s="6"/>
    </row>
    <row r="4191" spans="5:6" x14ac:dyDescent="0.25">
      <c r="E4191" s="6"/>
      <c r="F4191" s="6"/>
    </row>
    <row r="4192" spans="5:6" x14ac:dyDescent="0.25">
      <c r="E4192" s="6"/>
      <c r="F4192" s="6"/>
    </row>
    <row r="4193" spans="5:6" x14ac:dyDescent="0.25">
      <c r="E4193" s="6"/>
      <c r="F4193" s="6"/>
    </row>
    <row r="4194" spans="5:6" x14ac:dyDescent="0.25">
      <c r="E4194" s="6"/>
      <c r="F4194" s="6"/>
    </row>
    <row r="4195" spans="5:6" x14ac:dyDescent="0.25">
      <c r="E4195" s="6"/>
      <c r="F4195" s="6"/>
    </row>
    <row r="4196" spans="5:6" x14ac:dyDescent="0.25">
      <c r="E4196" s="6"/>
      <c r="F4196" s="6"/>
    </row>
    <row r="4197" spans="5:6" x14ac:dyDescent="0.25">
      <c r="E4197" s="6"/>
      <c r="F4197" s="6"/>
    </row>
    <row r="4198" spans="5:6" x14ac:dyDescent="0.25">
      <c r="E4198" s="6"/>
      <c r="F4198" s="6"/>
    </row>
    <row r="4199" spans="5:6" x14ac:dyDescent="0.25">
      <c r="E4199" s="6"/>
      <c r="F4199" s="6"/>
    </row>
    <row r="4200" spans="5:6" x14ac:dyDescent="0.25">
      <c r="E4200" s="6"/>
      <c r="F4200" s="6"/>
    </row>
    <row r="4201" spans="5:6" x14ac:dyDescent="0.25">
      <c r="E4201" s="6"/>
      <c r="F4201" s="6"/>
    </row>
    <row r="4202" spans="5:6" x14ac:dyDescent="0.25">
      <c r="E4202" s="6"/>
      <c r="F4202" s="6"/>
    </row>
    <row r="4203" spans="5:6" x14ac:dyDescent="0.25">
      <c r="E4203" s="6"/>
      <c r="F4203" s="6"/>
    </row>
    <row r="4204" spans="5:6" x14ac:dyDescent="0.25">
      <c r="E4204" s="6"/>
      <c r="F4204" s="6"/>
    </row>
    <row r="4205" spans="5:6" x14ac:dyDescent="0.25">
      <c r="E4205" s="6"/>
      <c r="F4205" s="6"/>
    </row>
    <row r="4206" spans="5:6" x14ac:dyDescent="0.25">
      <c r="E4206" s="6"/>
      <c r="F4206" s="6"/>
    </row>
    <row r="4207" spans="5:6" x14ac:dyDescent="0.25">
      <c r="E4207" s="6"/>
      <c r="F4207" s="6"/>
    </row>
    <row r="4208" spans="5:6" x14ac:dyDescent="0.25">
      <c r="E4208" s="6"/>
      <c r="F4208" s="6"/>
    </row>
    <row r="4209" spans="5:6" x14ac:dyDescent="0.25">
      <c r="E4209" s="6"/>
      <c r="F4209" s="6"/>
    </row>
    <row r="4210" spans="5:6" x14ac:dyDescent="0.25">
      <c r="E4210" s="6"/>
      <c r="F4210" s="6"/>
    </row>
    <row r="4211" spans="5:6" x14ac:dyDescent="0.25">
      <c r="E4211" s="6"/>
      <c r="F4211" s="6"/>
    </row>
    <row r="4212" spans="5:6" x14ac:dyDescent="0.25">
      <c r="E4212" s="6"/>
      <c r="F4212" s="6"/>
    </row>
    <row r="4213" spans="5:6" x14ac:dyDescent="0.25">
      <c r="E4213" s="6"/>
      <c r="F4213" s="6"/>
    </row>
    <row r="4214" spans="5:6" x14ac:dyDescent="0.25">
      <c r="E4214" s="6"/>
      <c r="F4214" s="6"/>
    </row>
    <row r="4215" spans="5:6" x14ac:dyDescent="0.25">
      <c r="E4215" s="6"/>
      <c r="F4215" s="6"/>
    </row>
    <row r="4216" spans="5:6" x14ac:dyDescent="0.25">
      <c r="E4216" s="6"/>
      <c r="F4216" s="6"/>
    </row>
    <row r="4217" spans="5:6" x14ac:dyDescent="0.25">
      <c r="E4217" s="6"/>
      <c r="F4217" s="6"/>
    </row>
    <row r="4218" spans="5:6" x14ac:dyDescent="0.25">
      <c r="E4218" s="6"/>
      <c r="F4218" s="6"/>
    </row>
    <row r="4219" spans="5:6" x14ac:dyDescent="0.25">
      <c r="E4219" s="6"/>
      <c r="F4219" s="6"/>
    </row>
    <row r="4220" spans="5:6" x14ac:dyDescent="0.25">
      <c r="E4220" s="6"/>
      <c r="F4220" s="6"/>
    </row>
    <row r="4221" spans="5:6" x14ac:dyDescent="0.25">
      <c r="E4221" s="6"/>
      <c r="F4221" s="6"/>
    </row>
    <row r="4222" spans="5:6" x14ac:dyDescent="0.25">
      <c r="E4222" s="6"/>
      <c r="F4222" s="6"/>
    </row>
    <row r="4223" spans="5:6" x14ac:dyDescent="0.25">
      <c r="E4223" s="6"/>
      <c r="F4223" s="6"/>
    </row>
    <row r="4224" spans="5:6" x14ac:dyDescent="0.25">
      <c r="E4224" s="6"/>
      <c r="F4224" s="6"/>
    </row>
    <row r="4225" spans="5:6" x14ac:dyDescent="0.25">
      <c r="E4225" s="6"/>
      <c r="F4225" s="6"/>
    </row>
    <row r="4226" spans="5:6" x14ac:dyDescent="0.25">
      <c r="E4226" s="6"/>
      <c r="F4226" s="6"/>
    </row>
    <row r="4227" spans="5:6" x14ac:dyDescent="0.25">
      <c r="E4227" s="6"/>
      <c r="F4227" s="6"/>
    </row>
    <row r="4228" spans="5:6" x14ac:dyDescent="0.25">
      <c r="E4228" s="6"/>
      <c r="F4228" s="6"/>
    </row>
    <row r="4229" spans="5:6" x14ac:dyDescent="0.25">
      <c r="E4229" s="6"/>
      <c r="F4229" s="6"/>
    </row>
    <row r="4230" spans="5:6" x14ac:dyDescent="0.25">
      <c r="E4230" s="6"/>
      <c r="F4230" s="6"/>
    </row>
    <row r="4231" spans="5:6" x14ac:dyDescent="0.25">
      <c r="E4231" s="6"/>
      <c r="F4231" s="6"/>
    </row>
    <row r="4232" spans="5:6" x14ac:dyDescent="0.25">
      <c r="E4232" s="6"/>
      <c r="F4232" s="6"/>
    </row>
    <row r="4233" spans="5:6" x14ac:dyDescent="0.25">
      <c r="E4233" s="6"/>
      <c r="F4233" s="6"/>
    </row>
    <row r="4234" spans="5:6" x14ac:dyDescent="0.25">
      <c r="E4234" s="6"/>
      <c r="F4234" s="6"/>
    </row>
    <row r="4235" spans="5:6" x14ac:dyDescent="0.25">
      <c r="E4235" s="6"/>
      <c r="F4235" s="6"/>
    </row>
    <row r="4236" spans="5:6" x14ac:dyDescent="0.25">
      <c r="E4236" s="6"/>
      <c r="F4236" s="6"/>
    </row>
    <row r="4237" spans="5:6" x14ac:dyDescent="0.25">
      <c r="E4237" s="6"/>
      <c r="F4237" s="6"/>
    </row>
    <row r="4238" spans="5:6" x14ac:dyDescent="0.25">
      <c r="E4238" s="6"/>
      <c r="F4238" s="6"/>
    </row>
    <row r="4239" spans="5:6" x14ac:dyDescent="0.25">
      <c r="E4239" s="6"/>
      <c r="F4239" s="6"/>
    </row>
    <row r="4240" spans="5:6" x14ac:dyDescent="0.25">
      <c r="E4240" s="6"/>
      <c r="F4240" s="6"/>
    </row>
    <row r="4241" spans="5:6" x14ac:dyDescent="0.25">
      <c r="E4241" s="6"/>
      <c r="F4241" s="6"/>
    </row>
    <row r="4242" spans="5:6" x14ac:dyDescent="0.25">
      <c r="E4242" s="6"/>
      <c r="F4242" s="6"/>
    </row>
    <row r="4243" spans="5:6" x14ac:dyDescent="0.25">
      <c r="E4243" s="6"/>
      <c r="F4243" s="6"/>
    </row>
    <row r="4244" spans="5:6" x14ac:dyDescent="0.25">
      <c r="E4244" s="6"/>
      <c r="F4244" s="6"/>
    </row>
    <row r="4245" spans="5:6" x14ac:dyDescent="0.25">
      <c r="E4245" s="6"/>
      <c r="F4245" s="6"/>
    </row>
    <row r="4246" spans="5:6" x14ac:dyDescent="0.25">
      <c r="E4246" s="6"/>
      <c r="F4246" s="6"/>
    </row>
    <row r="4247" spans="5:6" x14ac:dyDescent="0.25">
      <c r="E4247" s="6"/>
      <c r="F4247" s="6"/>
    </row>
    <row r="4248" spans="5:6" x14ac:dyDescent="0.25">
      <c r="E4248" s="6"/>
      <c r="F4248" s="6"/>
    </row>
    <row r="4249" spans="5:6" x14ac:dyDescent="0.25">
      <c r="E4249" s="6"/>
      <c r="F4249" s="6"/>
    </row>
    <row r="4250" spans="5:6" x14ac:dyDescent="0.25">
      <c r="E4250" s="6"/>
      <c r="F4250" s="6"/>
    </row>
    <row r="4251" spans="5:6" x14ac:dyDescent="0.25">
      <c r="E4251" s="6"/>
      <c r="F4251" s="6"/>
    </row>
    <row r="4252" spans="5:6" x14ac:dyDescent="0.25">
      <c r="E4252" s="6"/>
      <c r="F4252" s="6"/>
    </row>
    <row r="4253" spans="5:6" x14ac:dyDescent="0.25">
      <c r="E4253" s="6"/>
      <c r="F4253" s="6"/>
    </row>
    <row r="4254" spans="5:6" x14ac:dyDescent="0.25">
      <c r="E4254" s="6"/>
      <c r="F4254" s="6"/>
    </row>
    <row r="4255" spans="5:6" x14ac:dyDescent="0.25">
      <c r="E4255" s="6"/>
      <c r="F4255" s="6"/>
    </row>
    <row r="4256" spans="5:6" x14ac:dyDescent="0.25">
      <c r="E4256" s="6"/>
      <c r="F4256" s="6"/>
    </row>
    <row r="4257" spans="5:6" x14ac:dyDescent="0.25">
      <c r="E4257" s="6"/>
      <c r="F4257" s="6"/>
    </row>
    <row r="4258" spans="5:6" x14ac:dyDescent="0.25">
      <c r="E4258" s="6"/>
      <c r="F4258" s="6"/>
    </row>
    <row r="4259" spans="5:6" x14ac:dyDescent="0.25">
      <c r="E4259" s="6"/>
      <c r="F4259" s="6"/>
    </row>
    <row r="4260" spans="5:6" x14ac:dyDescent="0.25">
      <c r="E4260" s="6"/>
      <c r="F4260" s="6"/>
    </row>
    <row r="4261" spans="5:6" x14ac:dyDescent="0.25">
      <c r="E4261" s="6"/>
      <c r="F4261" s="6"/>
    </row>
    <row r="4262" spans="5:6" x14ac:dyDescent="0.25">
      <c r="E4262" s="6"/>
      <c r="F4262" s="6"/>
    </row>
    <row r="4263" spans="5:6" x14ac:dyDescent="0.25">
      <c r="E4263" s="6"/>
      <c r="F4263" s="6"/>
    </row>
    <row r="4264" spans="5:6" x14ac:dyDescent="0.25">
      <c r="E4264" s="6"/>
      <c r="F4264" s="6"/>
    </row>
    <row r="4265" spans="5:6" x14ac:dyDescent="0.25">
      <c r="E4265" s="6"/>
      <c r="F4265" s="6"/>
    </row>
    <row r="4266" spans="5:6" x14ac:dyDescent="0.25">
      <c r="E4266" s="6"/>
      <c r="F4266" s="6"/>
    </row>
    <row r="4267" spans="5:6" x14ac:dyDescent="0.25">
      <c r="E4267" s="6"/>
      <c r="F4267" s="6"/>
    </row>
    <row r="4268" spans="5:6" x14ac:dyDescent="0.25">
      <c r="E4268" s="6"/>
      <c r="F4268" s="6"/>
    </row>
    <row r="4269" spans="5:6" x14ac:dyDescent="0.25">
      <c r="E4269" s="6"/>
      <c r="F4269" s="6"/>
    </row>
    <row r="4270" spans="5:6" x14ac:dyDescent="0.25">
      <c r="E4270" s="6"/>
      <c r="F4270" s="6"/>
    </row>
    <row r="4271" spans="5:6" x14ac:dyDescent="0.25">
      <c r="E4271" s="6"/>
      <c r="F4271" s="6"/>
    </row>
    <row r="4272" spans="5:6" x14ac:dyDescent="0.25">
      <c r="E4272" s="6"/>
      <c r="F4272" s="6"/>
    </row>
    <row r="4273" spans="5:6" x14ac:dyDescent="0.25">
      <c r="E4273" s="6"/>
      <c r="F4273" s="6"/>
    </row>
    <row r="4274" spans="5:6" x14ac:dyDescent="0.25">
      <c r="E4274" s="6"/>
      <c r="F4274" s="6"/>
    </row>
    <row r="4275" spans="5:6" x14ac:dyDescent="0.25">
      <c r="E4275" s="6"/>
      <c r="F4275" s="6"/>
    </row>
    <row r="4276" spans="5:6" x14ac:dyDescent="0.25">
      <c r="E4276" s="6"/>
      <c r="F4276" s="6"/>
    </row>
    <row r="4277" spans="5:6" x14ac:dyDescent="0.25">
      <c r="E4277" s="6"/>
      <c r="F4277" s="6"/>
    </row>
    <row r="4278" spans="5:6" x14ac:dyDescent="0.25">
      <c r="E4278" s="6"/>
      <c r="F4278" s="6"/>
    </row>
    <row r="4279" spans="5:6" x14ac:dyDescent="0.25">
      <c r="E4279" s="6"/>
      <c r="F4279" s="6"/>
    </row>
    <row r="4280" spans="5:6" x14ac:dyDescent="0.25">
      <c r="E4280" s="6"/>
      <c r="F4280" s="6"/>
    </row>
    <row r="4281" spans="5:6" x14ac:dyDescent="0.25">
      <c r="E4281" s="6"/>
      <c r="F4281" s="6"/>
    </row>
    <row r="4282" spans="5:6" x14ac:dyDescent="0.25">
      <c r="E4282" s="6"/>
      <c r="F4282" s="6"/>
    </row>
    <row r="4283" spans="5:6" x14ac:dyDescent="0.25">
      <c r="E4283" s="6"/>
      <c r="F4283" s="6"/>
    </row>
    <row r="4284" spans="5:6" x14ac:dyDescent="0.25">
      <c r="E4284" s="6"/>
      <c r="F4284" s="6"/>
    </row>
    <row r="4285" spans="5:6" x14ac:dyDescent="0.25">
      <c r="E4285" s="6"/>
      <c r="F4285" s="6"/>
    </row>
    <row r="4286" spans="5:6" x14ac:dyDescent="0.25">
      <c r="E4286" s="6"/>
      <c r="F4286" s="6"/>
    </row>
    <row r="4287" spans="5:6" x14ac:dyDescent="0.25">
      <c r="E4287" s="6"/>
      <c r="F4287" s="6"/>
    </row>
    <row r="4288" spans="5:6" x14ac:dyDescent="0.25">
      <c r="E4288" s="6"/>
      <c r="F4288" s="6"/>
    </row>
    <row r="4289" spans="5:6" x14ac:dyDescent="0.25">
      <c r="E4289" s="6"/>
      <c r="F4289" s="6"/>
    </row>
    <row r="4290" spans="5:6" x14ac:dyDescent="0.25">
      <c r="E4290" s="6"/>
      <c r="F4290" s="6"/>
    </row>
    <row r="4291" spans="5:6" x14ac:dyDescent="0.25">
      <c r="E4291" s="6"/>
      <c r="F4291" s="6"/>
    </row>
    <row r="4292" spans="5:6" x14ac:dyDescent="0.25">
      <c r="E4292" s="6"/>
      <c r="F4292" s="6"/>
    </row>
    <row r="4293" spans="5:6" x14ac:dyDescent="0.25">
      <c r="E4293" s="6"/>
      <c r="F4293" s="6"/>
    </row>
    <row r="4294" spans="5:6" x14ac:dyDescent="0.25">
      <c r="E4294" s="6"/>
      <c r="F4294" s="6"/>
    </row>
    <row r="4295" spans="5:6" x14ac:dyDescent="0.25">
      <c r="E4295" s="6"/>
      <c r="F4295" s="6"/>
    </row>
    <row r="4296" spans="5:6" x14ac:dyDescent="0.25">
      <c r="E4296" s="6"/>
      <c r="F4296" s="6"/>
    </row>
    <row r="4297" spans="5:6" x14ac:dyDescent="0.25">
      <c r="E4297" s="6"/>
      <c r="F4297" s="6"/>
    </row>
    <row r="4298" spans="5:6" x14ac:dyDescent="0.25">
      <c r="E4298" s="6"/>
      <c r="F4298" s="6"/>
    </row>
    <row r="4299" spans="5:6" x14ac:dyDescent="0.25">
      <c r="E4299" s="6"/>
      <c r="F4299" s="6"/>
    </row>
    <row r="4300" spans="5:6" x14ac:dyDescent="0.25">
      <c r="E4300" s="6"/>
      <c r="F4300" s="6"/>
    </row>
    <row r="4301" spans="5:6" x14ac:dyDescent="0.25">
      <c r="E4301" s="6"/>
      <c r="F4301" s="6"/>
    </row>
    <row r="4302" spans="5:6" x14ac:dyDescent="0.25">
      <c r="E4302" s="6"/>
      <c r="F4302" s="6"/>
    </row>
    <row r="4303" spans="5:6" x14ac:dyDescent="0.25">
      <c r="E4303" s="6"/>
      <c r="F4303" s="6"/>
    </row>
    <row r="4304" spans="5:6" x14ac:dyDescent="0.25">
      <c r="E4304" s="6"/>
      <c r="F4304" s="6"/>
    </row>
    <row r="4305" spans="5:6" x14ac:dyDescent="0.25">
      <c r="E4305" s="6"/>
      <c r="F4305" s="6"/>
    </row>
    <row r="4306" spans="5:6" x14ac:dyDescent="0.25">
      <c r="E4306" s="6"/>
      <c r="F4306" s="6"/>
    </row>
    <row r="4307" spans="5:6" x14ac:dyDescent="0.25">
      <c r="E4307" s="6"/>
      <c r="F4307" s="6"/>
    </row>
    <row r="4308" spans="5:6" x14ac:dyDescent="0.25">
      <c r="E4308" s="6"/>
      <c r="F4308" s="6"/>
    </row>
    <row r="4309" spans="5:6" x14ac:dyDescent="0.25">
      <c r="E4309" s="6"/>
      <c r="F4309" s="6"/>
    </row>
    <row r="4310" spans="5:6" x14ac:dyDescent="0.25">
      <c r="E4310" s="6"/>
      <c r="F4310" s="6"/>
    </row>
    <row r="4311" spans="5:6" x14ac:dyDescent="0.25">
      <c r="E4311" s="6"/>
      <c r="F4311" s="6"/>
    </row>
    <row r="4312" spans="5:6" x14ac:dyDescent="0.25">
      <c r="E4312" s="6"/>
      <c r="F4312" s="6"/>
    </row>
    <row r="4313" spans="5:6" x14ac:dyDescent="0.25">
      <c r="E4313" s="6"/>
      <c r="F4313" s="6"/>
    </row>
    <row r="4314" spans="5:6" x14ac:dyDescent="0.25">
      <c r="E4314" s="6"/>
      <c r="F4314" s="6"/>
    </row>
    <row r="4315" spans="5:6" x14ac:dyDescent="0.25">
      <c r="E4315" s="6"/>
      <c r="F4315" s="6"/>
    </row>
    <row r="4316" spans="5:6" x14ac:dyDescent="0.25">
      <c r="E4316" s="6"/>
      <c r="F4316" s="6"/>
    </row>
    <row r="4317" spans="5:6" x14ac:dyDescent="0.25">
      <c r="E4317" s="6"/>
      <c r="F4317" s="6"/>
    </row>
    <row r="4318" spans="5:6" x14ac:dyDescent="0.25">
      <c r="E4318" s="6"/>
      <c r="F4318" s="6"/>
    </row>
    <row r="4319" spans="5:6" x14ac:dyDescent="0.25">
      <c r="E4319" s="6"/>
      <c r="F4319" s="6"/>
    </row>
    <row r="4320" spans="5:6" x14ac:dyDescent="0.25">
      <c r="E4320" s="6"/>
      <c r="F4320" s="6"/>
    </row>
    <row r="4321" spans="5:6" x14ac:dyDescent="0.25">
      <c r="E4321" s="6"/>
      <c r="F4321" s="6"/>
    </row>
    <row r="4322" spans="5:6" x14ac:dyDescent="0.25">
      <c r="E4322" s="6"/>
      <c r="F4322" s="6"/>
    </row>
    <row r="4323" spans="5:6" x14ac:dyDescent="0.25">
      <c r="E4323" s="6"/>
      <c r="F4323" s="6"/>
    </row>
    <row r="4324" spans="5:6" x14ac:dyDescent="0.25">
      <c r="E4324" s="6"/>
      <c r="F4324" s="6"/>
    </row>
    <row r="4325" spans="5:6" x14ac:dyDescent="0.25">
      <c r="E4325" s="6"/>
      <c r="F4325" s="6"/>
    </row>
    <row r="4326" spans="5:6" x14ac:dyDescent="0.25">
      <c r="E4326" s="6"/>
      <c r="F4326" s="6"/>
    </row>
    <row r="4327" spans="5:6" x14ac:dyDescent="0.25">
      <c r="E4327" s="6"/>
      <c r="F4327" s="6"/>
    </row>
    <row r="4328" spans="5:6" x14ac:dyDescent="0.25">
      <c r="E4328" s="6"/>
      <c r="F4328" s="6"/>
    </row>
    <row r="4329" spans="5:6" x14ac:dyDescent="0.25">
      <c r="E4329" s="6"/>
      <c r="F4329" s="6"/>
    </row>
    <row r="4330" spans="5:6" x14ac:dyDescent="0.25">
      <c r="E4330" s="6"/>
      <c r="F4330" s="6"/>
    </row>
    <row r="4331" spans="5:6" x14ac:dyDescent="0.25">
      <c r="E4331" s="6"/>
      <c r="F4331" s="6"/>
    </row>
    <row r="4332" spans="5:6" x14ac:dyDescent="0.25">
      <c r="E4332" s="6"/>
      <c r="F4332" s="6"/>
    </row>
    <row r="4333" spans="5:6" x14ac:dyDescent="0.25">
      <c r="E4333" s="6"/>
      <c r="F4333" s="6"/>
    </row>
    <row r="4334" spans="5:6" x14ac:dyDescent="0.25">
      <c r="E4334" s="6"/>
      <c r="F4334" s="6"/>
    </row>
    <row r="4335" spans="5:6" x14ac:dyDescent="0.25">
      <c r="E4335" s="6"/>
      <c r="F4335" s="6"/>
    </row>
    <row r="4336" spans="5:6" x14ac:dyDescent="0.25">
      <c r="E4336" s="6"/>
      <c r="F4336" s="6"/>
    </row>
    <row r="4337" spans="5:6" x14ac:dyDescent="0.25">
      <c r="E4337" s="6"/>
      <c r="F4337" s="6"/>
    </row>
    <row r="4338" spans="5:6" x14ac:dyDescent="0.25">
      <c r="E4338" s="6"/>
      <c r="F4338" s="6"/>
    </row>
    <row r="4339" spans="5:6" x14ac:dyDescent="0.25">
      <c r="E4339" s="6"/>
      <c r="F4339" s="6"/>
    </row>
    <row r="4340" spans="5:6" x14ac:dyDescent="0.25">
      <c r="E4340" s="6"/>
      <c r="F4340" s="6"/>
    </row>
    <row r="4341" spans="5:6" x14ac:dyDescent="0.25">
      <c r="E4341" s="6"/>
      <c r="F4341" s="6"/>
    </row>
    <row r="4342" spans="5:6" x14ac:dyDescent="0.25">
      <c r="E4342" s="6"/>
      <c r="F4342" s="6"/>
    </row>
    <row r="4343" spans="5:6" x14ac:dyDescent="0.25">
      <c r="E4343" s="6"/>
      <c r="F4343" s="6"/>
    </row>
    <row r="4344" spans="5:6" x14ac:dyDescent="0.25">
      <c r="E4344" s="6"/>
      <c r="F4344" s="6"/>
    </row>
    <row r="4345" spans="5:6" x14ac:dyDescent="0.25">
      <c r="E4345" s="6"/>
      <c r="F4345" s="6"/>
    </row>
    <row r="4346" spans="5:6" x14ac:dyDescent="0.25">
      <c r="E4346" s="6"/>
      <c r="F4346" s="6"/>
    </row>
    <row r="4347" spans="5:6" x14ac:dyDescent="0.25">
      <c r="E4347" s="6"/>
      <c r="F4347" s="6"/>
    </row>
    <row r="4348" spans="5:6" x14ac:dyDescent="0.25">
      <c r="E4348" s="6"/>
      <c r="F4348" s="6"/>
    </row>
    <row r="4349" spans="5:6" x14ac:dyDescent="0.25">
      <c r="E4349" s="6"/>
      <c r="F4349" s="6"/>
    </row>
    <row r="4350" spans="5:6" x14ac:dyDescent="0.25">
      <c r="E4350" s="6"/>
      <c r="F4350" s="6"/>
    </row>
    <row r="4351" spans="5:6" x14ac:dyDescent="0.25">
      <c r="E4351" s="6"/>
      <c r="F4351" s="6"/>
    </row>
    <row r="4352" spans="5:6" x14ac:dyDescent="0.25">
      <c r="E4352" s="6"/>
      <c r="F4352" s="6"/>
    </row>
    <row r="4353" spans="5:6" x14ac:dyDescent="0.25">
      <c r="E4353" s="6"/>
      <c r="F4353" s="6"/>
    </row>
    <row r="4354" spans="5:6" x14ac:dyDescent="0.25">
      <c r="E4354" s="6"/>
      <c r="F4354" s="6"/>
    </row>
    <row r="4355" spans="5:6" x14ac:dyDescent="0.25">
      <c r="E4355" s="6"/>
      <c r="F4355" s="6"/>
    </row>
    <row r="4356" spans="5:6" x14ac:dyDescent="0.25">
      <c r="E4356" s="6"/>
      <c r="F4356" s="6"/>
    </row>
    <row r="4357" spans="5:6" x14ac:dyDescent="0.25">
      <c r="E4357" s="6"/>
      <c r="F4357" s="6"/>
    </row>
    <row r="4358" spans="5:6" x14ac:dyDescent="0.25">
      <c r="E4358" s="6"/>
      <c r="F4358" s="6"/>
    </row>
    <row r="4359" spans="5:6" x14ac:dyDescent="0.25">
      <c r="E4359" s="6"/>
      <c r="F4359" s="6"/>
    </row>
    <row r="4360" spans="5:6" x14ac:dyDescent="0.25">
      <c r="E4360" s="6"/>
      <c r="F4360" s="6"/>
    </row>
    <row r="4361" spans="5:6" x14ac:dyDescent="0.25">
      <c r="E4361" s="6"/>
      <c r="F4361" s="6"/>
    </row>
    <row r="4362" spans="5:6" x14ac:dyDescent="0.25">
      <c r="E4362" s="6"/>
      <c r="F4362" s="6"/>
    </row>
    <row r="4363" spans="5:6" x14ac:dyDescent="0.25">
      <c r="E4363" s="6"/>
      <c r="F4363" s="6"/>
    </row>
    <row r="4364" spans="5:6" x14ac:dyDescent="0.25">
      <c r="E4364" s="6"/>
      <c r="F4364" s="6"/>
    </row>
    <row r="4365" spans="5:6" x14ac:dyDescent="0.25">
      <c r="E4365" s="6"/>
      <c r="F4365" s="6"/>
    </row>
    <row r="4366" spans="5:6" x14ac:dyDescent="0.25">
      <c r="E4366" s="6"/>
      <c r="F4366" s="6"/>
    </row>
    <row r="4367" spans="5:6" x14ac:dyDescent="0.25">
      <c r="E4367" s="6"/>
      <c r="F4367" s="6"/>
    </row>
    <row r="4368" spans="5:6" x14ac:dyDescent="0.25">
      <c r="E4368" s="6"/>
      <c r="F4368" s="6"/>
    </row>
    <row r="4369" spans="5:6" x14ac:dyDescent="0.25">
      <c r="E4369" s="6"/>
      <c r="F4369" s="6"/>
    </row>
    <row r="4370" spans="5:6" x14ac:dyDescent="0.25">
      <c r="E4370" s="6"/>
      <c r="F4370" s="6"/>
    </row>
    <row r="4371" spans="5:6" x14ac:dyDescent="0.25">
      <c r="E4371" s="6"/>
      <c r="F4371" s="6"/>
    </row>
    <row r="4372" spans="5:6" x14ac:dyDescent="0.25">
      <c r="E4372" s="6"/>
      <c r="F4372" s="6"/>
    </row>
    <row r="4373" spans="5:6" x14ac:dyDescent="0.25">
      <c r="E4373" s="6"/>
      <c r="F4373" s="6"/>
    </row>
    <row r="4374" spans="5:6" x14ac:dyDescent="0.25">
      <c r="E4374" s="6"/>
      <c r="F4374" s="6"/>
    </row>
    <row r="4375" spans="5:6" x14ac:dyDescent="0.25">
      <c r="E4375" s="6"/>
      <c r="F4375" s="6"/>
    </row>
    <row r="4376" spans="5:6" x14ac:dyDescent="0.25">
      <c r="E4376" s="6"/>
      <c r="F4376" s="6"/>
    </row>
    <row r="4377" spans="5:6" x14ac:dyDescent="0.25">
      <c r="E4377" s="6"/>
      <c r="F4377" s="6"/>
    </row>
    <row r="4378" spans="5:6" x14ac:dyDescent="0.25">
      <c r="E4378" s="6"/>
      <c r="F4378" s="6"/>
    </row>
    <row r="4379" spans="5:6" x14ac:dyDescent="0.25">
      <c r="E4379" s="6"/>
      <c r="F4379" s="6"/>
    </row>
    <row r="4380" spans="5:6" x14ac:dyDescent="0.25">
      <c r="E4380" s="6"/>
      <c r="F4380" s="6"/>
    </row>
    <row r="4381" spans="5:6" x14ac:dyDescent="0.25">
      <c r="E4381" s="6"/>
      <c r="F4381" s="6"/>
    </row>
    <row r="4382" spans="5:6" x14ac:dyDescent="0.25">
      <c r="E4382" s="6"/>
      <c r="F4382" s="6"/>
    </row>
    <row r="4383" spans="5:6" x14ac:dyDescent="0.25">
      <c r="E4383" s="6"/>
      <c r="F4383" s="6"/>
    </row>
    <row r="4384" spans="5:6" x14ac:dyDescent="0.25">
      <c r="E4384" s="6"/>
      <c r="F4384" s="6"/>
    </row>
    <row r="4385" spans="5:6" x14ac:dyDescent="0.25">
      <c r="E4385" s="6"/>
      <c r="F4385" s="6"/>
    </row>
    <row r="4386" spans="5:6" x14ac:dyDescent="0.25">
      <c r="E4386" s="6"/>
      <c r="F4386" s="6"/>
    </row>
    <row r="4387" spans="5:6" x14ac:dyDescent="0.25">
      <c r="E4387" s="6"/>
      <c r="F4387" s="6"/>
    </row>
    <row r="4388" spans="5:6" x14ac:dyDescent="0.25">
      <c r="E4388" s="6"/>
      <c r="F4388" s="6"/>
    </row>
    <row r="4389" spans="5:6" x14ac:dyDescent="0.25">
      <c r="E4389" s="6"/>
      <c r="F4389" s="6"/>
    </row>
    <row r="4390" spans="5:6" x14ac:dyDescent="0.25">
      <c r="E4390" s="6"/>
      <c r="F4390" s="6"/>
    </row>
    <row r="4391" spans="5:6" x14ac:dyDescent="0.25">
      <c r="E4391" s="6"/>
      <c r="F4391" s="6"/>
    </row>
    <row r="4392" spans="5:6" x14ac:dyDescent="0.25">
      <c r="E4392" s="6"/>
      <c r="F4392" s="6"/>
    </row>
    <row r="4393" spans="5:6" x14ac:dyDescent="0.25">
      <c r="E4393" s="6"/>
      <c r="F4393" s="6"/>
    </row>
    <row r="4394" spans="5:6" x14ac:dyDescent="0.25">
      <c r="E4394" s="6"/>
      <c r="F4394" s="6"/>
    </row>
    <row r="4395" spans="5:6" x14ac:dyDescent="0.25">
      <c r="E4395" s="6"/>
      <c r="F4395" s="6"/>
    </row>
    <row r="4396" spans="5:6" x14ac:dyDescent="0.25">
      <c r="E4396" s="6"/>
      <c r="F4396" s="6"/>
    </row>
    <row r="4397" spans="5:6" x14ac:dyDescent="0.25">
      <c r="E4397" s="6"/>
      <c r="F4397" s="6"/>
    </row>
    <row r="4398" spans="5:6" x14ac:dyDescent="0.25">
      <c r="E4398" s="6"/>
      <c r="F4398" s="6"/>
    </row>
    <row r="4399" spans="5:6" x14ac:dyDescent="0.25">
      <c r="E4399" s="6"/>
      <c r="F4399" s="6"/>
    </row>
    <row r="4400" spans="5:6" x14ac:dyDescent="0.25">
      <c r="E4400" s="6"/>
      <c r="F4400" s="6"/>
    </row>
    <row r="4401" spans="5:6" x14ac:dyDescent="0.25">
      <c r="E4401" s="6"/>
      <c r="F4401" s="6"/>
    </row>
    <row r="4402" spans="5:6" x14ac:dyDescent="0.25">
      <c r="E4402" s="6"/>
      <c r="F4402" s="6"/>
    </row>
    <row r="4403" spans="5:6" x14ac:dyDescent="0.25">
      <c r="E4403" s="6"/>
      <c r="F4403" s="6"/>
    </row>
    <row r="4404" spans="5:6" x14ac:dyDescent="0.25">
      <c r="E4404" s="6"/>
      <c r="F4404" s="6"/>
    </row>
    <row r="4405" spans="5:6" x14ac:dyDescent="0.25">
      <c r="E4405" s="6"/>
      <c r="F4405" s="6"/>
    </row>
    <row r="4406" spans="5:6" x14ac:dyDescent="0.25">
      <c r="E4406" s="6"/>
      <c r="F4406" s="6"/>
    </row>
    <row r="4407" spans="5:6" x14ac:dyDescent="0.25">
      <c r="E4407" s="6"/>
      <c r="F4407" s="6"/>
    </row>
    <row r="4408" spans="5:6" x14ac:dyDescent="0.25">
      <c r="E4408" s="6"/>
      <c r="F4408" s="6"/>
    </row>
    <row r="4409" spans="5:6" x14ac:dyDescent="0.25">
      <c r="E4409" s="6"/>
      <c r="F4409" s="6"/>
    </row>
    <row r="4410" spans="5:6" x14ac:dyDescent="0.25">
      <c r="E4410" s="6"/>
      <c r="F4410" s="6"/>
    </row>
    <row r="4411" spans="5:6" x14ac:dyDescent="0.25">
      <c r="E4411" s="6"/>
      <c r="F4411" s="6"/>
    </row>
    <row r="4412" spans="5:6" x14ac:dyDescent="0.25">
      <c r="E4412" s="6"/>
      <c r="F4412" s="6"/>
    </row>
    <row r="4413" spans="5:6" x14ac:dyDescent="0.25">
      <c r="E4413" s="6"/>
      <c r="F4413" s="6"/>
    </row>
    <row r="4414" spans="5:6" x14ac:dyDescent="0.25">
      <c r="E4414" s="6"/>
      <c r="F4414" s="6"/>
    </row>
    <row r="4415" spans="5:6" x14ac:dyDescent="0.25">
      <c r="E4415" s="6"/>
      <c r="F4415" s="6"/>
    </row>
    <row r="4416" spans="5:6" x14ac:dyDescent="0.25">
      <c r="E4416" s="6"/>
      <c r="F4416" s="6"/>
    </row>
    <row r="4417" spans="5:6" x14ac:dyDescent="0.25">
      <c r="E4417" s="6"/>
      <c r="F4417" s="6"/>
    </row>
    <row r="4418" spans="5:6" x14ac:dyDescent="0.25">
      <c r="E4418" s="6"/>
      <c r="F4418" s="6"/>
    </row>
    <row r="4419" spans="5:6" x14ac:dyDescent="0.25">
      <c r="E4419" s="6"/>
      <c r="F4419" s="6"/>
    </row>
    <row r="4420" spans="5:6" x14ac:dyDescent="0.25">
      <c r="E4420" s="6"/>
      <c r="F4420" s="6"/>
    </row>
    <row r="4421" spans="5:6" x14ac:dyDescent="0.25">
      <c r="E4421" s="6"/>
      <c r="F4421" s="6"/>
    </row>
    <row r="4422" spans="5:6" x14ac:dyDescent="0.25">
      <c r="E4422" s="6"/>
      <c r="F4422" s="6"/>
    </row>
    <row r="4423" spans="5:6" x14ac:dyDescent="0.25">
      <c r="E4423" s="6"/>
      <c r="F4423" s="6"/>
    </row>
    <row r="4424" spans="5:6" x14ac:dyDescent="0.25">
      <c r="E4424" s="6"/>
      <c r="F4424" s="6"/>
    </row>
    <row r="4425" spans="5:6" x14ac:dyDescent="0.25">
      <c r="E4425" s="6"/>
      <c r="F4425" s="6"/>
    </row>
    <row r="4426" spans="5:6" x14ac:dyDescent="0.25">
      <c r="E4426" s="6"/>
      <c r="F4426" s="6"/>
    </row>
    <row r="4427" spans="5:6" x14ac:dyDescent="0.25">
      <c r="E4427" s="6"/>
      <c r="F4427" s="6"/>
    </row>
    <row r="4428" spans="5:6" x14ac:dyDescent="0.25">
      <c r="E4428" s="6"/>
      <c r="F4428" s="6"/>
    </row>
    <row r="4429" spans="5:6" x14ac:dyDescent="0.25">
      <c r="E4429" s="6"/>
      <c r="F4429" s="6"/>
    </row>
    <row r="4430" spans="5:6" x14ac:dyDescent="0.25">
      <c r="E4430" s="6"/>
      <c r="F4430" s="6"/>
    </row>
    <row r="4431" spans="5:6" x14ac:dyDescent="0.25">
      <c r="E4431" s="6"/>
      <c r="F4431" s="6"/>
    </row>
    <row r="4432" spans="5:6" x14ac:dyDescent="0.25">
      <c r="E4432" s="6"/>
      <c r="F4432" s="6"/>
    </row>
    <row r="4433" spans="5:6" x14ac:dyDescent="0.25">
      <c r="E4433" s="6"/>
      <c r="F4433" s="6"/>
    </row>
    <row r="4434" spans="5:6" x14ac:dyDescent="0.25">
      <c r="E4434" s="6"/>
      <c r="F4434" s="6"/>
    </row>
    <row r="4435" spans="5:6" x14ac:dyDescent="0.25">
      <c r="E4435" s="6"/>
      <c r="F4435" s="6"/>
    </row>
    <row r="4436" spans="5:6" x14ac:dyDescent="0.25">
      <c r="E4436" s="6"/>
      <c r="F4436" s="6"/>
    </row>
    <row r="4437" spans="5:6" x14ac:dyDescent="0.25">
      <c r="E4437" s="6"/>
      <c r="F4437" s="6"/>
    </row>
    <row r="4438" spans="5:6" x14ac:dyDescent="0.25">
      <c r="E4438" s="6"/>
      <c r="F4438" s="6"/>
    </row>
    <row r="4439" spans="5:6" x14ac:dyDescent="0.25">
      <c r="E4439" s="6"/>
      <c r="F4439" s="6"/>
    </row>
    <row r="4440" spans="5:6" x14ac:dyDescent="0.25">
      <c r="E4440" s="6"/>
      <c r="F4440" s="6"/>
    </row>
    <row r="4441" spans="5:6" x14ac:dyDescent="0.25">
      <c r="E4441" s="6"/>
      <c r="F4441" s="6"/>
    </row>
    <row r="4442" spans="5:6" x14ac:dyDescent="0.25">
      <c r="E4442" s="6"/>
      <c r="F4442" s="6"/>
    </row>
    <row r="4443" spans="5:6" x14ac:dyDescent="0.25">
      <c r="E4443" s="6"/>
      <c r="F4443" s="6"/>
    </row>
    <row r="4444" spans="5:6" x14ac:dyDescent="0.25">
      <c r="E4444" s="6"/>
      <c r="F4444" s="6"/>
    </row>
    <row r="4445" spans="5:6" x14ac:dyDescent="0.25">
      <c r="E4445" s="6"/>
      <c r="F4445" s="6"/>
    </row>
    <row r="4446" spans="5:6" x14ac:dyDescent="0.25">
      <c r="E4446" s="6"/>
      <c r="F4446" s="6"/>
    </row>
    <row r="4447" spans="5:6" x14ac:dyDescent="0.25">
      <c r="E4447" s="6"/>
      <c r="F4447" s="6"/>
    </row>
    <row r="4448" spans="5:6" x14ac:dyDescent="0.25">
      <c r="E4448" s="6"/>
      <c r="F4448" s="6"/>
    </row>
    <row r="4449" spans="5:6" x14ac:dyDescent="0.25">
      <c r="E4449" s="6"/>
      <c r="F4449" s="6"/>
    </row>
    <row r="4450" spans="5:6" x14ac:dyDescent="0.25">
      <c r="E4450" s="6"/>
      <c r="F4450" s="6"/>
    </row>
    <row r="4451" spans="5:6" x14ac:dyDescent="0.25">
      <c r="E4451" s="6"/>
      <c r="F4451" s="6"/>
    </row>
    <row r="4452" spans="5:6" x14ac:dyDescent="0.25">
      <c r="E4452" s="6"/>
      <c r="F4452" s="6"/>
    </row>
    <row r="4453" spans="5:6" x14ac:dyDescent="0.25">
      <c r="E4453" s="6"/>
      <c r="F4453" s="6"/>
    </row>
    <row r="4454" spans="5:6" x14ac:dyDescent="0.25">
      <c r="E4454" s="6"/>
      <c r="F4454" s="6"/>
    </row>
    <row r="4455" spans="5:6" x14ac:dyDescent="0.25">
      <c r="E4455" s="6"/>
      <c r="F4455" s="6"/>
    </row>
    <row r="4456" spans="5:6" x14ac:dyDescent="0.25">
      <c r="E4456" s="6"/>
      <c r="F4456" s="6"/>
    </row>
    <row r="4457" spans="5:6" x14ac:dyDescent="0.25">
      <c r="E4457" s="6"/>
      <c r="F4457" s="6"/>
    </row>
    <row r="4458" spans="5:6" x14ac:dyDescent="0.25">
      <c r="E4458" s="6"/>
      <c r="F4458" s="6"/>
    </row>
    <row r="4459" spans="5:6" x14ac:dyDescent="0.25">
      <c r="E4459" s="6"/>
      <c r="F4459" s="6"/>
    </row>
    <row r="4460" spans="5:6" x14ac:dyDescent="0.25">
      <c r="E4460" s="6"/>
      <c r="F4460" s="6"/>
    </row>
    <row r="4461" spans="5:6" x14ac:dyDescent="0.25">
      <c r="E4461" s="6"/>
      <c r="F4461" s="6"/>
    </row>
    <row r="4462" spans="5:6" x14ac:dyDescent="0.25">
      <c r="E4462" s="6"/>
      <c r="F4462" s="6"/>
    </row>
    <row r="4463" spans="5:6" x14ac:dyDescent="0.25">
      <c r="E4463" s="6"/>
      <c r="F4463" s="6"/>
    </row>
    <row r="4464" spans="5:6" x14ac:dyDescent="0.25">
      <c r="E4464" s="6"/>
      <c r="F4464" s="6"/>
    </row>
    <row r="4465" spans="5:6" x14ac:dyDescent="0.25">
      <c r="E4465" s="6"/>
      <c r="F4465" s="6"/>
    </row>
    <row r="4466" spans="5:6" x14ac:dyDescent="0.25">
      <c r="E4466" s="6"/>
      <c r="F4466" s="6"/>
    </row>
    <row r="4467" spans="5:6" x14ac:dyDescent="0.25">
      <c r="E4467" s="6"/>
      <c r="F4467" s="6"/>
    </row>
    <row r="4468" spans="5:6" x14ac:dyDescent="0.25">
      <c r="E4468" s="6"/>
      <c r="F4468" s="6"/>
    </row>
    <row r="4469" spans="5:6" x14ac:dyDescent="0.25">
      <c r="E4469" s="6"/>
      <c r="F4469" s="6"/>
    </row>
    <row r="4470" spans="5:6" x14ac:dyDescent="0.25">
      <c r="E4470" s="6"/>
      <c r="F4470" s="6"/>
    </row>
    <row r="4471" spans="5:6" x14ac:dyDescent="0.25">
      <c r="E4471" s="6"/>
      <c r="F4471" s="6"/>
    </row>
    <row r="4472" spans="5:6" x14ac:dyDescent="0.25">
      <c r="E4472" s="6"/>
      <c r="F4472" s="6"/>
    </row>
    <row r="4473" spans="5:6" x14ac:dyDescent="0.25">
      <c r="E4473" s="6"/>
      <c r="F4473" s="6"/>
    </row>
    <row r="4474" spans="5:6" x14ac:dyDescent="0.25">
      <c r="E4474" s="6"/>
      <c r="F4474" s="6"/>
    </row>
    <row r="4475" spans="5:6" x14ac:dyDescent="0.25">
      <c r="E4475" s="6"/>
      <c r="F4475" s="6"/>
    </row>
    <row r="4476" spans="5:6" x14ac:dyDescent="0.25">
      <c r="E4476" s="6"/>
      <c r="F4476" s="6"/>
    </row>
    <row r="4477" spans="5:6" x14ac:dyDescent="0.25">
      <c r="E4477" s="6"/>
      <c r="F4477" s="6"/>
    </row>
    <row r="4478" spans="5:6" x14ac:dyDescent="0.25">
      <c r="E4478" s="6"/>
      <c r="F4478" s="6"/>
    </row>
    <row r="4479" spans="5:6" x14ac:dyDescent="0.25">
      <c r="E4479" s="6"/>
      <c r="F4479" s="6"/>
    </row>
    <row r="4480" spans="5:6" x14ac:dyDescent="0.25">
      <c r="E4480" s="6"/>
      <c r="F4480" s="6"/>
    </row>
    <row r="4481" spans="5:6" x14ac:dyDescent="0.25">
      <c r="E4481" s="6"/>
      <c r="F4481" s="6"/>
    </row>
    <row r="4482" spans="5:6" x14ac:dyDescent="0.25">
      <c r="E4482" s="6"/>
      <c r="F4482" s="6"/>
    </row>
    <row r="4483" spans="5:6" x14ac:dyDescent="0.25">
      <c r="E4483" s="6"/>
      <c r="F4483" s="6"/>
    </row>
    <row r="4484" spans="5:6" x14ac:dyDescent="0.25">
      <c r="E4484" s="6"/>
      <c r="F4484" s="6"/>
    </row>
    <row r="4485" spans="5:6" x14ac:dyDescent="0.25">
      <c r="E4485" s="6"/>
      <c r="F4485" s="6"/>
    </row>
    <row r="4486" spans="5:6" x14ac:dyDescent="0.25">
      <c r="E4486" s="6"/>
      <c r="F4486" s="6"/>
    </row>
    <row r="4487" spans="5:6" x14ac:dyDescent="0.25">
      <c r="E4487" s="6"/>
      <c r="F4487" s="6"/>
    </row>
    <row r="4488" spans="5:6" x14ac:dyDescent="0.25">
      <c r="E4488" s="6"/>
      <c r="F4488" s="6"/>
    </row>
    <row r="4489" spans="5:6" x14ac:dyDescent="0.25">
      <c r="E4489" s="6"/>
      <c r="F4489" s="6"/>
    </row>
    <row r="4490" spans="5:6" x14ac:dyDescent="0.25">
      <c r="E4490" s="6"/>
      <c r="F4490" s="6"/>
    </row>
    <row r="4491" spans="5:6" x14ac:dyDescent="0.25">
      <c r="E4491" s="6"/>
      <c r="F4491" s="6"/>
    </row>
    <row r="4492" spans="5:6" x14ac:dyDescent="0.25">
      <c r="E4492" s="6"/>
      <c r="F4492" s="6"/>
    </row>
    <row r="4493" spans="5:6" x14ac:dyDescent="0.25">
      <c r="E4493" s="6"/>
      <c r="F4493" s="6"/>
    </row>
    <row r="4494" spans="5:6" x14ac:dyDescent="0.25">
      <c r="E4494" s="6"/>
      <c r="F4494" s="6"/>
    </row>
    <row r="4495" spans="5:6" x14ac:dyDescent="0.25">
      <c r="E4495" s="6"/>
      <c r="F4495" s="6"/>
    </row>
    <row r="4496" spans="5:6" x14ac:dyDescent="0.25">
      <c r="E4496" s="6"/>
      <c r="F4496" s="6"/>
    </row>
    <row r="4497" spans="5:6" x14ac:dyDescent="0.25">
      <c r="E4497" s="6"/>
      <c r="F4497" s="6"/>
    </row>
    <row r="4498" spans="5:6" x14ac:dyDescent="0.25">
      <c r="E4498" s="6"/>
      <c r="F4498" s="6"/>
    </row>
    <row r="4499" spans="5:6" x14ac:dyDescent="0.25">
      <c r="E4499" s="6"/>
      <c r="F4499" s="6"/>
    </row>
    <row r="4500" spans="5:6" x14ac:dyDescent="0.25">
      <c r="E4500" s="6"/>
      <c r="F4500" s="6"/>
    </row>
    <row r="4501" spans="5:6" x14ac:dyDescent="0.25">
      <c r="E4501" s="6"/>
      <c r="F4501" s="6"/>
    </row>
    <row r="4502" spans="5:6" x14ac:dyDescent="0.25">
      <c r="E4502" s="6"/>
      <c r="F4502" s="6"/>
    </row>
    <row r="4503" spans="5:6" x14ac:dyDescent="0.25">
      <c r="E4503" s="6"/>
      <c r="F4503" s="6"/>
    </row>
    <row r="4504" spans="5:6" x14ac:dyDescent="0.25">
      <c r="E4504" s="6"/>
      <c r="F4504" s="6"/>
    </row>
    <row r="4505" spans="5:6" x14ac:dyDescent="0.25">
      <c r="E4505" s="6"/>
      <c r="F4505" s="6"/>
    </row>
    <row r="4506" spans="5:6" x14ac:dyDescent="0.25">
      <c r="E4506" s="6"/>
      <c r="F4506" s="6"/>
    </row>
    <row r="4507" spans="5:6" x14ac:dyDescent="0.25">
      <c r="E4507" s="6"/>
      <c r="F4507" s="6"/>
    </row>
    <row r="4508" spans="5:6" x14ac:dyDescent="0.25">
      <c r="E4508" s="6"/>
      <c r="F4508" s="6"/>
    </row>
    <row r="4509" spans="5:6" x14ac:dyDescent="0.25">
      <c r="E4509" s="6"/>
      <c r="F4509" s="6"/>
    </row>
    <row r="4510" spans="5:6" x14ac:dyDescent="0.25">
      <c r="E4510" s="6"/>
      <c r="F4510" s="6"/>
    </row>
    <row r="4511" spans="5:6" x14ac:dyDescent="0.25">
      <c r="E4511" s="6"/>
      <c r="F4511" s="6"/>
    </row>
    <row r="4512" spans="5:6" x14ac:dyDescent="0.25">
      <c r="E4512" s="6"/>
      <c r="F4512" s="6"/>
    </row>
    <row r="4513" spans="5:6" x14ac:dyDescent="0.25">
      <c r="E4513" s="6"/>
      <c r="F4513" s="6"/>
    </row>
    <row r="4514" spans="5:6" x14ac:dyDescent="0.25">
      <c r="E4514" s="6"/>
      <c r="F4514" s="6"/>
    </row>
    <row r="4515" spans="5:6" x14ac:dyDescent="0.25">
      <c r="E4515" s="6"/>
      <c r="F4515" s="6"/>
    </row>
    <row r="4516" spans="5:6" x14ac:dyDescent="0.25">
      <c r="E4516" s="6"/>
      <c r="F4516" s="6"/>
    </row>
    <row r="4517" spans="5:6" x14ac:dyDescent="0.25">
      <c r="E4517" s="6"/>
      <c r="F4517" s="6"/>
    </row>
    <row r="4518" spans="5:6" x14ac:dyDescent="0.25">
      <c r="E4518" s="6"/>
      <c r="F4518" s="6"/>
    </row>
    <row r="4519" spans="5:6" x14ac:dyDescent="0.25">
      <c r="E4519" s="6"/>
      <c r="F4519" s="6"/>
    </row>
    <row r="4520" spans="5:6" x14ac:dyDescent="0.25">
      <c r="E4520" s="6"/>
      <c r="F4520" s="6"/>
    </row>
    <row r="4521" spans="5:6" x14ac:dyDescent="0.25">
      <c r="E4521" s="6"/>
      <c r="F4521" s="6"/>
    </row>
    <row r="4522" spans="5:6" x14ac:dyDescent="0.25">
      <c r="E4522" s="6"/>
      <c r="F4522" s="6"/>
    </row>
    <row r="4523" spans="5:6" x14ac:dyDescent="0.25">
      <c r="E4523" s="6"/>
      <c r="F4523" s="6"/>
    </row>
    <row r="4524" spans="5:6" x14ac:dyDescent="0.25">
      <c r="E4524" s="6"/>
      <c r="F4524" s="6"/>
    </row>
    <row r="4525" spans="5:6" x14ac:dyDescent="0.25">
      <c r="E4525" s="6"/>
      <c r="F4525" s="6"/>
    </row>
    <row r="4526" spans="5:6" x14ac:dyDescent="0.25">
      <c r="E4526" s="6"/>
      <c r="F4526" s="6"/>
    </row>
    <row r="4527" spans="5:6" x14ac:dyDescent="0.25">
      <c r="E4527" s="6"/>
      <c r="F4527" s="6"/>
    </row>
    <row r="4528" spans="5:6" x14ac:dyDescent="0.25">
      <c r="E4528" s="6"/>
      <c r="F4528" s="6"/>
    </row>
    <row r="4529" spans="5:6" x14ac:dyDescent="0.25">
      <c r="E4529" s="6"/>
      <c r="F4529" s="6"/>
    </row>
    <row r="4530" spans="5:6" x14ac:dyDescent="0.25">
      <c r="E4530" s="6"/>
      <c r="F4530" s="6"/>
    </row>
    <row r="4531" spans="5:6" x14ac:dyDescent="0.25">
      <c r="E4531" s="6"/>
      <c r="F4531" s="6"/>
    </row>
    <row r="4532" spans="5:6" x14ac:dyDescent="0.25">
      <c r="E4532" s="6"/>
      <c r="F4532" s="6"/>
    </row>
    <row r="4533" spans="5:6" x14ac:dyDescent="0.25">
      <c r="E4533" s="6"/>
      <c r="F4533" s="6"/>
    </row>
    <row r="4534" spans="5:6" x14ac:dyDescent="0.25">
      <c r="E4534" s="6"/>
      <c r="F4534" s="6"/>
    </row>
    <row r="4535" spans="5:6" x14ac:dyDescent="0.25">
      <c r="E4535" s="6"/>
      <c r="F4535" s="6"/>
    </row>
    <row r="4536" spans="5:6" x14ac:dyDescent="0.25">
      <c r="E4536" s="6"/>
      <c r="F4536" s="6"/>
    </row>
    <row r="4537" spans="5:6" x14ac:dyDescent="0.25">
      <c r="E4537" s="6"/>
      <c r="F4537" s="6"/>
    </row>
    <row r="4538" spans="5:6" x14ac:dyDescent="0.25">
      <c r="E4538" s="6"/>
      <c r="F4538" s="6"/>
    </row>
    <row r="4539" spans="5:6" x14ac:dyDescent="0.25">
      <c r="E4539" s="6"/>
      <c r="F4539" s="6"/>
    </row>
    <row r="4540" spans="5:6" x14ac:dyDescent="0.25">
      <c r="E4540" s="6"/>
      <c r="F4540" s="6"/>
    </row>
    <row r="4541" spans="5:6" x14ac:dyDescent="0.25">
      <c r="E4541" s="6"/>
      <c r="F4541" s="6"/>
    </row>
    <row r="4542" spans="5:6" x14ac:dyDescent="0.25">
      <c r="E4542" s="6"/>
      <c r="F4542" s="6"/>
    </row>
    <row r="4543" spans="5:6" x14ac:dyDescent="0.25">
      <c r="E4543" s="6"/>
      <c r="F4543" s="6"/>
    </row>
    <row r="4544" spans="5:6" x14ac:dyDescent="0.25">
      <c r="E4544" s="6"/>
      <c r="F4544" s="6"/>
    </row>
    <row r="4545" spans="5:6" x14ac:dyDescent="0.25">
      <c r="E4545" s="6"/>
      <c r="F4545" s="6"/>
    </row>
    <row r="4546" spans="5:6" x14ac:dyDescent="0.25">
      <c r="E4546" s="6"/>
      <c r="F4546" s="6"/>
    </row>
    <row r="4547" spans="5:6" x14ac:dyDescent="0.25">
      <c r="E4547" s="6"/>
      <c r="F4547" s="6"/>
    </row>
    <row r="4548" spans="5:6" x14ac:dyDescent="0.25">
      <c r="E4548" s="6"/>
      <c r="F4548" s="6"/>
    </row>
    <row r="4549" spans="5:6" x14ac:dyDescent="0.25">
      <c r="E4549" s="6"/>
      <c r="F4549" s="6"/>
    </row>
    <row r="4550" spans="5:6" x14ac:dyDescent="0.25">
      <c r="E4550" s="6"/>
      <c r="F4550" s="6"/>
    </row>
    <row r="4551" spans="5:6" x14ac:dyDescent="0.25">
      <c r="E4551" s="6"/>
      <c r="F4551" s="6"/>
    </row>
    <row r="4552" spans="5:6" x14ac:dyDescent="0.25">
      <c r="E4552" s="6"/>
      <c r="F4552" s="6"/>
    </row>
    <row r="4553" spans="5:6" x14ac:dyDescent="0.25">
      <c r="E4553" s="6"/>
      <c r="F4553" s="6"/>
    </row>
    <row r="4554" spans="5:6" x14ac:dyDescent="0.25">
      <c r="E4554" s="6"/>
      <c r="F4554" s="6"/>
    </row>
    <row r="4555" spans="5:6" x14ac:dyDescent="0.25">
      <c r="E4555" s="6"/>
      <c r="F4555" s="6"/>
    </row>
    <row r="4556" spans="5:6" x14ac:dyDescent="0.25">
      <c r="E4556" s="6"/>
      <c r="F4556" s="6"/>
    </row>
    <row r="4557" spans="5:6" x14ac:dyDescent="0.25">
      <c r="E4557" s="6"/>
      <c r="F4557" s="6"/>
    </row>
    <row r="4558" spans="5:6" x14ac:dyDescent="0.25">
      <c r="E4558" s="6"/>
      <c r="F4558" s="6"/>
    </row>
    <row r="4559" spans="5:6" x14ac:dyDescent="0.25">
      <c r="E4559" s="6"/>
      <c r="F4559" s="6"/>
    </row>
    <row r="4560" spans="5:6" x14ac:dyDescent="0.25">
      <c r="E4560" s="6"/>
      <c r="F4560" s="6"/>
    </row>
    <row r="4561" spans="5:6" x14ac:dyDescent="0.25">
      <c r="E4561" s="6"/>
      <c r="F4561" s="6"/>
    </row>
    <row r="4562" spans="5:6" x14ac:dyDescent="0.25">
      <c r="E4562" s="6"/>
      <c r="F4562" s="6"/>
    </row>
    <row r="4563" spans="5:6" x14ac:dyDescent="0.25">
      <c r="E4563" s="6"/>
      <c r="F4563" s="6"/>
    </row>
    <row r="4564" spans="5:6" x14ac:dyDescent="0.25">
      <c r="E4564" s="6"/>
      <c r="F4564" s="6"/>
    </row>
    <row r="4565" spans="5:6" x14ac:dyDescent="0.25">
      <c r="E4565" s="6"/>
      <c r="F4565" s="6"/>
    </row>
    <row r="4566" spans="5:6" x14ac:dyDescent="0.25">
      <c r="E4566" s="6"/>
      <c r="F4566" s="6"/>
    </row>
    <row r="4567" spans="5:6" x14ac:dyDescent="0.25">
      <c r="E4567" s="6"/>
      <c r="F4567" s="6"/>
    </row>
    <row r="4568" spans="5:6" x14ac:dyDescent="0.25">
      <c r="E4568" s="6"/>
      <c r="F4568" s="6"/>
    </row>
    <row r="4569" spans="5:6" x14ac:dyDescent="0.25">
      <c r="E4569" s="6"/>
      <c r="F4569" s="6"/>
    </row>
    <row r="4570" spans="5:6" x14ac:dyDescent="0.25">
      <c r="E4570" s="6"/>
      <c r="F4570" s="6"/>
    </row>
    <row r="4571" spans="5:6" x14ac:dyDescent="0.25">
      <c r="E4571" s="6"/>
      <c r="F4571" s="6"/>
    </row>
    <row r="4572" spans="5:6" x14ac:dyDescent="0.25">
      <c r="E4572" s="6"/>
      <c r="F4572" s="6"/>
    </row>
    <row r="4573" spans="5:6" x14ac:dyDescent="0.25">
      <c r="E4573" s="6"/>
      <c r="F4573" s="6"/>
    </row>
    <row r="4574" spans="5:6" x14ac:dyDescent="0.25">
      <c r="E4574" s="6"/>
      <c r="F4574" s="6"/>
    </row>
    <row r="4575" spans="5:6" x14ac:dyDescent="0.25">
      <c r="E4575" s="6"/>
      <c r="F4575" s="6"/>
    </row>
    <row r="4576" spans="5:6" x14ac:dyDescent="0.25">
      <c r="E4576" s="6"/>
      <c r="F4576" s="6"/>
    </row>
    <row r="4577" spans="5:6" x14ac:dyDescent="0.25">
      <c r="E4577" s="6"/>
      <c r="F4577" s="6"/>
    </row>
    <row r="4578" spans="5:6" x14ac:dyDescent="0.25">
      <c r="E4578" s="6"/>
      <c r="F4578" s="6"/>
    </row>
    <row r="4579" spans="5:6" x14ac:dyDescent="0.25">
      <c r="E4579" s="6"/>
      <c r="F4579" s="6"/>
    </row>
    <row r="4580" spans="5:6" x14ac:dyDescent="0.25">
      <c r="E4580" s="6"/>
      <c r="F4580" s="6"/>
    </row>
    <row r="4581" spans="5:6" x14ac:dyDescent="0.25">
      <c r="E4581" s="6"/>
      <c r="F4581" s="6"/>
    </row>
    <row r="4582" spans="5:6" x14ac:dyDescent="0.25">
      <c r="E4582" s="6"/>
      <c r="F4582" s="6"/>
    </row>
    <row r="4583" spans="5:6" x14ac:dyDescent="0.25">
      <c r="E4583" s="6"/>
      <c r="F4583" s="6"/>
    </row>
    <row r="4584" spans="5:6" x14ac:dyDescent="0.25">
      <c r="E4584" s="6"/>
      <c r="F4584" s="6"/>
    </row>
    <row r="4585" spans="5:6" x14ac:dyDescent="0.25">
      <c r="E4585" s="6"/>
      <c r="F4585" s="6"/>
    </row>
    <row r="4586" spans="5:6" x14ac:dyDescent="0.25">
      <c r="E4586" s="6"/>
      <c r="F4586" s="6"/>
    </row>
    <row r="4587" spans="5:6" x14ac:dyDescent="0.25">
      <c r="E4587" s="6"/>
      <c r="F4587" s="6"/>
    </row>
    <row r="4588" spans="5:6" x14ac:dyDescent="0.25">
      <c r="E4588" s="6"/>
      <c r="F4588" s="6"/>
    </row>
    <row r="4589" spans="5:6" x14ac:dyDescent="0.25">
      <c r="E4589" s="6"/>
      <c r="F4589" s="6"/>
    </row>
    <row r="4590" spans="5:6" x14ac:dyDescent="0.25">
      <c r="E4590" s="6"/>
      <c r="F4590" s="6"/>
    </row>
    <row r="4591" spans="5:6" x14ac:dyDescent="0.25">
      <c r="E4591" s="6"/>
      <c r="F4591" s="6"/>
    </row>
    <row r="4592" spans="5:6" x14ac:dyDescent="0.25">
      <c r="E4592" s="6"/>
      <c r="F4592" s="6"/>
    </row>
    <row r="4593" spans="5:6" x14ac:dyDescent="0.25">
      <c r="E4593" s="6"/>
      <c r="F4593" s="6"/>
    </row>
    <row r="4594" spans="5:6" x14ac:dyDescent="0.25">
      <c r="E4594" s="6"/>
      <c r="F4594" s="6"/>
    </row>
    <row r="4595" spans="5:6" x14ac:dyDescent="0.25">
      <c r="E4595" s="6"/>
      <c r="F4595" s="6"/>
    </row>
    <row r="4596" spans="5:6" x14ac:dyDescent="0.25">
      <c r="E4596" s="6"/>
      <c r="F4596" s="6"/>
    </row>
    <row r="4597" spans="5:6" x14ac:dyDescent="0.25">
      <c r="E4597" s="6"/>
      <c r="F4597" s="6"/>
    </row>
    <row r="4598" spans="5:6" x14ac:dyDescent="0.25">
      <c r="E4598" s="6"/>
      <c r="F4598" s="6"/>
    </row>
    <row r="4599" spans="5:6" x14ac:dyDescent="0.25">
      <c r="E4599" s="6"/>
      <c r="F4599" s="6"/>
    </row>
    <row r="4600" spans="5:6" x14ac:dyDescent="0.25">
      <c r="E4600" s="6"/>
      <c r="F4600" s="6"/>
    </row>
    <row r="4601" spans="5:6" x14ac:dyDescent="0.25">
      <c r="E4601" s="6"/>
      <c r="F4601" s="6"/>
    </row>
    <row r="4602" spans="5:6" x14ac:dyDescent="0.25">
      <c r="E4602" s="6"/>
      <c r="F4602" s="6"/>
    </row>
    <row r="4603" spans="5:6" x14ac:dyDescent="0.25">
      <c r="E4603" s="6"/>
      <c r="F4603" s="6"/>
    </row>
    <row r="4604" spans="5:6" x14ac:dyDescent="0.25">
      <c r="E4604" s="6"/>
      <c r="F4604" s="6"/>
    </row>
    <row r="4605" spans="5:6" x14ac:dyDescent="0.25">
      <c r="E4605" s="6"/>
      <c r="F4605" s="6"/>
    </row>
    <row r="4606" spans="5:6" x14ac:dyDescent="0.25">
      <c r="E4606" s="6"/>
      <c r="F4606" s="6"/>
    </row>
    <row r="4607" spans="5:6" x14ac:dyDescent="0.25">
      <c r="E4607" s="6"/>
      <c r="F4607" s="6"/>
    </row>
    <row r="4608" spans="5:6" x14ac:dyDescent="0.25">
      <c r="E4608" s="6"/>
      <c r="F4608" s="6"/>
    </row>
    <row r="4609" spans="5:6" x14ac:dyDescent="0.25">
      <c r="E4609" s="6"/>
      <c r="F4609" s="6"/>
    </row>
    <row r="4610" spans="5:6" x14ac:dyDescent="0.25">
      <c r="E4610" s="6"/>
      <c r="F4610" s="6"/>
    </row>
    <row r="4611" spans="5:6" x14ac:dyDescent="0.25">
      <c r="E4611" s="6"/>
      <c r="F4611" s="6"/>
    </row>
    <row r="4612" spans="5:6" x14ac:dyDescent="0.25">
      <c r="E4612" s="6"/>
      <c r="F4612" s="6"/>
    </row>
    <row r="4613" spans="5:6" x14ac:dyDescent="0.25">
      <c r="E4613" s="6"/>
      <c r="F4613" s="6"/>
    </row>
    <row r="4614" spans="5:6" x14ac:dyDescent="0.25">
      <c r="E4614" s="6"/>
      <c r="F4614" s="6"/>
    </row>
    <row r="4615" spans="5:6" x14ac:dyDescent="0.25">
      <c r="E4615" s="6"/>
      <c r="F4615" s="6"/>
    </row>
    <row r="4616" spans="5:6" x14ac:dyDescent="0.25">
      <c r="E4616" s="6"/>
      <c r="F4616" s="6"/>
    </row>
    <row r="4617" spans="5:6" x14ac:dyDescent="0.25">
      <c r="E4617" s="6"/>
      <c r="F4617" s="6"/>
    </row>
    <row r="4618" spans="5:6" x14ac:dyDescent="0.25">
      <c r="E4618" s="6"/>
      <c r="F4618" s="6"/>
    </row>
    <row r="4619" spans="5:6" x14ac:dyDescent="0.25">
      <c r="E4619" s="6"/>
      <c r="F4619" s="6"/>
    </row>
    <row r="4620" spans="5:6" x14ac:dyDescent="0.25">
      <c r="E4620" s="6"/>
      <c r="F4620" s="6"/>
    </row>
    <row r="4621" spans="5:6" x14ac:dyDescent="0.25">
      <c r="E4621" s="6"/>
      <c r="F4621" s="6"/>
    </row>
    <row r="4622" spans="5:6" x14ac:dyDescent="0.25">
      <c r="E4622" s="6"/>
      <c r="F4622" s="6"/>
    </row>
    <row r="4623" spans="5:6" x14ac:dyDescent="0.25">
      <c r="E4623" s="6"/>
      <c r="F4623" s="6"/>
    </row>
    <row r="4624" spans="5:6" x14ac:dyDescent="0.25">
      <c r="E4624" s="6"/>
      <c r="F4624" s="6"/>
    </row>
    <row r="4625" spans="5:6" x14ac:dyDescent="0.25">
      <c r="E4625" s="6"/>
      <c r="F4625" s="6"/>
    </row>
    <row r="4626" spans="5:6" x14ac:dyDescent="0.25">
      <c r="E4626" s="6"/>
      <c r="F4626" s="6"/>
    </row>
    <row r="4627" spans="5:6" x14ac:dyDescent="0.25">
      <c r="E4627" s="6"/>
      <c r="F4627" s="6"/>
    </row>
    <row r="4628" spans="5:6" x14ac:dyDescent="0.25">
      <c r="E4628" s="6"/>
      <c r="F4628" s="6"/>
    </row>
    <row r="4629" spans="5:6" x14ac:dyDescent="0.25">
      <c r="E4629" s="6"/>
      <c r="F4629" s="6"/>
    </row>
    <row r="4630" spans="5:6" x14ac:dyDescent="0.25">
      <c r="E4630" s="6"/>
      <c r="F4630" s="6"/>
    </row>
    <row r="4631" spans="5:6" x14ac:dyDescent="0.25">
      <c r="E4631" s="6"/>
      <c r="F4631" s="6"/>
    </row>
    <row r="4632" spans="5:6" x14ac:dyDescent="0.25">
      <c r="E4632" s="6"/>
      <c r="F4632" s="6"/>
    </row>
    <row r="4633" spans="5:6" x14ac:dyDescent="0.25">
      <c r="E4633" s="6"/>
      <c r="F4633" s="6"/>
    </row>
    <row r="4634" spans="5:6" x14ac:dyDescent="0.25">
      <c r="E4634" s="6"/>
      <c r="F4634" s="6"/>
    </row>
    <row r="4635" spans="5:6" x14ac:dyDescent="0.25">
      <c r="E4635" s="6"/>
      <c r="F4635" s="6"/>
    </row>
    <row r="4636" spans="5:6" x14ac:dyDescent="0.25">
      <c r="E4636" s="6"/>
      <c r="F4636" s="6"/>
    </row>
    <row r="4637" spans="5:6" x14ac:dyDescent="0.25">
      <c r="E4637" s="6"/>
      <c r="F4637" s="6"/>
    </row>
    <row r="4638" spans="5:6" x14ac:dyDescent="0.25">
      <c r="E4638" s="6"/>
      <c r="F4638" s="6"/>
    </row>
    <row r="4639" spans="5:6" x14ac:dyDescent="0.25">
      <c r="E4639" s="6"/>
      <c r="F4639" s="6"/>
    </row>
    <row r="4640" spans="5:6" x14ac:dyDescent="0.25">
      <c r="E4640" s="6"/>
      <c r="F4640" s="6"/>
    </row>
    <row r="4641" spans="5:6" x14ac:dyDescent="0.25">
      <c r="E4641" s="6"/>
      <c r="F4641" s="6"/>
    </row>
    <row r="4642" spans="5:6" x14ac:dyDescent="0.25">
      <c r="E4642" s="6"/>
      <c r="F4642" s="6"/>
    </row>
    <row r="4643" spans="5:6" x14ac:dyDescent="0.25">
      <c r="E4643" s="6"/>
      <c r="F4643" s="6"/>
    </row>
    <row r="4644" spans="5:6" x14ac:dyDescent="0.25">
      <c r="E4644" s="6"/>
      <c r="F4644" s="6"/>
    </row>
    <row r="4645" spans="5:6" x14ac:dyDescent="0.25">
      <c r="E4645" s="6"/>
      <c r="F4645" s="6"/>
    </row>
    <row r="4646" spans="5:6" x14ac:dyDescent="0.25">
      <c r="E4646" s="6"/>
      <c r="F4646" s="6"/>
    </row>
    <row r="4647" spans="5:6" x14ac:dyDescent="0.25">
      <c r="E4647" s="6"/>
      <c r="F4647" s="6"/>
    </row>
    <row r="4648" spans="5:6" x14ac:dyDescent="0.25">
      <c r="E4648" s="6"/>
      <c r="F4648" s="6"/>
    </row>
    <row r="4649" spans="5:6" x14ac:dyDescent="0.25">
      <c r="E4649" s="6"/>
      <c r="F4649" s="6"/>
    </row>
    <row r="4650" spans="5:6" x14ac:dyDescent="0.25">
      <c r="E4650" s="6"/>
      <c r="F4650" s="6"/>
    </row>
    <row r="4651" spans="5:6" x14ac:dyDescent="0.25">
      <c r="E4651" s="6"/>
      <c r="F4651" s="6"/>
    </row>
    <row r="4652" spans="5:6" x14ac:dyDescent="0.25">
      <c r="E4652" s="6"/>
      <c r="F4652" s="6"/>
    </row>
    <row r="4653" spans="5:6" x14ac:dyDescent="0.25">
      <c r="E4653" s="6"/>
      <c r="F4653" s="6"/>
    </row>
    <row r="4654" spans="5:6" x14ac:dyDescent="0.25">
      <c r="E4654" s="6"/>
      <c r="F4654" s="6"/>
    </row>
    <row r="4655" spans="5:6" x14ac:dyDescent="0.25">
      <c r="E4655" s="6"/>
      <c r="F4655" s="6"/>
    </row>
    <row r="4656" spans="5:6" x14ac:dyDescent="0.25">
      <c r="E4656" s="6"/>
      <c r="F4656" s="6"/>
    </row>
    <row r="4657" spans="5:6" x14ac:dyDescent="0.25">
      <c r="E4657" s="6"/>
      <c r="F4657" s="6"/>
    </row>
    <row r="4658" spans="5:6" x14ac:dyDescent="0.25">
      <c r="E4658" s="6"/>
      <c r="F4658" s="6"/>
    </row>
    <row r="4659" spans="5:6" x14ac:dyDescent="0.25">
      <c r="E4659" s="6"/>
      <c r="F4659" s="6"/>
    </row>
    <row r="4660" spans="5:6" x14ac:dyDescent="0.25">
      <c r="E4660" s="6"/>
      <c r="F4660" s="6"/>
    </row>
    <row r="4661" spans="5:6" x14ac:dyDescent="0.25">
      <c r="E4661" s="6"/>
      <c r="F4661" s="6"/>
    </row>
    <row r="4662" spans="5:6" x14ac:dyDescent="0.25">
      <c r="E4662" s="6"/>
      <c r="F4662" s="6"/>
    </row>
    <row r="4663" spans="5:6" x14ac:dyDescent="0.25">
      <c r="E4663" s="6"/>
      <c r="F4663" s="6"/>
    </row>
    <row r="4664" spans="5:6" x14ac:dyDescent="0.25">
      <c r="E4664" s="6"/>
      <c r="F4664" s="6"/>
    </row>
    <row r="4665" spans="5:6" x14ac:dyDescent="0.25">
      <c r="E4665" s="6"/>
      <c r="F4665" s="6"/>
    </row>
    <row r="4666" spans="5:6" x14ac:dyDescent="0.25">
      <c r="E4666" s="6"/>
      <c r="F4666" s="6"/>
    </row>
    <row r="4667" spans="5:6" x14ac:dyDescent="0.25">
      <c r="E4667" s="6"/>
      <c r="F4667" s="6"/>
    </row>
    <row r="4668" spans="5:6" x14ac:dyDescent="0.25">
      <c r="E4668" s="6"/>
      <c r="F4668" s="6"/>
    </row>
    <row r="4669" spans="5:6" x14ac:dyDescent="0.25">
      <c r="E4669" s="6"/>
      <c r="F4669" s="6"/>
    </row>
    <row r="4670" spans="5:6" x14ac:dyDescent="0.25">
      <c r="E4670" s="6"/>
      <c r="F4670" s="6"/>
    </row>
    <row r="4671" spans="5:6" x14ac:dyDescent="0.25">
      <c r="E4671" s="6"/>
      <c r="F4671" s="6"/>
    </row>
    <row r="4672" spans="5:6" x14ac:dyDescent="0.25">
      <c r="E4672" s="6"/>
      <c r="F4672" s="6"/>
    </row>
    <row r="4673" spans="5:6" x14ac:dyDescent="0.25">
      <c r="E4673" s="6"/>
      <c r="F4673" s="6"/>
    </row>
    <row r="4674" spans="5:6" x14ac:dyDescent="0.25">
      <c r="E4674" s="6"/>
      <c r="F4674" s="6"/>
    </row>
    <row r="4675" spans="5:6" x14ac:dyDescent="0.25">
      <c r="E4675" s="6"/>
      <c r="F4675" s="6"/>
    </row>
    <row r="4676" spans="5:6" x14ac:dyDescent="0.25">
      <c r="E4676" s="6"/>
      <c r="F4676" s="6"/>
    </row>
    <row r="4677" spans="5:6" x14ac:dyDescent="0.25">
      <c r="E4677" s="6"/>
      <c r="F4677" s="6"/>
    </row>
    <row r="4678" spans="5:6" x14ac:dyDescent="0.25">
      <c r="E4678" s="6"/>
      <c r="F4678" s="6"/>
    </row>
    <row r="4679" spans="5:6" x14ac:dyDescent="0.25">
      <c r="E4679" s="6"/>
      <c r="F4679" s="6"/>
    </row>
    <row r="4680" spans="5:6" x14ac:dyDescent="0.25">
      <c r="E4680" s="6"/>
      <c r="F4680" s="6"/>
    </row>
    <row r="4681" spans="5:6" x14ac:dyDescent="0.25">
      <c r="E4681" s="6"/>
      <c r="F4681" s="6"/>
    </row>
    <row r="4682" spans="5:6" x14ac:dyDescent="0.25">
      <c r="E4682" s="6"/>
      <c r="F4682" s="6"/>
    </row>
    <row r="4683" spans="5:6" x14ac:dyDescent="0.25">
      <c r="E4683" s="6"/>
      <c r="F4683" s="6"/>
    </row>
    <row r="4684" spans="5:6" x14ac:dyDescent="0.25">
      <c r="E4684" s="6"/>
      <c r="F4684" s="6"/>
    </row>
    <row r="4685" spans="5:6" x14ac:dyDescent="0.25">
      <c r="E4685" s="6"/>
      <c r="F4685" s="6"/>
    </row>
    <row r="4686" spans="5:6" x14ac:dyDescent="0.25">
      <c r="E4686" s="6"/>
      <c r="F4686" s="6"/>
    </row>
    <row r="4687" spans="5:6" x14ac:dyDescent="0.25">
      <c r="E4687" s="6"/>
      <c r="F4687" s="6"/>
    </row>
    <row r="4688" spans="5:6" x14ac:dyDescent="0.25">
      <c r="E4688" s="6"/>
      <c r="F4688" s="6"/>
    </row>
    <row r="4689" spans="5:6" x14ac:dyDescent="0.25">
      <c r="E4689" s="6"/>
      <c r="F4689" s="6"/>
    </row>
    <row r="4690" spans="5:6" x14ac:dyDescent="0.25">
      <c r="E4690" s="6"/>
      <c r="F4690" s="6"/>
    </row>
    <row r="4691" spans="5:6" x14ac:dyDescent="0.25">
      <c r="E4691" s="6"/>
      <c r="F4691" s="6"/>
    </row>
    <row r="4692" spans="5:6" x14ac:dyDescent="0.25">
      <c r="E4692" s="6"/>
      <c r="F4692" s="6"/>
    </row>
    <row r="4693" spans="5:6" x14ac:dyDescent="0.25">
      <c r="E4693" s="6"/>
      <c r="F4693" s="6"/>
    </row>
    <row r="4694" spans="5:6" x14ac:dyDescent="0.25">
      <c r="E4694" s="6"/>
      <c r="F4694" s="6"/>
    </row>
    <row r="4695" spans="5:6" x14ac:dyDescent="0.25">
      <c r="E4695" s="6"/>
      <c r="F4695" s="6"/>
    </row>
    <row r="4696" spans="5:6" x14ac:dyDescent="0.25">
      <c r="E4696" s="6"/>
      <c r="F4696" s="6"/>
    </row>
    <row r="4697" spans="5:6" x14ac:dyDescent="0.25">
      <c r="E4697" s="6"/>
      <c r="F4697" s="6"/>
    </row>
    <row r="4698" spans="5:6" x14ac:dyDescent="0.25">
      <c r="E4698" s="6"/>
      <c r="F4698" s="6"/>
    </row>
    <row r="4699" spans="5:6" x14ac:dyDescent="0.25">
      <c r="E4699" s="6"/>
      <c r="F4699" s="6"/>
    </row>
    <row r="4700" spans="5:6" x14ac:dyDescent="0.25">
      <c r="E4700" s="6"/>
      <c r="F4700" s="6"/>
    </row>
    <row r="4701" spans="5:6" x14ac:dyDescent="0.25">
      <c r="E4701" s="6"/>
      <c r="F4701" s="6"/>
    </row>
    <row r="4702" spans="5:6" x14ac:dyDescent="0.25">
      <c r="E4702" s="6"/>
      <c r="F4702" s="6"/>
    </row>
    <row r="4703" spans="5:6" x14ac:dyDescent="0.25">
      <c r="E4703" s="6"/>
      <c r="F4703" s="6"/>
    </row>
    <row r="4704" spans="5:6" x14ac:dyDescent="0.25">
      <c r="E4704" s="6"/>
      <c r="F4704" s="6"/>
    </row>
    <row r="4705" spans="5:6" x14ac:dyDescent="0.25">
      <c r="E4705" s="6"/>
      <c r="F4705" s="6"/>
    </row>
    <row r="4706" spans="5:6" x14ac:dyDescent="0.25">
      <c r="E4706" s="6"/>
      <c r="F4706" s="6"/>
    </row>
    <row r="4707" spans="5:6" x14ac:dyDescent="0.25">
      <c r="E4707" s="6"/>
      <c r="F4707" s="6"/>
    </row>
    <row r="4708" spans="5:6" x14ac:dyDescent="0.25">
      <c r="E4708" s="6"/>
      <c r="F4708" s="6"/>
    </row>
    <row r="4709" spans="5:6" x14ac:dyDescent="0.25">
      <c r="E4709" s="6"/>
      <c r="F4709" s="6"/>
    </row>
    <row r="4710" spans="5:6" x14ac:dyDescent="0.25">
      <c r="E4710" s="6"/>
      <c r="F4710" s="6"/>
    </row>
    <row r="4711" spans="5:6" x14ac:dyDescent="0.25">
      <c r="E4711" s="6"/>
      <c r="F4711" s="6"/>
    </row>
    <row r="4712" spans="5:6" x14ac:dyDescent="0.25">
      <c r="E4712" s="6"/>
      <c r="F4712" s="6"/>
    </row>
    <row r="4713" spans="5:6" x14ac:dyDescent="0.25">
      <c r="E4713" s="6"/>
      <c r="F4713" s="6"/>
    </row>
    <row r="4714" spans="5:6" x14ac:dyDescent="0.25">
      <c r="E4714" s="6"/>
      <c r="F4714" s="6"/>
    </row>
    <row r="4715" spans="5:6" x14ac:dyDescent="0.25">
      <c r="E4715" s="6"/>
      <c r="F4715" s="6"/>
    </row>
    <row r="4716" spans="5:6" x14ac:dyDescent="0.25">
      <c r="E4716" s="6"/>
      <c r="F4716" s="6"/>
    </row>
    <row r="4717" spans="5:6" x14ac:dyDescent="0.25">
      <c r="E4717" s="6"/>
      <c r="F4717" s="6"/>
    </row>
    <row r="4718" spans="5:6" x14ac:dyDescent="0.25">
      <c r="E4718" s="6"/>
      <c r="F4718" s="6"/>
    </row>
    <row r="4719" spans="5:6" x14ac:dyDescent="0.25">
      <c r="E4719" s="6"/>
      <c r="F4719" s="6"/>
    </row>
    <row r="4720" spans="5:6" x14ac:dyDescent="0.25">
      <c r="E4720" s="6"/>
      <c r="F4720" s="6"/>
    </row>
    <row r="4721" spans="5:6" x14ac:dyDescent="0.25">
      <c r="E4721" s="6"/>
      <c r="F4721" s="6"/>
    </row>
    <row r="4722" spans="5:6" x14ac:dyDescent="0.25">
      <c r="E4722" s="6"/>
      <c r="F4722" s="6"/>
    </row>
    <row r="4723" spans="5:6" x14ac:dyDescent="0.25">
      <c r="E4723" s="6"/>
      <c r="F4723" s="6"/>
    </row>
    <row r="4724" spans="5:6" x14ac:dyDescent="0.25">
      <c r="E4724" s="6"/>
      <c r="F4724" s="6"/>
    </row>
    <row r="4725" spans="5:6" x14ac:dyDescent="0.25">
      <c r="E4725" s="6"/>
      <c r="F4725" s="6"/>
    </row>
    <row r="4726" spans="5:6" x14ac:dyDescent="0.25">
      <c r="E4726" s="6"/>
      <c r="F4726" s="6"/>
    </row>
    <row r="4727" spans="5:6" x14ac:dyDescent="0.25">
      <c r="E4727" s="6"/>
      <c r="F4727" s="6"/>
    </row>
    <row r="4728" spans="5:6" x14ac:dyDescent="0.25">
      <c r="E4728" s="6"/>
      <c r="F4728" s="6"/>
    </row>
    <row r="4729" spans="5:6" x14ac:dyDescent="0.25">
      <c r="E4729" s="6"/>
      <c r="F4729" s="6"/>
    </row>
    <row r="4730" spans="5:6" x14ac:dyDescent="0.25">
      <c r="E4730" s="6"/>
      <c r="F4730" s="6"/>
    </row>
    <row r="4731" spans="5:6" x14ac:dyDescent="0.25">
      <c r="E4731" s="6"/>
      <c r="F4731" s="6"/>
    </row>
    <row r="4732" spans="5:6" x14ac:dyDescent="0.25">
      <c r="E4732" s="6"/>
      <c r="F4732" s="6"/>
    </row>
    <row r="4733" spans="5:6" x14ac:dyDescent="0.25">
      <c r="E4733" s="6"/>
      <c r="F4733" s="6"/>
    </row>
    <row r="4734" spans="5:6" x14ac:dyDescent="0.25">
      <c r="E4734" s="6"/>
      <c r="F4734" s="6"/>
    </row>
    <row r="4735" spans="5:6" x14ac:dyDescent="0.25">
      <c r="E4735" s="6"/>
      <c r="F4735" s="6"/>
    </row>
    <row r="4736" spans="5:6" x14ac:dyDescent="0.25">
      <c r="E4736" s="6"/>
      <c r="F4736" s="6"/>
    </row>
    <row r="4737" spans="5:6" x14ac:dyDescent="0.25">
      <c r="E4737" s="6"/>
      <c r="F4737" s="6"/>
    </row>
    <row r="4738" spans="5:6" x14ac:dyDescent="0.25">
      <c r="E4738" s="6"/>
      <c r="F4738" s="6"/>
    </row>
    <row r="4739" spans="5:6" x14ac:dyDescent="0.25">
      <c r="E4739" s="6"/>
      <c r="F4739" s="6"/>
    </row>
    <row r="4740" spans="5:6" x14ac:dyDescent="0.25">
      <c r="E4740" s="6"/>
      <c r="F4740" s="6"/>
    </row>
    <row r="4741" spans="5:6" x14ac:dyDescent="0.25">
      <c r="E4741" s="6"/>
      <c r="F4741" s="6"/>
    </row>
    <row r="4742" spans="5:6" x14ac:dyDescent="0.25">
      <c r="E4742" s="6"/>
      <c r="F4742" s="6"/>
    </row>
    <row r="4743" spans="5:6" x14ac:dyDescent="0.25">
      <c r="E4743" s="6"/>
      <c r="F4743" s="6"/>
    </row>
    <row r="4744" spans="5:6" x14ac:dyDescent="0.25">
      <c r="E4744" s="6"/>
      <c r="F4744" s="6"/>
    </row>
    <row r="4745" spans="5:6" x14ac:dyDescent="0.25">
      <c r="E4745" s="6"/>
      <c r="F4745" s="6"/>
    </row>
    <row r="4746" spans="5:6" x14ac:dyDescent="0.25">
      <c r="E4746" s="6"/>
      <c r="F4746" s="6"/>
    </row>
    <row r="4747" spans="5:6" x14ac:dyDescent="0.25">
      <c r="E4747" s="6"/>
      <c r="F4747" s="6"/>
    </row>
    <row r="4748" spans="5:6" x14ac:dyDescent="0.25">
      <c r="E4748" s="6"/>
      <c r="F4748" s="6"/>
    </row>
    <row r="4749" spans="5:6" x14ac:dyDescent="0.25">
      <c r="E4749" s="6"/>
      <c r="F4749" s="6"/>
    </row>
    <row r="4750" spans="5:6" x14ac:dyDescent="0.25">
      <c r="E4750" s="6"/>
      <c r="F4750" s="6"/>
    </row>
    <row r="4751" spans="5:6" x14ac:dyDescent="0.25">
      <c r="E4751" s="6"/>
      <c r="F4751" s="6"/>
    </row>
    <row r="4752" spans="5:6" x14ac:dyDescent="0.25">
      <c r="E4752" s="6"/>
      <c r="F4752" s="6"/>
    </row>
    <row r="4753" spans="5:6" x14ac:dyDescent="0.25">
      <c r="E4753" s="6"/>
      <c r="F4753" s="6"/>
    </row>
    <row r="4754" spans="5:6" x14ac:dyDescent="0.25">
      <c r="E4754" s="6"/>
      <c r="F4754" s="6"/>
    </row>
    <row r="4755" spans="5:6" x14ac:dyDescent="0.25">
      <c r="E4755" s="6"/>
      <c r="F4755" s="6"/>
    </row>
    <row r="4756" spans="5:6" x14ac:dyDescent="0.25">
      <c r="E4756" s="6"/>
      <c r="F4756" s="6"/>
    </row>
    <row r="4757" spans="5:6" x14ac:dyDescent="0.25">
      <c r="E4757" s="6"/>
      <c r="F4757" s="6"/>
    </row>
    <row r="4758" spans="5:6" x14ac:dyDescent="0.25">
      <c r="E4758" s="6"/>
      <c r="F4758" s="6"/>
    </row>
    <row r="4759" spans="5:6" x14ac:dyDescent="0.25">
      <c r="E4759" s="6"/>
      <c r="F4759" s="6"/>
    </row>
    <row r="4760" spans="5:6" x14ac:dyDescent="0.25">
      <c r="E4760" s="6"/>
      <c r="F4760" s="6"/>
    </row>
    <row r="4761" spans="5:6" x14ac:dyDescent="0.25">
      <c r="E4761" s="6"/>
      <c r="F4761" s="6"/>
    </row>
    <row r="4762" spans="5:6" x14ac:dyDescent="0.25">
      <c r="E4762" s="6"/>
      <c r="F4762" s="6"/>
    </row>
    <row r="4763" spans="5:6" x14ac:dyDescent="0.25">
      <c r="E4763" s="6"/>
      <c r="F4763" s="6"/>
    </row>
    <row r="4764" spans="5:6" x14ac:dyDescent="0.25">
      <c r="E4764" s="6"/>
      <c r="F4764" s="6"/>
    </row>
    <row r="4765" spans="5:6" x14ac:dyDescent="0.25">
      <c r="E4765" s="6"/>
      <c r="F4765" s="6"/>
    </row>
    <row r="4766" spans="5:6" x14ac:dyDescent="0.25">
      <c r="E4766" s="6"/>
      <c r="F4766" s="6"/>
    </row>
    <row r="4767" spans="5:6" x14ac:dyDescent="0.25">
      <c r="E4767" s="6"/>
      <c r="F4767" s="6"/>
    </row>
    <row r="4768" spans="5:6" x14ac:dyDescent="0.25">
      <c r="E4768" s="6"/>
      <c r="F4768" s="6"/>
    </row>
    <row r="4769" spans="5:6" x14ac:dyDescent="0.25">
      <c r="E4769" s="6"/>
      <c r="F4769" s="6"/>
    </row>
    <row r="4770" spans="5:6" x14ac:dyDescent="0.25">
      <c r="E4770" s="6"/>
      <c r="F4770" s="6"/>
    </row>
    <row r="4771" spans="5:6" x14ac:dyDescent="0.25">
      <c r="E4771" s="6"/>
      <c r="F4771" s="6"/>
    </row>
    <row r="4772" spans="5:6" x14ac:dyDescent="0.25">
      <c r="E4772" s="6"/>
      <c r="F4772" s="6"/>
    </row>
    <row r="4773" spans="5:6" x14ac:dyDescent="0.25">
      <c r="E4773" s="6"/>
      <c r="F4773" s="6"/>
    </row>
    <row r="4774" spans="5:6" x14ac:dyDescent="0.25">
      <c r="E4774" s="6"/>
      <c r="F4774" s="6"/>
    </row>
    <row r="4775" spans="5:6" x14ac:dyDescent="0.25">
      <c r="E4775" s="6"/>
      <c r="F4775" s="6"/>
    </row>
    <row r="4776" spans="5:6" x14ac:dyDescent="0.25">
      <c r="E4776" s="6"/>
      <c r="F4776" s="6"/>
    </row>
    <row r="4777" spans="5:6" x14ac:dyDescent="0.25">
      <c r="E4777" s="6"/>
      <c r="F4777" s="6"/>
    </row>
    <row r="4778" spans="5:6" x14ac:dyDescent="0.25">
      <c r="E4778" s="6"/>
      <c r="F4778" s="6"/>
    </row>
    <row r="4779" spans="5:6" x14ac:dyDescent="0.25">
      <c r="E4779" s="6"/>
      <c r="F4779" s="6"/>
    </row>
    <row r="4780" spans="5:6" x14ac:dyDescent="0.25">
      <c r="E4780" s="6"/>
      <c r="F4780" s="6"/>
    </row>
    <row r="4781" spans="5:6" x14ac:dyDescent="0.25">
      <c r="E4781" s="6"/>
      <c r="F4781" s="6"/>
    </row>
    <row r="4782" spans="5:6" x14ac:dyDescent="0.25">
      <c r="E4782" s="6"/>
      <c r="F4782" s="6"/>
    </row>
    <row r="4783" spans="5:6" x14ac:dyDescent="0.25">
      <c r="E4783" s="6"/>
      <c r="F4783" s="6"/>
    </row>
    <row r="4784" spans="5:6" x14ac:dyDescent="0.25">
      <c r="E4784" s="6"/>
      <c r="F4784" s="6"/>
    </row>
    <row r="4785" spans="5:6" x14ac:dyDescent="0.25">
      <c r="E4785" s="6"/>
      <c r="F4785" s="6"/>
    </row>
    <row r="4786" spans="5:6" x14ac:dyDescent="0.25">
      <c r="E4786" s="6"/>
      <c r="F4786" s="6"/>
    </row>
    <row r="4787" spans="5:6" x14ac:dyDescent="0.25">
      <c r="E4787" s="6"/>
      <c r="F4787" s="6"/>
    </row>
    <row r="4788" spans="5:6" x14ac:dyDescent="0.25">
      <c r="E4788" s="6"/>
      <c r="F4788" s="6"/>
    </row>
    <row r="4789" spans="5:6" x14ac:dyDescent="0.25">
      <c r="E4789" s="6"/>
      <c r="F4789" s="6"/>
    </row>
    <row r="4790" spans="5:6" x14ac:dyDescent="0.25">
      <c r="E4790" s="6"/>
      <c r="F4790" s="6"/>
    </row>
    <row r="4791" spans="5:6" x14ac:dyDescent="0.25">
      <c r="E4791" s="6"/>
      <c r="F4791" s="6"/>
    </row>
    <row r="4792" spans="5:6" x14ac:dyDescent="0.25">
      <c r="E4792" s="6"/>
      <c r="F4792" s="6"/>
    </row>
    <row r="4793" spans="5:6" x14ac:dyDescent="0.25">
      <c r="E4793" s="6"/>
      <c r="F4793" s="6"/>
    </row>
    <row r="4794" spans="5:6" x14ac:dyDescent="0.25">
      <c r="E4794" s="6"/>
      <c r="F4794" s="6"/>
    </row>
    <row r="4795" spans="5:6" x14ac:dyDescent="0.25">
      <c r="E4795" s="6"/>
      <c r="F4795" s="6"/>
    </row>
    <row r="4796" spans="5:6" x14ac:dyDescent="0.25">
      <c r="E4796" s="6"/>
      <c r="F4796" s="6"/>
    </row>
    <row r="4797" spans="5:6" x14ac:dyDescent="0.25">
      <c r="E4797" s="6"/>
      <c r="F4797" s="6"/>
    </row>
    <row r="4798" spans="5:6" x14ac:dyDescent="0.25">
      <c r="E4798" s="6"/>
      <c r="F4798" s="6"/>
    </row>
    <row r="4799" spans="5:6" x14ac:dyDescent="0.25">
      <c r="E4799" s="6"/>
      <c r="F4799" s="6"/>
    </row>
    <row r="4800" spans="5:6" x14ac:dyDescent="0.25">
      <c r="E4800" s="6"/>
      <c r="F4800" s="6"/>
    </row>
    <row r="4801" spans="5:6" x14ac:dyDescent="0.25">
      <c r="E4801" s="6"/>
      <c r="F4801" s="6"/>
    </row>
    <row r="4802" spans="5:6" x14ac:dyDescent="0.25">
      <c r="E4802" s="6"/>
      <c r="F4802" s="6"/>
    </row>
    <row r="4803" spans="5:6" x14ac:dyDescent="0.25">
      <c r="E4803" s="6"/>
      <c r="F4803" s="6"/>
    </row>
    <row r="4804" spans="5:6" x14ac:dyDescent="0.25">
      <c r="E4804" s="6"/>
      <c r="F4804" s="6"/>
    </row>
    <row r="4805" spans="5:6" x14ac:dyDescent="0.25">
      <c r="E4805" s="6"/>
      <c r="F4805" s="6"/>
    </row>
    <row r="4806" spans="5:6" x14ac:dyDescent="0.25">
      <c r="E4806" s="6"/>
      <c r="F4806" s="6"/>
    </row>
    <row r="4807" spans="5:6" x14ac:dyDescent="0.25">
      <c r="E4807" s="6"/>
      <c r="F4807" s="6"/>
    </row>
    <row r="4808" spans="5:6" x14ac:dyDescent="0.25">
      <c r="E4808" s="6"/>
      <c r="F4808" s="6"/>
    </row>
    <row r="4809" spans="5:6" x14ac:dyDescent="0.25">
      <c r="E4809" s="6"/>
      <c r="F4809" s="6"/>
    </row>
    <row r="4810" spans="5:6" x14ac:dyDescent="0.25">
      <c r="E4810" s="6"/>
      <c r="F4810" s="6"/>
    </row>
    <row r="4811" spans="5:6" x14ac:dyDescent="0.25">
      <c r="E4811" s="6"/>
      <c r="F4811" s="6"/>
    </row>
    <row r="4812" spans="5:6" x14ac:dyDescent="0.25">
      <c r="E4812" s="6"/>
      <c r="F4812" s="6"/>
    </row>
    <row r="4813" spans="5:6" x14ac:dyDescent="0.25">
      <c r="E4813" s="6"/>
      <c r="F4813" s="6"/>
    </row>
    <row r="4814" spans="5:6" x14ac:dyDescent="0.25">
      <c r="E4814" s="6"/>
      <c r="F4814" s="6"/>
    </row>
    <row r="4815" spans="5:6" x14ac:dyDescent="0.25">
      <c r="E4815" s="6"/>
      <c r="F4815" s="6"/>
    </row>
    <row r="4816" spans="5:6" x14ac:dyDescent="0.25">
      <c r="E4816" s="6"/>
      <c r="F4816" s="6"/>
    </row>
    <row r="4817" spans="5:6" x14ac:dyDescent="0.25">
      <c r="E4817" s="6"/>
      <c r="F4817" s="6"/>
    </row>
    <row r="4818" spans="5:6" x14ac:dyDescent="0.25">
      <c r="E4818" s="6"/>
      <c r="F4818" s="6"/>
    </row>
    <row r="4819" spans="5:6" x14ac:dyDescent="0.25">
      <c r="E4819" s="6"/>
      <c r="F4819" s="6"/>
    </row>
    <row r="4820" spans="5:6" x14ac:dyDescent="0.25">
      <c r="E4820" s="6"/>
      <c r="F4820" s="6"/>
    </row>
    <row r="4821" spans="5:6" x14ac:dyDescent="0.25">
      <c r="E4821" s="6"/>
      <c r="F4821" s="6"/>
    </row>
    <row r="4822" spans="5:6" x14ac:dyDescent="0.25">
      <c r="E4822" s="6"/>
      <c r="F4822" s="6"/>
    </row>
    <row r="4823" spans="5:6" x14ac:dyDescent="0.25">
      <c r="E4823" s="6"/>
      <c r="F4823" s="6"/>
    </row>
    <row r="4824" spans="5:6" x14ac:dyDescent="0.25">
      <c r="E4824" s="6"/>
      <c r="F4824" s="6"/>
    </row>
    <row r="4825" spans="5:6" x14ac:dyDescent="0.25">
      <c r="E4825" s="6"/>
      <c r="F4825" s="6"/>
    </row>
    <row r="4826" spans="5:6" x14ac:dyDescent="0.25">
      <c r="E4826" s="6"/>
      <c r="F4826" s="6"/>
    </row>
    <row r="4827" spans="5:6" x14ac:dyDescent="0.25">
      <c r="E4827" s="6"/>
      <c r="F4827" s="6"/>
    </row>
    <row r="4828" spans="5:6" x14ac:dyDescent="0.25">
      <c r="E4828" s="6"/>
      <c r="F4828" s="6"/>
    </row>
    <row r="4829" spans="5:6" x14ac:dyDescent="0.25">
      <c r="E4829" s="6"/>
      <c r="F4829" s="6"/>
    </row>
    <row r="4830" spans="5:6" x14ac:dyDescent="0.25">
      <c r="E4830" s="6"/>
      <c r="F4830" s="6"/>
    </row>
    <row r="4831" spans="5:6" x14ac:dyDescent="0.25">
      <c r="E4831" s="6"/>
      <c r="F4831" s="6"/>
    </row>
    <row r="4832" spans="5:6" x14ac:dyDescent="0.25">
      <c r="E4832" s="6"/>
      <c r="F4832" s="6"/>
    </row>
    <row r="4833" spans="5:6" x14ac:dyDescent="0.25">
      <c r="E4833" s="6"/>
      <c r="F4833" s="6"/>
    </row>
    <row r="4834" spans="5:6" x14ac:dyDescent="0.25">
      <c r="E4834" s="6"/>
      <c r="F4834" s="6"/>
    </row>
    <row r="4835" spans="5:6" x14ac:dyDescent="0.25">
      <c r="E4835" s="6"/>
      <c r="F4835" s="6"/>
    </row>
    <row r="4836" spans="5:6" x14ac:dyDescent="0.25">
      <c r="E4836" s="6"/>
      <c r="F4836" s="6"/>
    </row>
    <row r="4837" spans="5:6" x14ac:dyDescent="0.25">
      <c r="E4837" s="6"/>
      <c r="F4837" s="6"/>
    </row>
    <row r="4838" spans="5:6" x14ac:dyDescent="0.25">
      <c r="E4838" s="6"/>
      <c r="F4838" s="6"/>
    </row>
    <row r="4839" spans="5:6" x14ac:dyDescent="0.25">
      <c r="E4839" s="6"/>
      <c r="F4839" s="6"/>
    </row>
    <row r="4840" spans="5:6" x14ac:dyDescent="0.25">
      <c r="E4840" s="6"/>
      <c r="F4840" s="6"/>
    </row>
    <row r="4841" spans="5:6" x14ac:dyDescent="0.25">
      <c r="E4841" s="6"/>
      <c r="F4841" s="6"/>
    </row>
    <row r="4842" spans="5:6" x14ac:dyDescent="0.25">
      <c r="E4842" s="6"/>
      <c r="F4842" s="6"/>
    </row>
    <row r="4843" spans="5:6" x14ac:dyDescent="0.25">
      <c r="E4843" s="6"/>
      <c r="F4843" s="6"/>
    </row>
    <row r="4844" spans="5:6" x14ac:dyDescent="0.25">
      <c r="E4844" s="6"/>
      <c r="F4844" s="6"/>
    </row>
    <row r="4845" spans="5:6" x14ac:dyDescent="0.25">
      <c r="E4845" s="6"/>
      <c r="F4845" s="6"/>
    </row>
    <row r="4846" spans="5:6" x14ac:dyDescent="0.25">
      <c r="E4846" s="6"/>
      <c r="F4846" s="6"/>
    </row>
    <row r="4847" spans="5:6" x14ac:dyDescent="0.25">
      <c r="E4847" s="6"/>
      <c r="F4847" s="6"/>
    </row>
    <row r="4848" spans="5:6" x14ac:dyDescent="0.25">
      <c r="E4848" s="6"/>
      <c r="F4848" s="6"/>
    </row>
    <row r="4849" spans="5:6" x14ac:dyDescent="0.25">
      <c r="E4849" s="6"/>
      <c r="F4849" s="6"/>
    </row>
    <row r="4850" spans="5:6" x14ac:dyDescent="0.25">
      <c r="E4850" s="6"/>
      <c r="F4850" s="6"/>
    </row>
    <row r="4851" spans="5:6" x14ac:dyDescent="0.25">
      <c r="E4851" s="6"/>
      <c r="F4851" s="6"/>
    </row>
    <row r="4852" spans="5:6" x14ac:dyDescent="0.25">
      <c r="E4852" s="6"/>
      <c r="F4852" s="6"/>
    </row>
    <row r="4853" spans="5:6" x14ac:dyDescent="0.25">
      <c r="E4853" s="6"/>
      <c r="F4853" s="6"/>
    </row>
    <row r="4854" spans="5:6" x14ac:dyDescent="0.25">
      <c r="E4854" s="6"/>
      <c r="F4854" s="6"/>
    </row>
    <row r="4855" spans="5:6" x14ac:dyDescent="0.25">
      <c r="E4855" s="6"/>
      <c r="F4855" s="6"/>
    </row>
    <row r="4856" spans="5:6" x14ac:dyDescent="0.25">
      <c r="E4856" s="6"/>
      <c r="F4856" s="6"/>
    </row>
    <row r="4857" spans="5:6" x14ac:dyDescent="0.25">
      <c r="E4857" s="6"/>
      <c r="F4857" s="6"/>
    </row>
    <row r="4858" spans="5:6" x14ac:dyDescent="0.25">
      <c r="E4858" s="6"/>
      <c r="F4858" s="6"/>
    </row>
    <row r="4859" spans="5:6" x14ac:dyDescent="0.25">
      <c r="E4859" s="6"/>
      <c r="F4859" s="6"/>
    </row>
    <row r="4860" spans="5:6" x14ac:dyDescent="0.25">
      <c r="E4860" s="6"/>
      <c r="F4860" s="6"/>
    </row>
    <row r="4861" spans="5:6" x14ac:dyDescent="0.25">
      <c r="E4861" s="6"/>
      <c r="F4861" s="6"/>
    </row>
    <row r="4862" spans="5:6" x14ac:dyDescent="0.25">
      <c r="E4862" s="6"/>
      <c r="F4862" s="6"/>
    </row>
    <row r="4863" spans="5:6" x14ac:dyDescent="0.25">
      <c r="E4863" s="6"/>
      <c r="F4863" s="6"/>
    </row>
    <row r="4864" spans="5:6" x14ac:dyDescent="0.25">
      <c r="E4864" s="6"/>
      <c r="F4864" s="6"/>
    </row>
    <row r="4865" spans="5:6" x14ac:dyDescent="0.25">
      <c r="E4865" s="6"/>
      <c r="F4865" s="6"/>
    </row>
    <row r="4866" spans="5:6" x14ac:dyDescent="0.25">
      <c r="E4866" s="6"/>
      <c r="F4866" s="6"/>
    </row>
    <row r="4867" spans="5:6" x14ac:dyDescent="0.25">
      <c r="E4867" s="6"/>
      <c r="F4867" s="6"/>
    </row>
    <row r="4868" spans="5:6" x14ac:dyDescent="0.25">
      <c r="E4868" s="6"/>
      <c r="F4868" s="6"/>
    </row>
    <row r="4869" spans="5:6" x14ac:dyDescent="0.25">
      <c r="E4869" s="6"/>
      <c r="F4869" s="6"/>
    </row>
    <row r="4870" spans="5:6" x14ac:dyDescent="0.25">
      <c r="E4870" s="6"/>
      <c r="F4870" s="6"/>
    </row>
    <row r="4871" spans="5:6" x14ac:dyDescent="0.25">
      <c r="E4871" s="6"/>
      <c r="F4871" s="6"/>
    </row>
    <row r="4872" spans="5:6" x14ac:dyDescent="0.25">
      <c r="E4872" s="6"/>
      <c r="F4872" s="6"/>
    </row>
    <row r="4873" spans="5:6" x14ac:dyDescent="0.25">
      <c r="E4873" s="6"/>
      <c r="F4873" s="6"/>
    </row>
    <row r="4874" spans="5:6" x14ac:dyDescent="0.25">
      <c r="E4874" s="6"/>
      <c r="F4874" s="6"/>
    </row>
    <row r="4875" spans="5:6" x14ac:dyDescent="0.25">
      <c r="E4875" s="6"/>
      <c r="F4875" s="6"/>
    </row>
    <row r="4876" spans="5:6" x14ac:dyDescent="0.25">
      <c r="E4876" s="6"/>
      <c r="F4876" s="6"/>
    </row>
    <row r="4877" spans="5:6" x14ac:dyDescent="0.25">
      <c r="E4877" s="6"/>
      <c r="F4877" s="6"/>
    </row>
    <row r="4878" spans="5:6" x14ac:dyDescent="0.25">
      <c r="E4878" s="6"/>
      <c r="F4878" s="6"/>
    </row>
    <row r="4879" spans="5:6" x14ac:dyDescent="0.25">
      <c r="E4879" s="6"/>
      <c r="F4879" s="6"/>
    </row>
    <row r="4880" spans="5:6" x14ac:dyDescent="0.25">
      <c r="E4880" s="6"/>
      <c r="F4880" s="6"/>
    </row>
    <row r="4881" spans="5:6" x14ac:dyDescent="0.25">
      <c r="E4881" s="6"/>
      <c r="F4881" s="6"/>
    </row>
    <row r="4882" spans="5:6" x14ac:dyDescent="0.25">
      <c r="E4882" s="6"/>
      <c r="F4882" s="6"/>
    </row>
    <row r="4883" spans="5:6" x14ac:dyDescent="0.25">
      <c r="E4883" s="6"/>
      <c r="F4883" s="6"/>
    </row>
    <row r="4884" spans="5:6" x14ac:dyDescent="0.25">
      <c r="E4884" s="6"/>
      <c r="F4884" s="6"/>
    </row>
    <row r="4885" spans="5:6" x14ac:dyDescent="0.25">
      <c r="E4885" s="6"/>
      <c r="F4885" s="6"/>
    </row>
    <row r="4886" spans="5:6" x14ac:dyDescent="0.25">
      <c r="E4886" s="6"/>
      <c r="F4886" s="6"/>
    </row>
    <row r="4887" spans="5:6" x14ac:dyDescent="0.25">
      <c r="E4887" s="6"/>
      <c r="F4887" s="6"/>
    </row>
    <row r="4888" spans="5:6" x14ac:dyDescent="0.25">
      <c r="E4888" s="6"/>
      <c r="F4888" s="6"/>
    </row>
    <row r="4889" spans="5:6" x14ac:dyDescent="0.25">
      <c r="E4889" s="6"/>
      <c r="F4889" s="6"/>
    </row>
    <row r="4890" spans="5:6" x14ac:dyDescent="0.25">
      <c r="E4890" s="6"/>
      <c r="F4890" s="6"/>
    </row>
    <row r="4891" spans="5:6" x14ac:dyDescent="0.25">
      <c r="E4891" s="6"/>
      <c r="F4891" s="6"/>
    </row>
    <row r="4892" spans="5:6" x14ac:dyDescent="0.25">
      <c r="E4892" s="6"/>
      <c r="F4892" s="6"/>
    </row>
    <row r="4893" spans="5:6" x14ac:dyDescent="0.25">
      <c r="E4893" s="6"/>
      <c r="F4893" s="6"/>
    </row>
    <row r="4894" spans="5:6" x14ac:dyDescent="0.25">
      <c r="E4894" s="6"/>
      <c r="F4894" s="6"/>
    </row>
    <row r="4895" spans="5:6" x14ac:dyDescent="0.25">
      <c r="E4895" s="6"/>
      <c r="F4895" s="6"/>
    </row>
    <row r="4896" spans="5:6" x14ac:dyDescent="0.25">
      <c r="E4896" s="6"/>
      <c r="F4896" s="6"/>
    </row>
    <row r="4897" spans="5:6" x14ac:dyDescent="0.25">
      <c r="E4897" s="6"/>
      <c r="F4897" s="6"/>
    </row>
    <row r="4898" spans="5:6" x14ac:dyDescent="0.25">
      <c r="E4898" s="6"/>
      <c r="F4898" s="6"/>
    </row>
    <row r="4899" spans="5:6" x14ac:dyDescent="0.25">
      <c r="E4899" s="6"/>
      <c r="F4899" s="6"/>
    </row>
    <row r="4900" spans="5:6" x14ac:dyDescent="0.25">
      <c r="E4900" s="6"/>
      <c r="F4900" s="6"/>
    </row>
    <row r="4901" spans="5:6" x14ac:dyDescent="0.25">
      <c r="E4901" s="6"/>
      <c r="F4901" s="6"/>
    </row>
    <row r="4902" spans="5:6" x14ac:dyDescent="0.25">
      <c r="E4902" s="6"/>
      <c r="F4902" s="6"/>
    </row>
    <row r="4903" spans="5:6" x14ac:dyDescent="0.25">
      <c r="E4903" s="6"/>
      <c r="F4903" s="6"/>
    </row>
    <row r="4904" spans="5:6" x14ac:dyDescent="0.25">
      <c r="E4904" s="6"/>
      <c r="F4904" s="6"/>
    </row>
    <row r="4905" spans="5:6" x14ac:dyDescent="0.25">
      <c r="E4905" s="6"/>
      <c r="F4905" s="6"/>
    </row>
    <row r="4906" spans="5:6" x14ac:dyDescent="0.25">
      <c r="E4906" s="6"/>
      <c r="F4906" s="6"/>
    </row>
    <row r="4907" spans="5:6" x14ac:dyDescent="0.25">
      <c r="E4907" s="6"/>
      <c r="F4907" s="6"/>
    </row>
    <row r="4908" spans="5:6" x14ac:dyDescent="0.25">
      <c r="E4908" s="6"/>
      <c r="F4908" s="6"/>
    </row>
    <row r="4909" spans="5:6" x14ac:dyDescent="0.25">
      <c r="E4909" s="6"/>
      <c r="F4909" s="6"/>
    </row>
    <row r="4910" spans="5:6" x14ac:dyDescent="0.25">
      <c r="E4910" s="6"/>
      <c r="F4910" s="6"/>
    </row>
    <row r="4911" spans="5:6" x14ac:dyDescent="0.25">
      <c r="E4911" s="6"/>
      <c r="F4911" s="6"/>
    </row>
    <row r="4912" spans="5:6" x14ac:dyDescent="0.25">
      <c r="E4912" s="6"/>
      <c r="F4912" s="6"/>
    </row>
    <row r="4913" spans="5:6" x14ac:dyDescent="0.25">
      <c r="E4913" s="6"/>
      <c r="F4913" s="6"/>
    </row>
    <row r="4914" spans="5:6" x14ac:dyDescent="0.25">
      <c r="E4914" s="6"/>
      <c r="F4914" s="6"/>
    </row>
    <row r="4915" spans="5:6" x14ac:dyDescent="0.25">
      <c r="E4915" s="6"/>
      <c r="F4915" s="6"/>
    </row>
    <row r="4916" spans="5:6" x14ac:dyDescent="0.25">
      <c r="E4916" s="6"/>
      <c r="F4916" s="6"/>
    </row>
    <row r="4917" spans="5:6" x14ac:dyDescent="0.25">
      <c r="E4917" s="6"/>
      <c r="F4917" s="6"/>
    </row>
    <row r="4918" spans="5:6" x14ac:dyDescent="0.25">
      <c r="E4918" s="6"/>
      <c r="F4918" s="6"/>
    </row>
    <row r="4919" spans="5:6" x14ac:dyDescent="0.25">
      <c r="E4919" s="6"/>
      <c r="F4919" s="6"/>
    </row>
    <row r="4920" spans="5:6" x14ac:dyDescent="0.25">
      <c r="E4920" s="6"/>
      <c r="F4920" s="6"/>
    </row>
    <row r="4921" spans="5:6" x14ac:dyDescent="0.25">
      <c r="E4921" s="6"/>
      <c r="F4921" s="6"/>
    </row>
    <row r="4922" spans="5:6" x14ac:dyDescent="0.25">
      <c r="E4922" s="6"/>
      <c r="F4922" s="6"/>
    </row>
    <row r="4923" spans="5:6" x14ac:dyDescent="0.25">
      <c r="E4923" s="6"/>
      <c r="F4923" s="6"/>
    </row>
    <row r="4924" spans="5:6" x14ac:dyDescent="0.25">
      <c r="E4924" s="6"/>
      <c r="F4924" s="6"/>
    </row>
    <row r="4925" spans="5:6" x14ac:dyDescent="0.25">
      <c r="E4925" s="6"/>
      <c r="F4925" s="6"/>
    </row>
    <row r="4926" spans="5:6" x14ac:dyDescent="0.25">
      <c r="E4926" s="6"/>
      <c r="F4926" s="6"/>
    </row>
    <row r="4927" spans="5:6" x14ac:dyDescent="0.25">
      <c r="E4927" s="6"/>
      <c r="F4927" s="6"/>
    </row>
    <row r="4928" spans="5:6" x14ac:dyDescent="0.25">
      <c r="E4928" s="6"/>
      <c r="F4928" s="6"/>
    </row>
    <row r="4929" spans="5:6" x14ac:dyDescent="0.25">
      <c r="E4929" s="6"/>
      <c r="F4929" s="6"/>
    </row>
    <row r="4930" spans="5:6" x14ac:dyDescent="0.25">
      <c r="E4930" s="6"/>
      <c r="F4930" s="6"/>
    </row>
    <row r="4931" spans="5:6" x14ac:dyDescent="0.25">
      <c r="E4931" s="6"/>
      <c r="F4931" s="6"/>
    </row>
    <row r="4932" spans="5:6" x14ac:dyDescent="0.25">
      <c r="E4932" s="6"/>
      <c r="F4932" s="6"/>
    </row>
    <row r="4933" spans="5:6" x14ac:dyDescent="0.25">
      <c r="E4933" s="6"/>
      <c r="F4933" s="6"/>
    </row>
    <row r="4934" spans="5:6" x14ac:dyDescent="0.25">
      <c r="E4934" s="6"/>
      <c r="F4934" s="6"/>
    </row>
    <row r="4935" spans="5:6" x14ac:dyDescent="0.25">
      <c r="E4935" s="6"/>
      <c r="F4935" s="6"/>
    </row>
    <row r="4936" spans="5:6" x14ac:dyDescent="0.25">
      <c r="E4936" s="6"/>
      <c r="F4936" s="6"/>
    </row>
    <row r="4937" spans="5:6" x14ac:dyDescent="0.25">
      <c r="E4937" s="6"/>
      <c r="F4937" s="6"/>
    </row>
    <row r="4938" spans="5:6" x14ac:dyDescent="0.25">
      <c r="E4938" s="6"/>
      <c r="F4938" s="6"/>
    </row>
    <row r="4939" spans="5:6" x14ac:dyDescent="0.25">
      <c r="E4939" s="6"/>
      <c r="F4939" s="6"/>
    </row>
    <row r="4940" spans="5:6" x14ac:dyDescent="0.25">
      <c r="E4940" s="6"/>
      <c r="F4940" s="6"/>
    </row>
    <row r="4941" spans="5:6" x14ac:dyDescent="0.25">
      <c r="E4941" s="6"/>
      <c r="F4941" s="6"/>
    </row>
    <row r="4942" spans="5:6" x14ac:dyDescent="0.25">
      <c r="E4942" s="6"/>
      <c r="F4942" s="6"/>
    </row>
    <row r="4943" spans="5:6" x14ac:dyDescent="0.25">
      <c r="E4943" s="6"/>
      <c r="F4943" s="6"/>
    </row>
    <row r="4944" spans="5:6" x14ac:dyDescent="0.25">
      <c r="E4944" s="6"/>
      <c r="F4944" s="6"/>
    </row>
    <row r="4945" spans="5:6" x14ac:dyDescent="0.25">
      <c r="E4945" s="6"/>
      <c r="F4945" s="6"/>
    </row>
    <row r="4946" spans="5:6" x14ac:dyDescent="0.25">
      <c r="E4946" s="6"/>
      <c r="F4946" s="6"/>
    </row>
    <row r="4947" spans="5:6" x14ac:dyDescent="0.25">
      <c r="E4947" s="6"/>
      <c r="F4947" s="6"/>
    </row>
    <row r="4948" spans="5:6" x14ac:dyDescent="0.25">
      <c r="E4948" s="6"/>
      <c r="F4948" s="6"/>
    </row>
    <row r="4949" spans="5:6" x14ac:dyDescent="0.25">
      <c r="E4949" s="6"/>
      <c r="F4949" s="6"/>
    </row>
    <row r="4950" spans="5:6" x14ac:dyDescent="0.25">
      <c r="E4950" s="6"/>
      <c r="F4950" s="6"/>
    </row>
    <row r="4951" spans="5:6" x14ac:dyDescent="0.25">
      <c r="E4951" s="6"/>
      <c r="F4951" s="6"/>
    </row>
    <row r="4952" spans="5:6" x14ac:dyDescent="0.25">
      <c r="E4952" s="6"/>
      <c r="F4952" s="6"/>
    </row>
    <row r="4953" spans="5:6" x14ac:dyDescent="0.25">
      <c r="E4953" s="6"/>
      <c r="F4953" s="6"/>
    </row>
    <row r="4954" spans="5:6" x14ac:dyDescent="0.25">
      <c r="E4954" s="6"/>
      <c r="F4954" s="6"/>
    </row>
    <row r="4955" spans="5:6" x14ac:dyDescent="0.25">
      <c r="E4955" s="6"/>
      <c r="F4955" s="6"/>
    </row>
    <row r="4956" spans="5:6" x14ac:dyDescent="0.25">
      <c r="E4956" s="6"/>
      <c r="F4956" s="6"/>
    </row>
    <row r="4957" spans="5:6" x14ac:dyDescent="0.25">
      <c r="E4957" s="6"/>
      <c r="F4957" s="6"/>
    </row>
    <row r="4958" spans="5:6" x14ac:dyDescent="0.25">
      <c r="E4958" s="6"/>
      <c r="F4958" s="6"/>
    </row>
    <row r="4959" spans="5:6" x14ac:dyDescent="0.25">
      <c r="E4959" s="6"/>
      <c r="F4959" s="6"/>
    </row>
    <row r="4960" spans="5:6" x14ac:dyDescent="0.25">
      <c r="E4960" s="6"/>
      <c r="F4960" s="6"/>
    </row>
    <row r="4961" spans="5:6" x14ac:dyDescent="0.25">
      <c r="E4961" s="6"/>
      <c r="F4961" s="6"/>
    </row>
    <row r="4962" spans="5:6" x14ac:dyDescent="0.25">
      <c r="E4962" s="6"/>
      <c r="F4962" s="6"/>
    </row>
    <row r="4963" spans="5:6" x14ac:dyDescent="0.25">
      <c r="E4963" s="6"/>
      <c r="F4963" s="6"/>
    </row>
    <row r="4964" spans="5:6" x14ac:dyDescent="0.25">
      <c r="E4964" s="6"/>
      <c r="F4964" s="6"/>
    </row>
    <row r="4965" spans="5:6" x14ac:dyDescent="0.25">
      <c r="E4965" s="6"/>
      <c r="F4965" s="6"/>
    </row>
    <row r="4966" spans="5:6" x14ac:dyDescent="0.25">
      <c r="E4966" s="6"/>
      <c r="F4966" s="6"/>
    </row>
    <row r="4967" spans="5:6" x14ac:dyDescent="0.25">
      <c r="E4967" s="6"/>
      <c r="F4967" s="6"/>
    </row>
    <row r="4968" spans="5:6" x14ac:dyDescent="0.25">
      <c r="E4968" s="6"/>
      <c r="F4968" s="6"/>
    </row>
    <row r="4969" spans="5:6" x14ac:dyDescent="0.25">
      <c r="E4969" s="6"/>
      <c r="F4969" s="6"/>
    </row>
    <row r="4970" spans="5:6" x14ac:dyDescent="0.25">
      <c r="E4970" s="6"/>
      <c r="F4970" s="6"/>
    </row>
    <row r="4971" spans="5:6" x14ac:dyDescent="0.25">
      <c r="E4971" s="6"/>
      <c r="F4971" s="6"/>
    </row>
    <row r="4972" spans="5:6" x14ac:dyDescent="0.25">
      <c r="E4972" s="6"/>
      <c r="F4972" s="6"/>
    </row>
    <row r="4973" spans="5:6" x14ac:dyDescent="0.25">
      <c r="E4973" s="6"/>
      <c r="F4973" s="6"/>
    </row>
    <row r="4974" spans="5:6" x14ac:dyDescent="0.25">
      <c r="E4974" s="6"/>
      <c r="F4974" s="6"/>
    </row>
    <row r="4975" spans="5:6" x14ac:dyDescent="0.25">
      <c r="E4975" s="6"/>
      <c r="F4975" s="6"/>
    </row>
    <row r="4976" spans="5:6" x14ac:dyDescent="0.25">
      <c r="E4976" s="6"/>
      <c r="F4976" s="6"/>
    </row>
    <row r="4977" spans="5:6" x14ac:dyDescent="0.25">
      <c r="E4977" s="6"/>
      <c r="F4977" s="6"/>
    </row>
    <row r="4978" spans="5:6" x14ac:dyDescent="0.25">
      <c r="E4978" s="6"/>
      <c r="F4978" s="6"/>
    </row>
    <row r="4979" spans="5:6" x14ac:dyDescent="0.25">
      <c r="E4979" s="6"/>
      <c r="F4979" s="6"/>
    </row>
    <row r="4980" spans="5:6" x14ac:dyDescent="0.25">
      <c r="E4980" s="6"/>
      <c r="F4980" s="6"/>
    </row>
    <row r="4981" spans="5:6" x14ac:dyDescent="0.25">
      <c r="E4981" s="6"/>
      <c r="F4981" s="6"/>
    </row>
    <row r="4982" spans="5:6" x14ac:dyDescent="0.25">
      <c r="E4982" s="6"/>
      <c r="F4982" s="6"/>
    </row>
    <row r="4983" spans="5:6" x14ac:dyDescent="0.25">
      <c r="E4983" s="6"/>
      <c r="F4983" s="6"/>
    </row>
    <row r="4984" spans="5:6" x14ac:dyDescent="0.25">
      <c r="E4984" s="6"/>
      <c r="F4984" s="6"/>
    </row>
    <row r="4985" spans="5:6" x14ac:dyDescent="0.25">
      <c r="E4985" s="6"/>
      <c r="F4985" s="6"/>
    </row>
    <row r="4986" spans="5:6" x14ac:dyDescent="0.25">
      <c r="E4986" s="6"/>
      <c r="F4986" s="6"/>
    </row>
    <row r="4987" spans="5:6" x14ac:dyDescent="0.25">
      <c r="E4987" s="6"/>
      <c r="F4987" s="6"/>
    </row>
    <row r="4988" spans="5:6" x14ac:dyDescent="0.25">
      <c r="E4988" s="6"/>
      <c r="F4988" s="6"/>
    </row>
    <row r="4989" spans="5:6" x14ac:dyDescent="0.25">
      <c r="E4989" s="6"/>
      <c r="F4989" s="6"/>
    </row>
    <row r="4990" spans="5:6" x14ac:dyDescent="0.25">
      <c r="E4990" s="6"/>
      <c r="F4990" s="6"/>
    </row>
    <row r="4991" spans="5:6" x14ac:dyDescent="0.25">
      <c r="E4991" s="6"/>
      <c r="F4991" s="6"/>
    </row>
    <row r="4992" spans="5:6" x14ac:dyDescent="0.25">
      <c r="E4992" s="6"/>
      <c r="F4992" s="6"/>
    </row>
    <row r="4993" spans="5:6" x14ac:dyDescent="0.25">
      <c r="E4993" s="6"/>
      <c r="F4993" s="6"/>
    </row>
    <row r="4994" spans="5:6" x14ac:dyDescent="0.25">
      <c r="E4994" s="6"/>
      <c r="F4994" s="6"/>
    </row>
    <row r="4995" spans="5:6" x14ac:dyDescent="0.25">
      <c r="E4995" s="6"/>
      <c r="F4995" s="6"/>
    </row>
    <row r="4996" spans="5:6" x14ac:dyDescent="0.25">
      <c r="E4996" s="6"/>
      <c r="F4996" s="6"/>
    </row>
    <row r="4997" spans="5:6" x14ac:dyDescent="0.25">
      <c r="E4997" s="6"/>
      <c r="F4997" s="6"/>
    </row>
    <row r="4998" spans="5:6" x14ac:dyDescent="0.25">
      <c r="E4998" s="6"/>
      <c r="F4998" s="6"/>
    </row>
    <row r="4999" spans="5:6" x14ac:dyDescent="0.25">
      <c r="E4999" s="6"/>
      <c r="F4999" s="6"/>
    </row>
    <row r="5000" spans="5:6" x14ac:dyDescent="0.25">
      <c r="E5000" s="6"/>
      <c r="F5000" s="6"/>
    </row>
    <row r="5001" spans="5:6" x14ac:dyDescent="0.25">
      <c r="E5001" s="6"/>
      <c r="F5001" s="6"/>
    </row>
    <row r="5002" spans="5:6" x14ac:dyDescent="0.25">
      <c r="E5002" s="6"/>
      <c r="F5002" s="6"/>
    </row>
    <row r="5003" spans="5:6" x14ac:dyDescent="0.25">
      <c r="E5003" s="6"/>
      <c r="F5003" s="6"/>
    </row>
    <row r="5004" spans="5:6" x14ac:dyDescent="0.25">
      <c r="E5004" s="6"/>
      <c r="F5004" s="6"/>
    </row>
    <row r="5005" spans="5:6" x14ac:dyDescent="0.25">
      <c r="E5005" s="6"/>
      <c r="F5005" s="6"/>
    </row>
    <row r="5006" spans="5:6" x14ac:dyDescent="0.25">
      <c r="E5006" s="6"/>
      <c r="F5006" s="6"/>
    </row>
    <row r="5007" spans="5:6" x14ac:dyDescent="0.25">
      <c r="E5007" s="6"/>
      <c r="F5007" s="6"/>
    </row>
    <row r="5008" spans="5:6" x14ac:dyDescent="0.25">
      <c r="E5008" s="6"/>
      <c r="F5008" s="6"/>
    </row>
    <row r="5009" spans="5:6" x14ac:dyDescent="0.25">
      <c r="E5009" s="6"/>
      <c r="F5009" s="6"/>
    </row>
    <row r="5010" spans="5:6" x14ac:dyDescent="0.25">
      <c r="E5010" s="6"/>
      <c r="F5010" s="6"/>
    </row>
    <row r="5011" spans="5:6" x14ac:dyDescent="0.25">
      <c r="E5011" s="6"/>
      <c r="F5011" s="6"/>
    </row>
    <row r="5012" spans="5:6" x14ac:dyDescent="0.25">
      <c r="E5012" s="6"/>
      <c r="F5012" s="6"/>
    </row>
    <row r="5013" spans="5:6" x14ac:dyDescent="0.25">
      <c r="E5013" s="6"/>
      <c r="F5013" s="6"/>
    </row>
    <row r="5014" spans="5:6" x14ac:dyDescent="0.25">
      <c r="E5014" s="6"/>
      <c r="F5014" s="6"/>
    </row>
    <row r="5015" spans="5:6" x14ac:dyDescent="0.25">
      <c r="E5015" s="6"/>
      <c r="F5015" s="6"/>
    </row>
    <row r="5016" spans="5:6" x14ac:dyDescent="0.25">
      <c r="E5016" s="6"/>
      <c r="F5016" s="6"/>
    </row>
    <row r="5017" spans="5:6" x14ac:dyDescent="0.25">
      <c r="E5017" s="6"/>
      <c r="F5017" s="6"/>
    </row>
    <row r="5018" spans="5:6" x14ac:dyDescent="0.25">
      <c r="E5018" s="6"/>
      <c r="F5018" s="6"/>
    </row>
    <row r="5019" spans="5:6" x14ac:dyDescent="0.25">
      <c r="E5019" s="6"/>
      <c r="F5019" s="6"/>
    </row>
    <row r="5020" spans="5:6" x14ac:dyDescent="0.25">
      <c r="E5020" s="6"/>
      <c r="F5020" s="6"/>
    </row>
    <row r="5021" spans="5:6" x14ac:dyDescent="0.25">
      <c r="E5021" s="6"/>
      <c r="F5021" s="6"/>
    </row>
    <row r="5022" spans="5:6" x14ac:dyDescent="0.25">
      <c r="E5022" s="6"/>
      <c r="F5022" s="6"/>
    </row>
    <row r="5023" spans="5:6" x14ac:dyDescent="0.25">
      <c r="E5023" s="6"/>
      <c r="F5023" s="6"/>
    </row>
    <row r="5024" spans="5:6" x14ac:dyDescent="0.25">
      <c r="E5024" s="6"/>
      <c r="F5024" s="6"/>
    </row>
    <row r="5025" spans="5:6" x14ac:dyDescent="0.25">
      <c r="E5025" s="6"/>
      <c r="F5025" s="6"/>
    </row>
    <row r="5026" spans="5:6" x14ac:dyDescent="0.25">
      <c r="E5026" s="6"/>
      <c r="F5026" s="6"/>
    </row>
    <row r="5027" spans="5:6" x14ac:dyDescent="0.25">
      <c r="E5027" s="6"/>
      <c r="F5027" s="6"/>
    </row>
    <row r="5028" spans="5:6" x14ac:dyDescent="0.25">
      <c r="E5028" s="6"/>
      <c r="F5028" s="6"/>
    </row>
    <row r="5029" spans="5:6" x14ac:dyDescent="0.25">
      <c r="E5029" s="6"/>
      <c r="F5029" s="6"/>
    </row>
    <row r="5030" spans="5:6" x14ac:dyDescent="0.25">
      <c r="E5030" s="6"/>
      <c r="F5030" s="6"/>
    </row>
    <row r="5031" spans="5:6" x14ac:dyDescent="0.25">
      <c r="E5031" s="6"/>
      <c r="F5031" s="6"/>
    </row>
    <row r="5032" spans="5:6" x14ac:dyDescent="0.25">
      <c r="E5032" s="6"/>
      <c r="F5032" s="6"/>
    </row>
    <row r="5033" spans="5:6" x14ac:dyDescent="0.25">
      <c r="E5033" s="6"/>
      <c r="F5033" s="6"/>
    </row>
    <row r="5034" spans="5:6" x14ac:dyDescent="0.25">
      <c r="E5034" s="6"/>
      <c r="F5034" s="6"/>
    </row>
    <row r="5035" spans="5:6" x14ac:dyDescent="0.25">
      <c r="E5035" s="6"/>
      <c r="F5035" s="6"/>
    </row>
    <row r="5036" spans="5:6" x14ac:dyDescent="0.25">
      <c r="E5036" s="6"/>
      <c r="F5036" s="6"/>
    </row>
    <row r="5037" spans="5:6" x14ac:dyDescent="0.25">
      <c r="E5037" s="6"/>
      <c r="F5037" s="6"/>
    </row>
    <row r="5038" spans="5:6" x14ac:dyDescent="0.25">
      <c r="E5038" s="6"/>
      <c r="F5038" s="6"/>
    </row>
    <row r="5039" spans="5:6" x14ac:dyDescent="0.25">
      <c r="E5039" s="6"/>
      <c r="F5039" s="6"/>
    </row>
    <row r="5040" spans="5:6" x14ac:dyDescent="0.25">
      <c r="E5040" s="6"/>
      <c r="F5040" s="6"/>
    </row>
    <row r="5041" spans="5:6" x14ac:dyDescent="0.25">
      <c r="E5041" s="6"/>
      <c r="F5041" s="6"/>
    </row>
    <row r="5042" spans="5:6" x14ac:dyDescent="0.25">
      <c r="E5042" s="6"/>
      <c r="F5042" s="6"/>
    </row>
    <row r="5043" spans="5:6" x14ac:dyDescent="0.25">
      <c r="E5043" s="6"/>
      <c r="F5043" s="6"/>
    </row>
    <row r="5044" spans="5:6" x14ac:dyDescent="0.25">
      <c r="E5044" s="6"/>
      <c r="F5044" s="6"/>
    </row>
    <row r="5045" spans="5:6" x14ac:dyDescent="0.25">
      <c r="E5045" s="6"/>
      <c r="F5045" s="6"/>
    </row>
    <row r="5046" spans="5:6" x14ac:dyDescent="0.25">
      <c r="E5046" s="6"/>
      <c r="F5046" s="6"/>
    </row>
    <row r="5047" spans="5:6" x14ac:dyDescent="0.25">
      <c r="E5047" s="6"/>
      <c r="F5047" s="6"/>
    </row>
    <row r="5048" spans="5:6" x14ac:dyDescent="0.25">
      <c r="E5048" s="6"/>
      <c r="F5048" s="6"/>
    </row>
    <row r="5049" spans="5:6" x14ac:dyDescent="0.25">
      <c r="E5049" s="6"/>
      <c r="F5049" s="6"/>
    </row>
    <row r="5050" spans="5:6" x14ac:dyDescent="0.25">
      <c r="E5050" s="6"/>
      <c r="F5050" s="6"/>
    </row>
    <row r="5051" spans="5:6" x14ac:dyDescent="0.25">
      <c r="E5051" s="6"/>
      <c r="F5051" s="6"/>
    </row>
    <row r="5052" spans="5:6" x14ac:dyDescent="0.25">
      <c r="E5052" s="6"/>
      <c r="F5052" s="6"/>
    </row>
    <row r="5053" spans="5:6" x14ac:dyDescent="0.25">
      <c r="E5053" s="6"/>
      <c r="F5053" s="6"/>
    </row>
    <row r="5054" spans="5:6" x14ac:dyDescent="0.25">
      <c r="E5054" s="6"/>
      <c r="F5054" s="6"/>
    </row>
    <row r="5055" spans="5:6" x14ac:dyDescent="0.25">
      <c r="E5055" s="6"/>
      <c r="F5055" s="6"/>
    </row>
    <row r="5056" spans="5:6" x14ac:dyDescent="0.25">
      <c r="E5056" s="6"/>
      <c r="F5056" s="6"/>
    </row>
    <row r="5057" spans="5:6" x14ac:dyDescent="0.25">
      <c r="E5057" s="6"/>
      <c r="F5057" s="6"/>
    </row>
    <row r="5058" spans="5:6" x14ac:dyDescent="0.25">
      <c r="E5058" s="6"/>
      <c r="F5058" s="6"/>
    </row>
    <row r="5059" spans="5:6" x14ac:dyDescent="0.25">
      <c r="E5059" s="6"/>
      <c r="F5059" s="6"/>
    </row>
    <row r="5060" spans="5:6" x14ac:dyDescent="0.25">
      <c r="E5060" s="6"/>
      <c r="F5060" s="6"/>
    </row>
    <row r="5061" spans="5:6" x14ac:dyDescent="0.25">
      <c r="E5061" s="6"/>
      <c r="F5061" s="6"/>
    </row>
    <row r="5062" spans="5:6" x14ac:dyDescent="0.25">
      <c r="E5062" s="6"/>
      <c r="F5062" s="6"/>
    </row>
    <row r="5063" spans="5:6" x14ac:dyDescent="0.25">
      <c r="E5063" s="6"/>
      <c r="F5063" s="6"/>
    </row>
    <row r="5064" spans="5:6" x14ac:dyDescent="0.25">
      <c r="E5064" s="6"/>
      <c r="F5064" s="6"/>
    </row>
    <row r="5065" spans="5:6" x14ac:dyDescent="0.25">
      <c r="E5065" s="6"/>
      <c r="F5065" s="6"/>
    </row>
    <row r="5066" spans="5:6" x14ac:dyDescent="0.25">
      <c r="E5066" s="6"/>
      <c r="F5066" s="6"/>
    </row>
    <row r="5067" spans="5:6" x14ac:dyDescent="0.25">
      <c r="E5067" s="6"/>
      <c r="F5067" s="6"/>
    </row>
    <row r="5068" spans="5:6" x14ac:dyDescent="0.25">
      <c r="E5068" s="6"/>
      <c r="F5068" s="6"/>
    </row>
    <row r="5069" spans="5:6" x14ac:dyDescent="0.25">
      <c r="E5069" s="6"/>
      <c r="F5069" s="6"/>
    </row>
    <row r="5070" spans="5:6" x14ac:dyDescent="0.25">
      <c r="E5070" s="6"/>
      <c r="F5070" s="6"/>
    </row>
    <row r="5071" spans="5:6" x14ac:dyDescent="0.25">
      <c r="E5071" s="6"/>
      <c r="F5071" s="6"/>
    </row>
    <row r="5072" spans="5:6" x14ac:dyDescent="0.25">
      <c r="E5072" s="6"/>
      <c r="F5072" s="6"/>
    </row>
    <row r="5073" spans="5:6" x14ac:dyDescent="0.25">
      <c r="E5073" s="6"/>
      <c r="F5073" s="6"/>
    </row>
    <row r="5074" spans="5:6" x14ac:dyDescent="0.25">
      <c r="E5074" s="6"/>
      <c r="F5074" s="6"/>
    </row>
    <row r="5075" spans="5:6" x14ac:dyDescent="0.25">
      <c r="E5075" s="6"/>
      <c r="F5075" s="6"/>
    </row>
    <row r="5076" spans="5:6" x14ac:dyDescent="0.25">
      <c r="E5076" s="6"/>
      <c r="F5076" s="6"/>
    </row>
    <row r="5077" spans="5:6" x14ac:dyDescent="0.25">
      <c r="E5077" s="6"/>
      <c r="F5077" s="6"/>
    </row>
    <row r="5078" spans="5:6" x14ac:dyDescent="0.25">
      <c r="E5078" s="6"/>
      <c r="F5078" s="6"/>
    </row>
    <row r="5079" spans="5:6" x14ac:dyDescent="0.25">
      <c r="E5079" s="6"/>
      <c r="F5079" s="6"/>
    </row>
    <row r="5080" spans="5:6" x14ac:dyDescent="0.25">
      <c r="E5080" s="6"/>
      <c r="F5080" s="6"/>
    </row>
    <row r="5081" spans="5:6" x14ac:dyDescent="0.25">
      <c r="E5081" s="6"/>
      <c r="F5081" s="6"/>
    </row>
    <row r="5082" spans="5:6" x14ac:dyDescent="0.25">
      <c r="E5082" s="6"/>
      <c r="F5082" s="6"/>
    </row>
    <row r="5083" spans="5:6" x14ac:dyDescent="0.25">
      <c r="E5083" s="6"/>
      <c r="F5083" s="6"/>
    </row>
    <row r="5084" spans="5:6" x14ac:dyDescent="0.25">
      <c r="E5084" s="6"/>
      <c r="F5084" s="6"/>
    </row>
    <row r="5085" spans="5:6" x14ac:dyDescent="0.25">
      <c r="E5085" s="6"/>
      <c r="F5085" s="6"/>
    </row>
    <row r="5086" spans="5:6" x14ac:dyDescent="0.25">
      <c r="E5086" s="6"/>
      <c r="F5086" s="6"/>
    </row>
    <row r="5087" spans="5:6" x14ac:dyDescent="0.25">
      <c r="E5087" s="6"/>
      <c r="F5087" s="6"/>
    </row>
    <row r="5088" spans="5:6" x14ac:dyDescent="0.25">
      <c r="E5088" s="6"/>
      <c r="F5088" s="6"/>
    </row>
    <row r="5089" spans="5:6" x14ac:dyDescent="0.25">
      <c r="E5089" s="6"/>
      <c r="F5089" s="6"/>
    </row>
    <row r="5090" spans="5:6" x14ac:dyDescent="0.25">
      <c r="E5090" s="6"/>
      <c r="F5090" s="6"/>
    </row>
    <row r="5091" spans="5:6" x14ac:dyDescent="0.25">
      <c r="E5091" s="6"/>
      <c r="F5091" s="6"/>
    </row>
    <row r="5092" spans="5:6" x14ac:dyDescent="0.25">
      <c r="E5092" s="6"/>
      <c r="F5092" s="6"/>
    </row>
    <row r="5093" spans="5:6" x14ac:dyDescent="0.25">
      <c r="E5093" s="6"/>
      <c r="F5093" s="6"/>
    </row>
    <row r="5094" spans="5:6" x14ac:dyDescent="0.25">
      <c r="E5094" s="6"/>
      <c r="F5094" s="6"/>
    </row>
    <row r="5095" spans="5:6" x14ac:dyDescent="0.25">
      <c r="E5095" s="6"/>
      <c r="F5095" s="6"/>
    </row>
    <row r="5096" spans="5:6" x14ac:dyDescent="0.25">
      <c r="E5096" s="6"/>
      <c r="F5096" s="6"/>
    </row>
    <row r="5097" spans="5:6" x14ac:dyDescent="0.25">
      <c r="E5097" s="6"/>
      <c r="F5097" s="6"/>
    </row>
    <row r="5098" spans="5:6" x14ac:dyDescent="0.25">
      <c r="E5098" s="6"/>
      <c r="F5098" s="6"/>
    </row>
    <row r="5099" spans="5:6" x14ac:dyDescent="0.25">
      <c r="E5099" s="6"/>
      <c r="F5099" s="6"/>
    </row>
    <row r="5100" spans="5:6" x14ac:dyDescent="0.25">
      <c r="E5100" s="6"/>
      <c r="F5100" s="6"/>
    </row>
    <row r="5101" spans="5:6" x14ac:dyDescent="0.25">
      <c r="E5101" s="6"/>
      <c r="F5101" s="6"/>
    </row>
    <row r="5102" spans="5:6" x14ac:dyDescent="0.25">
      <c r="E5102" s="6"/>
      <c r="F5102" s="6"/>
    </row>
    <row r="5103" spans="5:6" x14ac:dyDescent="0.25">
      <c r="E5103" s="6"/>
      <c r="F5103" s="6"/>
    </row>
    <row r="5104" spans="5:6" x14ac:dyDescent="0.25">
      <c r="E5104" s="6"/>
      <c r="F5104" s="6"/>
    </row>
    <row r="5105" spans="5:6" x14ac:dyDescent="0.25">
      <c r="E5105" s="6"/>
      <c r="F5105" s="6"/>
    </row>
    <row r="5106" spans="5:6" x14ac:dyDescent="0.25">
      <c r="E5106" s="6"/>
      <c r="F5106" s="6"/>
    </row>
    <row r="5107" spans="5:6" x14ac:dyDescent="0.25">
      <c r="E5107" s="6"/>
      <c r="F5107" s="6"/>
    </row>
    <row r="5108" spans="5:6" x14ac:dyDescent="0.25">
      <c r="E5108" s="6"/>
      <c r="F5108" s="6"/>
    </row>
    <row r="5109" spans="5:6" x14ac:dyDescent="0.25">
      <c r="E5109" s="6"/>
      <c r="F5109" s="6"/>
    </row>
    <row r="5110" spans="5:6" x14ac:dyDescent="0.25">
      <c r="E5110" s="6"/>
      <c r="F5110" s="6"/>
    </row>
    <row r="5111" spans="5:6" x14ac:dyDescent="0.25">
      <c r="E5111" s="6"/>
      <c r="F5111" s="6"/>
    </row>
    <row r="5112" spans="5:6" x14ac:dyDescent="0.25">
      <c r="E5112" s="6"/>
      <c r="F5112" s="6"/>
    </row>
    <row r="5113" spans="5:6" x14ac:dyDescent="0.25">
      <c r="E5113" s="6"/>
      <c r="F5113" s="6"/>
    </row>
    <row r="5114" spans="5:6" x14ac:dyDescent="0.25">
      <c r="E5114" s="6"/>
      <c r="F5114" s="6"/>
    </row>
    <row r="5115" spans="5:6" x14ac:dyDescent="0.25">
      <c r="E5115" s="6"/>
      <c r="F5115" s="6"/>
    </row>
    <row r="5116" spans="5:6" x14ac:dyDescent="0.25">
      <c r="E5116" s="6"/>
      <c r="F5116" s="6"/>
    </row>
    <row r="5117" spans="5:6" x14ac:dyDescent="0.25">
      <c r="E5117" s="6"/>
      <c r="F5117" s="6"/>
    </row>
    <row r="5118" spans="5:6" x14ac:dyDescent="0.25">
      <c r="E5118" s="6"/>
      <c r="F5118" s="6"/>
    </row>
    <row r="5119" spans="5:6" x14ac:dyDescent="0.25">
      <c r="E5119" s="6"/>
      <c r="F5119" s="6"/>
    </row>
    <row r="5120" spans="5:6" x14ac:dyDescent="0.25">
      <c r="E5120" s="6"/>
      <c r="F5120" s="6"/>
    </row>
    <row r="5121" spans="5:6" x14ac:dyDescent="0.25">
      <c r="E5121" s="6"/>
      <c r="F5121" s="6"/>
    </row>
    <row r="5122" spans="5:6" x14ac:dyDescent="0.25">
      <c r="E5122" s="6"/>
      <c r="F5122" s="6"/>
    </row>
    <row r="5123" spans="5:6" x14ac:dyDescent="0.25">
      <c r="E5123" s="6"/>
      <c r="F5123" s="6"/>
    </row>
    <row r="5124" spans="5:6" x14ac:dyDescent="0.25">
      <c r="E5124" s="6"/>
      <c r="F5124" s="6"/>
    </row>
    <row r="5125" spans="5:6" x14ac:dyDescent="0.25">
      <c r="E5125" s="6"/>
      <c r="F5125" s="6"/>
    </row>
    <row r="5126" spans="5:6" x14ac:dyDescent="0.25">
      <c r="E5126" s="6"/>
      <c r="F5126" s="6"/>
    </row>
    <row r="5127" spans="5:6" x14ac:dyDescent="0.25">
      <c r="E5127" s="6"/>
      <c r="F5127" s="6"/>
    </row>
    <row r="5128" spans="5:6" x14ac:dyDescent="0.25">
      <c r="E5128" s="6"/>
      <c r="F5128" s="6"/>
    </row>
    <row r="5129" spans="5:6" x14ac:dyDescent="0.25">
      <c r="E5129" s="6"/>
      <c r="F5129" s="6"/>
    </row>
    <row r="5130" spans="5:6" x14ac:dyDescent="0.25">
      <c r="E5130" s="6"/>
      <c r="F5130" s="6"/>
    </row>
    <row r="5131" spans="5:6" x14ac:dyDescent="0.25">
      <c r="E5131" s="6"/>
      <c r="F5131" s="6"/>
    </row>
    <row r="5132" spans="5:6" x14ac:dyDescent="0.25">
      <c r="E5132" s="6"/>
      <c r="F5132" s="6"/>
    </row>
    <row r="5133" spans="5:6" x14ac:dyDescent="0.25">
      <c r="E5133" s="6"/>
      <c r="F5133" s="6"/>
    </row>
    <row r="5134" spans="5:6" x14ac:dyDescent="0.25">
      <c r="E5134" s="6"/>
      <c r="F5134" s="6"/>
    </row>
    <row r="5135" spans="5:6" x14ac:dyDescent="0.25">
      <c r="E5135" s="6"/>
      <c r="F5135" s="6"/>
    </row>
    <row r="5136" spans="5:6" x14ac:dyDescent="0.25">
      <c r="E5136" s="6"/>
      <c r="F5136" s="6"/>
    </row>
    <row r="5137" spans="5:6" x14ac:dyDescent="0.25">
      <c r="E5137" s="6"/>
      <c r="F5137" s="6"/>
    </row>
    <row r="5138" spans="5:6" x14ac:dyDescent="0.25">
      <c r="E5138" s="6"/>
      <c r="F5138" s="6"/>
    </row>
    <row r="5139" spans="5:6" x14ac:dyDescent="0.25">
      <c r="E5139" s="6"/>
      <c r="F5139" s="6"/>
    </row>
    <row r="5140" spans="5:6" x14ac:dyDescent="0.25">
      <c r="E5140" s="6"/>
      <c r="F5140" s="6"/>
    </row>
    <row r="5141" spans="5:6" x14ac:dyDescent="0.25">
      <c r="E5141" s="6"/>
      <c r="F5141" s="6"/>
    </row>
    <row r="5142" spans="5:6" x14ac:dyDescent="0.25">
      <c r="E5142" s="6"/>
      <c r="F5142" s="6"/>
    </row>
    <row r="5143" spans="5:6" x14ac:dyDescent="0.25">
      <c r="E5143" s="6"/>
      <c r="F5143" s="6"/>
    </row>
    <row r="5144" spans="5:6" x14ac:dyDescent="0.25">
      <c r="E5144" s="6"/>
      <c r="F5144" s="6"/>
    </row>
    <row r="5145" spans="5:6" x14ac:dyDescent="0.25">
      <c r="E5145" s="6"/>
      <c r="F5145" s="6"/>
    </row>
    <row r="5146" spans="5:6" x14ac:dyDescent="0.25">
      <c r="E5146" s="6"/>
      <c r="F5146" s="6"/>
    </row>
    <row r="5147" spans="5:6" x14ac:dyDescent="0.25">
      <c r="E5147" s="6"/>
      <c r="F5147" s="6"/>
    </row>
    <row r="5148" spans="5:6" x14ac:dyDescent="0.25">
      <c r="E5148" s="6"/>
      <c r="F5148" s="6"/>
    </row>
    <row r="5149" spans="5:6" x14ac:dyDescent="0.25">
      <c r="E5149" s="6"/>
      <c r="F5149" s="6"/>
    </row>
    <row r="5150" spans="5:6" x14ac:dyDescent="0.25">
      <c r="E5150" s="6"/>
      <c r="F5150" s="6"/>
    </row>
    <row r="5151" spans="5:6" x14ac:dyDescent="0.25">
      <c r="E5151" s="6"/>
      <c r="F5151" s="6"/>
    </row>
    <row r="5152" spans="5:6" x14ac:dyDescent="0.25">
      <c r="E5152" s="6"/>
      <c r="F5152" s="6"/>
    </row>
    <row r="5153" spans="5:6" x14ac:dyDescent="0.25">
      <c r="E5153" s="6"/>
      <c r="F5153" s="6"/>
    </row>
    <row r="5154" spans="5:6" x14ac:dyDescent="0.25">
      <c r="E5154" s="6"/>
      <c r="F5154" s="6"/>
    </row>
    <row r="5155" spans="5:6" x14ac:dyDescent="0.25">
      <c r="E5155" s="6"/>
      <c r="F5155" s="6"/>
    </row>
    <row r="5156" spans="5:6" x14ac:dyDescent="0.25">
      <c r="E5156" s="6"/>
      <c r="F5156" s="6"/>
    </row>
    <row r="5157" spans="5:6" x14ac:dyDescent="0.25">
      <c r="E5157" s="6"/>
      <c r="F5157" s="6"/>
    </row>
    <row r="5158" spans="5:6" x14ac:dyDescent="0.25">
      <c r="E5158" s="6"/>
      <c r="F5158" s="6"/>
    </row>
    <row r="5159" spans="5:6" x14ac:dyDescent="0.25">
      <c r="E5159" s="6"/>
      <c r="F5159" s="6"/>
    </row>
    <row r="5160" spans="5:6" x14ac:dyDescent="0.25">
      <c r="E5160" s="6"/>
      <c r="F5160" s="6"/>
    </row>
    <row r="5161" spans="5:6" x14ac:dyDescent="0.25">
      <c r="E5161" s="6"/>
      <c r="F5161" s="6"/>
    </row>
    <row r="5162" spans="5:6" x14ac:dyDescent="0.25">
      <c r="E5162" s="6"/>
      <c r="F5162" s="6"/>
    </row>
    <row r="5163" spans="5:6" x14ac:dyDescent="0.25">
      <c r="E5163" s="6"/>
      <c r="F5163" s="6"/>
    </row>
    <row r="5164" spans="5:6" x14ac:dyDescent="0.25">
      <c r="E5164" s="6"/>
      <c r="F5164" s="6"/>
    </row>
    <row r="5165" spans="5:6" x14ac:dyDescent="0.25">
      <c r="E5165" s="6"/>
      <c r="F5165" s="6"/>
    </row>
    <row r="5166" spans="5:6" x14ac:dyDescent="0.25">
      <c r="E5166" s="6"/>
      <c r="F5166" s="6"/>
    </row>
    <row r="5167" spans="5:6" x14ac:dyDescent="0.25">
      <c r="E5167" s="6"/>
      <c r="F5167" s="6"/>
    </row>
    <row r="5168" spans="5:6" x14ac:dyDescent="0.25">
      <c r="E5168" s="6"/>
      <c r="F5168" s="6"/>
    </row>
    <row r="5169" spans="5:6" x14ac:dyDescent="0.25">
      <c r="E5169" s="6"/>
      <c r="F5169" s="6"/>
    </row>
    <row r="5170" spans="5:6" x14ac:dyDescent="0.25">
      <c r="E5170" s="6"/>
      <c r="F5170" s="6"/>
    </row>
    <row r="5171" spans="5:6" x14ac:dyDescent="0.25">
      <c r="E5171" s="6"/>
      <c r="F5171" s="6"/>
    </row>
    <row r="5172" spans="5:6" x14ac:dyDescent="0.25">
      <c r="E5172" s="6"/>
      <c r="F5172" s="6"/>
    </row>
    <row r="5173" spans="5:6" x14ac:dyDescent="0.25">
      <c r="E5173" s="6"/>
      <c r="F5173" s="6"/>
    </row>
    <row r="5174" spans="5:6" x14ac:dyDescent="0.25">
      <c r="E5174" s="6"/>
      <c r="F5174" s="6"/>
    </row>
    <row r="5175" spans="5:6" x14ac:dyDescent="0.25">
      <c r="E5175" s="6"/>
      <c r="F5175" s="6"/>
    </row>
    <row r="5176" spans="5:6" x14ac:dyDescent="0.25">
      <c r="E5176" s="6"/>
      <c r="F5176" s="6"/>
    </row>
    <row r="5177" spans="5:6" x14ac:dyDescent="0.25">
      <c r="E5177" s="6"/>
      <c r="F5177" s="6"/>
    </row>
    <row r="5178" spans="5:6" x14ac:dyDescent="0.25">
      <c r="E5178" s="6"/>
      <c r="F5178" s="6"/>
    </row>
    <row r="5179" spans="5:6" x14ac:dyDescent="0.25">
      <c r="E5179" s="6"/>
      <c r="F5179" s="6"/>
    </row>
    <row r="5180" spans="5:6" x14ac:dyDescent="0.25">
      <c r="E5180" s="6"/>
      <c r="F5180" s="6"/>
    </row>
    <row r="5181" spans="5:6" x14ac:dyDescent="0.25">
      <c r="E5181" s="6"/>
      <c r="F5181" s="6"/>
    </row>
    <row r="5182" spans="5:6" x14ac:dyDescent="0.25">
      <c r="E5182" s="6"/>
      <c r="F5182" s="6"/>
    </row>
    <row r="5183" spans="5:6" x14ac:dyDescent="0.25">
      <c r="E5183" s="6"/>
      <c r="F5183" s="6"/>
    </row>
    <row r="5184" spans="5:6" x14ac:dyDescent="0.25">
      <c r="E5184" s="6"/>
      <c r="F5184" s="6"/>
    </row>
    <row r="5185" spans="5:6" x14ac:dyDescent="0.25">
      <c r="E5185" s="6"/>
      <c r="F5185" s="6"/>
    </row>
    <row r="5186" spans="5:6" x14ac:dyDescent="0.25">
      <c r="E5186" s="6"/>
      <c r="F5186" s="6"/>
    </row>
    <row r="5187" spans="5:6" x14ac:dyDescent="0.25">
      <c r="E5187" s="6"/>
      <c r="F5187" s="6"/>
    </row>
    <row r="5188" spans="5:6" x14ac:dyDescent="0.25">
      <c r="E5188" s="6"/>
      <c r="F5188" s="6"/>
    </row>
    <row r="5189" spans="5:6" x14ac:dyDescent="0.25">
      <c r="E5189" s="6"/>
      <c r="F5189" s="6"/>
    </row>
    <row r="5190" spans="5:6" x14ac:dyDescent="0.25">
      <c r="E5190" s="6"/>
      <c r="F5190" s="6"/>
    </row>
    <row r="5191" spans="5:6" x14ac:dyDescent="0.25">
      <c r="E5191" s="6"/>
      <c r="F5191" s="6"/>
    </row>
    <row r="5192" spans="5:6" x14ac:dyDescent="0.25">
      <c r="E5192" s="6"/>
      <c r="F5192" s="6"/>
    </row>
    <row r="5193" spans="5:6" x14ac:dyDescent="0.25">
      <c r="E5193" s="6"/>
      <c r="F5193" s="6"/>
    </row>
    <row r="5194" spans="5:6" x14ac:dyDescent="0.25">
      <c r="E5194" s="6"/>
      <c r="F5194" s="6"/>
    </row>
    <row r="5195" spans="5:6" x14ac:dyDescent="0.25">
      <c r="E5195" s="6"/>
      <c r="F5195" s="6"/>
    </row>
    <row r="5196" spans="5:6" x14ac:dyDescent="0.25">
      <c r="E5196" s="6"/>
      <c r="F5196" s="6"/>
    </row>
    <row r="5197" spans="5:6" x14ac:dyDescent="0.25">
      <c r="E5197" s="6"/>
      <c r="F5197" s="6"/>
    </row>
    <row r="5198" spans="5:6" x14ac:dyDescent="0.25">
      <c r="E5198" s="6"/>
      <c r="F5198" s="6"/>
    </row>
    <row r="5199" spans="5:6" x14ac:dyDescent="0.25">
      <c r="E5199" s="6"/>
      <c r="F5199" s="6"/>
    </row>
    <row r="5200" spans="5:6" x14ac:dyDescent="0.25">
      <c r="E5200" s="6"/>
      <c r="F5200" s="6"/>
    </row>
    <row r="5201" spans="5:6" x14ac:dyDescent="0.25">
      <c r="E5201" s="6"/>
      <c r="F5201" s="6"/>
    </row>
    <row r="5202" spans="5:6" x14ac:dyDescent="0.25">
      <c r="E5202" s="6"/>
      <c r="F5202" s="6"/>
    </row>
    <row r="5203" spans="5:6" x14ac:dyDescent="0.25">
      <c r="E5203" s="6"/>
      <c r="F5203" s="6"/>
    </row>
    <row r="5204" spans="5:6" x14ac:dyDescent="0.25">
      <c r="E5204" s="6"/>
      <c r="F5204" s="6"/>
    </row>
    <row r="5205" spans="5:6" x14ac:dyDescent="0.25">
      <c r="E5205" s="6"/>
      <c r="F5205" s="6"/>
    </row>
    <row r="5206" spans="5:6" x14ac:dyDescent="0.25">
      <c r="E5206" s="6"/>
      <c r="F5206" s="6"/>
    </row>
    <row r="5207" spans="5:6" x14ac:dyDescent="0.25">
      <c r="E5207" s="6"/>
      <c r="F5207" s="6"/>
    </row>
    <row r="5208" spans="5:6" x14ac:dyDescent="0.25">
      <c r="E5208" s="6"/>
      <c r="F5208" s="6"/>
    </row>
    <row r="5209" spans="5:6" x14ac:dyDescent="0.25">
      <c r="E5209" s="6"/>
      <c r="F5209" s="6"/>
    </row>
    <row r="5210" spans="5:6" x14ac:dyDescent="0.25">
      <c r="E5210" s="6"/>
      <c r="F5210" s="6"/>
    </row>
    <row r="5211" spans="5:6" x14ac:dyDescent="0.25">
      <c r="E5211" s="6"/>
      <c r="F5211" s="6"/>
    </row>
    <row r="5212" spans="5:6" x14ac:dyDescent="0.25">
      <c r="E5212" s="6"/>
      <c r="F5212" s="6"/>
    </row>
    <row r="5213" spans="5:6" x14ac:dyDescent="0.25">
      <c r="E5213" s="6"/>
      <c r="F5213" s="6"/>
    </row>
    <row r="5214" spans="5:6" x14ac:dyDescent="0.25">
      <c r="E5214" s="6"/>
      <c r="F5214" s="6"/>
    </row>
    <row r="5215" spans="5:6" x14ac:dyDescent="0.25">
      <c r="E5215" s="6"/>
      <c r="F5215" s="6"/>
    </row>
    <row r="5216" spans="5:6" x14ac:dyDescent="0.25">
      <c r="E5216" s="6"/>
      <c r="F5216" s="6"/>
    </row>
    <row r="5217" spans="5:6" x14ac:dyDescent="0.25">
      <c r="E5217" s="6"/>
      <c r="F5217" s="6"/>
    </row>
    <row r="5218" spans="5:6" x14ac:dyDescent="0.25">
      <c r="E5218" s="6"/>
      <c r="F5218" s="6"/>
    </row>
    <row r="5219" spans="5:6" x14ac:dyDescent="0.25">
      <c r="E5219" s="6"/>
      <c r="F5219" s="6"/>
    </row>
    <row r="5220" spans="5:6" x14ac:dyDescent="0.25">
      <c r="E5220" s="6"/>
      <c r="F5220" s="6"/>
    </row>
    <row r="5221" spans="5:6" x14ac:dyDescent="0.25">
      <c r="E5221" s="6"/>
      <c r="F5221" s="6"/>
    </row>
    <row r="5222" spans="5:6" x14ac:dyDescent="0.25">
      <c r="E5222" s="6"/>
      <c r="F5222" s="6"/>
    </row>
    <row r="5223" spans="5:6" x14ac:dyDescent="0.25">
      <c r="E5223" s="6"/>
      <c r="F5223" s="6"/>
    </row>
    <row r="5224" spans="5:6" x14ac:dyDescent="0.25">
      <c r="E5224" s="6"/>
      <c r="F5224" s="6"/>
    </row>
    <row r="5225" spans="5:6" x14ac:dyDescent="0.25">
      <c r="E5225" s="6"/>
      <c r="F5225" s="6"/>
    </row>
    <row r="5226" spans="5:6" x14ac:dyDescent="0.25">
      <c r="E5226" s="6"/>
      <c r="F5226" s="6"/>
    </row>
    <row r="5227" spans="5:6" x14ac:dyDescent="0.25">
      <c r="E5227" s="6"/>
      <c r="F5227" s="6"/>
    </row>
    <row r="5228" spans="5:6" x14ac:dyDescent="0.25">
      <c r="E5228" s="6"/>
      <c r="F5228" s="6"/>
    </row>
    <row r="5229" spans="5:6" x14ac:dyDescent="0.25">
      <c r="E5229" s="6"/>
      <c r="F5229" s="6"/>
    </row>
    <row r="5230" spans="5:6" x14ac:dyDescent="0.25">
      <c r="E5230" s="6"/>
      <c r="F5230" s="6"/>
    </row>
    <row r="5231" spans="5:6" x14ac:dyDescent="0.25">
      <c r="E5231" s="6"/>
      <c r="F5231" s="6"/>
    </row>
    <row r="5232" spans="5:6" x14ac:dyDescent="0.25">
      <c r="E5232" s="6"/>
      <c r="F5232" s="6"/>
    </row>
    <row r="5233" spans="5:6" x14ac:dyDescent="0.25">
      <c r="E5233" s="6"/>
      <c r="F5233" s="6"/>
    </row>
    <row r="5234" spans="5:6" x14ac:dyDescent="0.25">
      <c r="E5234" s="6"/>
      <c r="F5234" s="6"/>
    </row>
    <row r="5235" spans="5:6" x14ac:dyDescent="0.25">
      <c r="E5235" s="6"/>
      <c r="F5235" s="6"/>
    </row>
    <row r="5236" spans="5:6" x14ac:dyDescent="0.25">
      <c r="E5236" s="6"/>
      <c r="F5236" s="6"/>
    </row>
    <row r="5237" spans="5:6" x14ac:dyDescent="0.25">
      <c r="E5237" s="6"/>
      <c r="F5237" s="6"/>
    </row>
    <row r="5238" spans="5:6" x14ac:dyDescent="0.25">
      <c r="E5238" s="6"/>
      <c r="F5238" s="6"/>
    </row>
    <row r="5239" spans="5:6" x14ac:dyDescent="0.25">
      <c r="E5239" s="6"/>
      <c r="F5239" s="6"/>
    </row>
    <row r="5240" spans="5:6" x14ac:dyDescent="0.25">
      <c r="E5240" s="6"/>
      <c r="F5240" s="6"/>
    </row>
    <row r="5241" spans="5:6" x14ac:dyDescent="0.25">
      <c r="E5241" s="6"/>
      <c r="F5241" s="6"/>
    </row>
    <row r="5242" spans="5:6" x14ac:dyDescent="0.25">
      <c r="E5242" s="6"/>
      <c r="F5242" s="6"/>
    </row>
    <row r="5243" spans="5:6" x14ac:dyDescent="0.25">
      <c r="E5243" s="6"/>
      <c r="F5243" s="6"/>
    </row>
    <row r="5244" spans="5:6" x14ac:dyDescent="0.25">
      <c r="E5244" s="6"/>
      <c r="F5244" s="6"/>
    </row>
    <row r="5245" spans="5:6" x14ac:dyDescent="0.25">
      <c r="E5245" s="6"/>
      <c r="F5245" s="6"/>
    </row>
    <row r="5246" spans="5:6" x14ac:dyDescent="0.25">
      <c r="E5246" s="6"/>
      <c r="F5246" s="6"/>
    </row>
    <row r="5247" spans="5:6" x14ac:dyDescent="0.25">
      <c r="E5247" s="6"/>
      <c r="F5247" s="6"/>
    </row>
    <row r="5248" spans="5:6" x14ac:dyDescent="0.25">
      <c r="E5248" s="6"/>
      <c r="F5248" s="6"/>
    </row>
    <row r="5249" spans="5:6" x14ac:dyDescent="0.25">
      <c r="E5249" s="6"/>
      <c r="F5249" s="6"/>
    </row>
    <row r="5250" spans="5:6" x14ac:dyDescent="0.25">
      <c r="E5250" s="6"/>
      <c r="F5250" s="6"/>
    </row>
    <row r="5251" spans="5:6" x14ac:dyDescent="0.25">
      <c r="E5251" s="6"/>
      <c r="F5251" s="6"/>
    </row>
    <row r="5252" spans="5:6" x14ac:dyDescent="0.25">
      <c r="E5252" s="6"/>
      <c r="F5252" s="6"/>
    </row>
    <row r="5253" spans="5:6" x14ac:dyDescent="0.25">
      <c r="E5253" s="6"/>
      <c r="F5253" s="6"/>
    </row>
    <row r="5254" spans="5:6" x14ac:dyDescent="0.25">
      <c r="E5254" s="6"/>
      <c r="F5254" s="6"/>
    </row>
    <row r="5255" spans="5:6" x14ac:dyDescent="0.25">
      <c r="E5255" s="6"/>
      <c r="F5255" s="6"/>
    </row>
    <row r="5256" spans="5:6" x14ac:dyDescent="0.25">
      <c r="E5256" s="6"/>
      <c r="F5256" s="6"/>
    </row>
    <row r="5257" spans="5:6" x14ac:dyDescent="0.25">
      <c r="E5257" s="6"/>
      <c r="F5257" s="6"/>
    </row>
    <row r="5258" spans="5:6" x14ac:dyDescent="0.25">
      <c r="E5258" s="6"/>
      <c r="F5258" s="6"/>
    </row>
    <row r="5259" spans="5:6" x14ac:dyDescent="0.25">
      <c r="E5259" s="6"/>
      <c r="F5259" s="6"/>
    </row>
    <row r="5260" spans="5:6" x14ac:dyDescent="0.25">
      <c r="E5260" s="6"/>
      <c r="F5260" s="6"/>
    </row>
    <row r="5261" spans="5:6" x14ac:dyDescent="0.25">
      <c r="E5261" s="6"/>
      <c r="F5261" s="6"/>
    </row>
    <row r="5262" spans="5:6" x14ac:dyDescent="0.25">
      <c r="E5262" s="6"/>
      <c r="F5262" s="6"/>
    </row>
    <row r="5263" spans="5:6" x14ac:dyDescent="0.25">
      <c r="E5263" s="6"/>
      <c r="F5263" s="6"/>
    </row>
    <row r="5264" spans="5:6" x14ac:dyDescent="0.25">
      <c r="E5264" s="6"/>
      <c r="F5264" s="6"/>
    </row>
    <row r="5265" spans="5:6" x14ac:dyDescent="0.25">
      <c r="E5265" s="6"/>
      <c r="F5265" s="6"/>
    </row>
    <row r="5266" spans="5:6" x14ac:dyDescent="0.25">
      <c r="E5266" s="6"/>
      <c r="F5266" s="6"/>
    </row>
    <row r="5267" spans="5:6" x14ac:dyDescent="0.25">
      <c r="E5267" s="6"/>
      <c r="F5267" s="6"/>
    </row>
    <row r="5268" spans="5:6" x14ac:dyDescent="0.25">
      <c r="E5268" s="6"/>
      <c r="F5268" s="6"/>
    </row>
    <row r="5269" spans="5:6" x14ac:dyDescent="0.25">
      <c r="E5269" s="6"/>
      <c r="F5269" s="6"/>
    </row>
    <row r="5270" spans="5:6" x14ac:dyDescent="0.25">
      <c r="E5270" s="6"/>
      <c r="F5270" s="6"/>
    </row>
    <row r="5271" spans="5:6" x14ac:dyDescent="0.25">
      <c r="E5271" s="6"/>
      <c r="F5271" s="6"/>
    </row>
    <row r="5272" spans="5:6" x14ac:dyDescent="0.25">
      <c r="E5272" s="6"/>
      <c r="F5272" s="6"/>
    </row>
    <row r="5273" spans="5:6" x14ac:dyDescent="0.25">
      <c r="E5273" s="6"/>
      <c r="F5273" s="6"/>
    </row>
    <row r="5274" spans="5:6" x14ac:dyDescent="0.25">
      <c r="E5274" s="6"/>
      <c r="F5274" s="6"/>
    </row>
    <row r="5275" spans="5:6" x14ac:dyDescent="0.25">
      <c r="E5275" s="6"/>
      <c r="F5275" s="6"/>
    </row>
    <row r="5276" spans="5:6" x14ac:dyDescent="0.25">
      <c r="E5276" s="6"/>
      <c r="F5276" s="6"/>
    </row>
    <row r="5277" spans="5:6" x14ac:dyDescent="0.25">
      <c r="E5277" s="6"/>
      <c r="F5277" s="6"/>
    </row>
    <row r="5278" spans="5:6" x14ac:dyDescent="0.25">
      <c r="E5278" s="6"/>
      <c r="F5278" s="6"/>
    </row>
    <row r="5279" spans="5:6" x14ac:dyDescent="0.25">
      <c r="E5279" s="6"/>
      <c r="F5279" s="6"/>
    </row>
    <row r="5280" spans="5:6" x14ac:dyDescent="0.25">
      <c r="E5280" s="6"/>
      <c r="F5280" s="6"/>
    </row>
    <row r="5281" spans="5:6" x14ac:dyDescent="0.25">
      <c r="E5281" s="6"/>
      <c r="F5281" s="6"/>
    </row>
    <row r="5282" spans="5:6" x14ac:dyDescent="0.25">
      <c r="E5282" s="6"/>
      <c r="F5282" s="6"/>
    </row>
    <row r="5283" spans="5:6" x14ac:dyDescent="0.25">
      <c r="E5283" s="6"/>
      <c r="F5283" s="6"/>
    </row>
    <row r="5284" spans="5:6" x14ac:dyDescent="0.25">
      <c r="E5284" s="6"/>
      <c r="F5284" s="6"/>
    </row>
    <row r="5285" spans="5:6" x14ac:dyDescent="0.25">
      <c r="E5285" s="6"/>
      <c r="F5285" s="6"/>
    </row>
    <row r="5286" spans="5:6" x14ac:dyDescent="0.25">
      <c r="E5286" s="6"/>
      <c r="F5286" s="6"/>
    </row>
    <row r="5287" spans="5:6" x14ac:dyDescent="0.25">
      <c r="E5287" s="6"/>
      <c r="F5287" s="6"/>
    </row>
    <row r="5288" spans="5:6" x14ac:dyDescent="0.25">
      <c r="E5288" s="6"/>
      <c r="F5288" s="6"/>
    </row>
    <row r="5289" spans="5:6" x14ac:dyDescent="0.25">
      <c r="E5289" s="6"/>
      <c r="F5289" s="6"/>
    </row>
    <row r="5290" spans="5:6" x14ac:dyDescent="0.25">
      <c r="E5290" s="6"/>
      <c r="F5290" s="6"/>
    </row>
    <row r="5291" spans="5:6" x14ac:dyDescent="0.25">
      <c r="E5291" s="6"/>
      <c r="F5291" s="6"/>
    </row>
    <row r="5292" spans="5:6" x14ac:dyDescent="0.25">
      <c r="E5292" s="6"/>
      <c r="F5292" s="6"/>
    </row>
    <row r="5293" spans="5:6" x14ac:dyDescent="0.25">
      <c r="E5293" s="6"/>
      <c r="F5293" s="6"/>
    </row>
    <row r="5294" spans="5:6" x14ac:dyDescent="0.25">
      <c r="E5294" s="6"/>
      <c r="F5294" s="6"/>
    </row>
    <row r="5295" spans="5:6" x14ac:dyDescent="0.25">
      <c r="E5295" s="6"/>
      <c r="F5295" s="6"/>
    </row>
    <row r="5296" spans="5:6" x14ac:dyDescent="0.25">
      <c r="E5296" s="6"/>
      <c r="F5296" s="6"/>
    </row>
    <row r="5297" spans="5:6" x14ac:dyDescent="0.25">
      <c r="E5297" s="6"/>
      <c r="F5297" s="6"/>
    </row>
    <row r="5298" spans="5:6" x14ac:dyDescent="0.25">
      <c r="E5298" s="6"/>
      <c r="F5298" s="6"/>
    </row>
    <row r="5299" spans="5:6" x14ac:dyDescent="0.25">
      <c r="E5299" s="6"/>
      <c r="F5299" s="6"/>
    </row>
    <row r="5300" spans="5:6" x14ac:dyDescent="0.25">
      <c r="E5300" s="6"/>
      <c r="F5300" s="6"/>
    </row>
    <row r="5301" spans="5:6" x14ac:dyDescent="0.25">
      <c r="E5301" s="6"/>
      <c r="F5301" s="6"/>
    </row>
    <row r="5302" spans="5:6" x14ac:dyDescent="0.25">
      <c r="E5302" s="6"/>
      <c r="F5302" s="6"/>
    </row>
    <row r="5303" spans="5:6" x14ac:dyDescent="0.25">
      <c r="E5303" s="6"/>
      <c r="F5303" s="6"/>
    </row>
    <row r="5304" spans="5:6" x14ac:dyDescent="0.25">
      <c r="E5304" s="6"/>
      <c r="F5304" s="6"/>
    </row>
    <row r="5305" spans="5:6" x14ac:dyDescent="0.25">
      <c r="E5305" s="6"/>
      <c r="F5305" s="6"/>
    </row>
    <row r="5306" spans="5:6" x14ac:dyDescent="0.25">
      <c r="E5306" s="6"/>
      <c r="F5306" s="6"/>
    </row>
    <row r="5307" spans="5:6" x14ac:dyDescent="0.25">
      <c r="E5307" s="6"/>
      <c r="F5307" s="6"/>
    </row>
    <row r="5308" spans="5:6" x14ac:dyDescent="0.25">
      <c r="E5308" s="6"/>
      <c r="F5308" s="6"/>
    </row>
    <row r="5309" spans="5:6" x14ac:dyDescent="0.25">
      <c r="E5309" s="6"/>
      <c r="F5309" s="6"/>
    </row>
    <row r="5310" spans="5:6" x14ac:dyDescent="0.25">
      <c r="E5310" s="6"/>
      <c r="F5310" s="6"/>
    </row>
    <row r="5311" spans="5:6" x14ac:dyDescent="0.25">
      <c r="E5311" s="6"/>
      <c r="F5311" s="6"/>
    </row>
    <row r="5312" spans="5:6" x14ac:dyDescent="0.25">
      <c r="E5312" s="6"/>
      <c r="F5312" s="6"/>
    </row>
    <row r="5313" spans="5:6" x14ac:dyDescent="0.25">
      <c r="E5313" s="6"/>
      <c r="F5313" s="6"/>
    </row>
    <row r="5314" spans="5:6" x14ac:dyDescent="0.25">
      <c r="E5314" s="6"/>
      <c r="F5314" s="6"/>
    </row>
    <row r="5315" spans="5:6" x14ac:dyDescent="0.25">
      <c r="E5315" s="6"/>
      <c r="F5315" s="6"/>
    </row>
    <row r="5316" spans="5:6" x14ac:dyDescent="0.25">
      <c r="E5316" s="6"/>
      <c r="F5316" s="6"/>
    </row>
    <row r="5317" spans="5:6" x14ac:dyDescent="0.25">
      <c r="E5317" s="6"/>
      <c r="F5317" s="6"/>
    </row>
    <row r="5318" spans="5:6" x14ac:dyDescent="0.25">
      <c r="E5318" s="6"/>
      <c r="F5318" s="6"/>
    </row>
    <row r="5319" spans="5:6" x14ac:dyDescent="0.25">
      <c r="E5319" s="6"/>
      <c r="F5319" s="6"/>
    </row>
    <row r="5320" spans="5:6" x14ac:dyDescent="0.25">
      <c r="E5320" s="6"/>
      <c r="F5320" s="6"/>
    </row>
    <row r="5321" spans="5:6" x14ac:dyDescent="0.25">
      <c r="E5321" s="6"/>
      <c r="F5321" s="6"/>
    </row>
    <row r="5322" spans="5:6" x14ac:dyDescent="0.25">
      <c r="E5322" s="6"/>
      <c r="F5322" s="6"/>
    </row>
    <row r="5323" spans="5:6" x14ac:dyDescent="0.25">
      <c r="E5323" s="6"/>
      <c r="F5323" s="6"/>
    </row>
    <row r="5324" spans="5:6" x14ac:dyDescent="0.25">
      <c r="E5324" s="6"/>
      <c r="F5324" s="6"/>
    </row>
    <row r="5325" spans="5:6" x14ac:dyDescent="0.25">
      <c r="E5325" s="6"/>
      <c r="F5325" s="6"/>
    </row>
    <row r="5326" spans="5:6" x14ac:dyDescent="0.25">
      <c r="E5326" s="6"/>
      <c r="F5326" s="6"/>
    </row>
    <row r="5327" spans="5:6" x14ac:dyDescent="0.25">
      <c r="E5327" s="6"/>
      <c r="F5327" s="6"/>
    </row>
    <row r="5328" spans="5:6" x14ac:dyDescent="0.25">
      <c r="E5328" s="6"/>
      <c r="F5328" s="6"/>
    </row>
    <row r="5329" spans="5:6" x14ac:dyDescent="0.25">
      <c r="E5329" s="6"/>
      <c r="F5329" s="6"/>
    </row>
    <row r="5330" spans="5:6" x14ac:dyDescent="0.25">
      <c r="E5330" s="6"/>
      <c r="F5330" s="6"/>
    </row>
    <row r="5331" spans="5:6" x14ac:dyDescent="0.25">
      <c r="E5331" s="6"/>
      <c r="F5331" s="6"/>
    </row>
    <row r="5332" spans="5:6" x14ac:dyDescent="0.25">
      <c r="E5332" s="6"/>
      <c r="F5332" s="6"/>
    </row>
    <row r="5333" spans="5:6" x14ac:dyDescent="0.25">
      <c r="E5333" s="6"/>
      <c r="F5333" s="6"/>
    </row>
    <row r="5334" spans="5:6" x14ac:dyDescent="0.25">
      <c r="E5334" s="6"/>
      <c r="F5334" s="6"/>
    </row>
    <row r="5335" spans="5:6" x14ac:dyDescent="0.25">
      <c r="E5335" s="6"/>
      <c r="F5335" s="6"/>
    </row>
    <row r="5336" spans="5:6" x14ac:dyDescent="0.25">
      <c r="E5336" s="6"/>
      <c r="F5336" s="6"/>
    </row>
    <row r="5337" spans="5:6" x14ac:dyDescent="0.25">
      <c r="E5337" s="6"/>
      <c r="F5337" s="6"/>
    </row>
    <row r="5338" spans="5:6" x14ac:dyDescent="0.25">
      <c r="E5338" s="6"/>
      <c r="F5338" s="6"/>
    </row>
    <row r="5339" spans="5:6" x14ac:dyDescent="0.25">
      <c r="E5339" s="6"/>
      <c r="F5339" s="6"/>
    </row>
    <row r="5340" spans="5:6" x14ac:dyDescent="0.25">
      <c r="E5340" s="6"/>
      <c r="F5340" s="6"/>
    </row>
    <row r="5341" spans="5:6" x14ac:dyDescent="0.25">
      <c r="E5341" s="6"/>
      <c r="F5341" s="6"/>
    </row>
    <row r="5342" spans="5:6" x14ac:dyDescent="0.25">
      <c r="E5342" s="6"/>
      <c r="F5342" s="6"/>
    </row>
    <row r="5343" spans="5:6" x14ac:dyDescent="0.25">
      <c r="E5343" s="6"/>
      <c r="F5343" s="6"/>
    </row>
    <row r="5344" spans="5:6" x14ac:dyDescent="0.25">
      <c r="E5344" s="6"/>
      <c r="F5344" s="6"/>
    </row>
    <row r="5345" spans="5:6" x14ac:dyDescent="0.25">
      <c r="E5345" s="6"/>
      <c r="F5345" s="6"/>
    </row>
    <row r="5346" spans="5:6" x14ac:dyDescent="0.25">
      <c r="E5346" s="6"/>
      <c r="F5346" s="6"/>
    </row>
    <row r="5347" spans="5:6" x14ac:dyDescent="0.25">
      <c r="E5347" s="6"/>
      <c r="F5347" s="6"/>
    </row>
    <row r="5348" spans="5:6" x14ac:dyDescent="0.25">
      <c r="E5348" s="6"/>
      <c r="F5348" s="6"/>
    </row>
    <row r="5349" spans="5:6" x14ac:dyDescent="0.25">
      <c r="E5349" s="6"/>
      <c r="F5349" s="6"/>
    </row>
    <row r="5350" spans="5:6" x14ac:dyDescent="0.25">
      <c r="E5350" s="6"/>
      <c r="F5350" s="6"/>
    </row>
    <row r="5351" spans="5:6" x14ac:dyDescent="0.25">
      <c r="E5351" s="6"/>
      <c r="F5351" s="6"/>
    </row>
    <row r="5352" spans="5:6" x14ac:dyDescent="0.25">
      <c r="E5352" s="6"/>
      <c r="F5352" s="6"/>
    </row>
    <row r="5353" spans="5:6" x14ac:dyDescent="0.25">
      <c r="E5353" s="6"/>
      <c r="F5353" s="6"/>
    </row>
    <row r="5354" spans="5:6" x14ac:dyDescent="0.25">
      <c r="E5354" s="6"/>
      <c r="F5354" s="6"/>
    </row>
    <row r="5355" spans="5:6" x14ac:dyDescent="0.25">
      <c r="E5355" s="6"/>
      <c r="F5355" s="6"/>
    </row>
    <row r="5356" spans="5:6" x14ac:dyDescent="0.25">
      <c r="E5356" s="6"/>
      <c r="F5356" s="6"/>
    </row>
    <row r="5357" spans="5:6" x14ac:dyDescent="0.25">
      <c r="E5357" s="6"/>
      <c r="F5357" s="6"/>
    </row>
    <row r="5358" spans="5:6" x14ac:dyDescent="0.25">
      <c r="E5358" s="6"/>
      <c r="F5358" s="6"/>
    </row>
    <row r="5359" spans="5:6" x14ac:dyDescent="0.25">
      <c r="E5359" s="6"/>
      <c r="F5359" s="6"/>
    </row>
    <row r="5360" spans="5:6" x14ac:dyDescent="0.25">
      <c r="E5360" s="6"/>
      <c r="F5360" s="6"/>
    </row>
    <row r="5361" spans="5:6" x14ac:dyDescent="0.25">
      <c r="E5361" s="6"/>
      <c r="F5361" s="6"/>
    </row>
    <row r="5362" spans="5:6" x14ac:dyDescent="0.25">
      <c r="E5362" s="6"/>
      <c r="F5362" s="6"/>
    </row>
    <row r="5363" spans="5:6" x14ac:dyDescent="0.25">
      <c r="E5363" s="6"/>
      <c r="F5363" s="6"/>
    </row>
    <row r="5364" spans="5:6" x14ac:dyDescent="0.25">
      <c r="E5364" s="6"/>
      <c r="F5364" s="6"/>
    </row>
    <row r="5365" spans="5:6" x14ac:dyDescent="0.25">
      <c r="E5365" s="6"/>
      <c r="F5365" s="6"/>
    </row>
    <row r="5366" spans="5:6" x14ac:dyDescent="0.25">
      <c r="E5366" s="6"/>
      <c r="F5366" s="6"/>
    </row>
    <row r="5367" spans="5:6" x14ac:dyDescent="0.25">
      <c r="E5367" s="6"/>
      <c r="F5367" s="6"/>
    </row>
    <row r="5368" spans="5:6" x14ac:dyDescent="0.25">
      <c r="E5368" s="6"/>
      <c r="F5368" s="6"/>
    </row>
    <row r="5369" spans="5:6" x14ac:dyDescent="0.25">
      <c r="E5369" s="6"/>
      <c r="F5369" s="6"/>
    </row>
    <row r="5370" spans="5:6" x14ac:dyDescent="0.25">
      <c r="E5370" s="6"/>
      <c r="F5370" s="6"/>
    </row>
    <row r="5371" spans="5:6" x14ac:dyDescent="0.25">
      <c r="E5371" s="6"/>
      <c r="F5371" s="6"/>
    </row>
    <row r="5372" spans="5:6" x14ac:dyDescent="0.25">
      <c r="E5372" s="6"/>
      <c r="F5372" s="6"/>
    </row>
    <row r="5373" spans="5:6" x14ac:dyDescent="0.25">
      <c r="E5373" s="6"/>
      <c r="F5373" s="6"/>
    </row>
    <row r="5374" spans="5:6" x14ac:dyDescent="0.25">
      <c r="E5374" s="6"/>
      <c r="F5374" s="6"/>
    </row>
    <row r="5375" spans="5:6" x14ac:dyDescent="0.25">
      <c r="E5375" s="6"/>
      <c r="F5375" s="6"/>
    </row>
    <row r="5376" spans="5:6" x14ac:dyDescent="0.25">
      <c r="E5376" s="6"/>
      <c r="F5376" s="6"/>
    </row>
    <row r="5377" spans="5:6" x14ac:dyDescent="0.25">
      <c r="E5377" s="6"/>
      <c r="F5377" s="6"/>
    </row>
    <row r="5378" spans="5:6" x14ac:dyDescent="0.25">
      <c r="E5378" s="6"/>
      <c r="F5378" s="6"/>
    </row>
    <row r="5379" spans="5:6" x14ac:dyDescent="0.25">
      <c r="E5379" s="6"/>
      <c r="F5379" s="6"/>
    </row>
    <row r="5380" spans="5:6" x14ac:dyDescent="0.25">
      <c r="E5380" s="6"/>
      <c r="F5380" s="6"/>
    </row>
    <row r="5381" spans="5:6" x14ac:dyDescent="0.25">
      <c r="E5381" s="6"/>
      <c r="F5381" s="6"/>
    </row>
    <row r="5382" spans="5:6" x14ac:dyDescent="0.25">
      <c r="E5382" s="6"/>
      <c r="F5382" s="6"/>
    </row>
    <row r="5383" spans="5:6" x14ac:dyDescent="0.25">
      <c r="E5383" s="6"/>
      <c r="F5383" s="6"/>
    </row>
    <row r="5384" spans="5:6" x14ac:dyDescent="0.25">
      <c r="E5384" s="6"/>
      <c r="F5384" s="6"/>
    </row>
    <row r="5385" spans="5:6" x14ac:dyDescent="0.25">
      <c r="E5385" s="6"/>
      <c r="F5385" s="6"/>
    </row>
    <row r="5386" spans="5:6" x14ac:dyDescent="0.25">
      <c r="E5386" s="6"/>
      <c r="F5386" s="6"/>
    </row>
    <row r="5387" spans="5:6" x14ac:dyDescent="0.25">
      <c r="E5387" s="6"/>
      <c r="F5387" s="6"/>
    </row>
    <row r="5388" spans="5:6" x14ac:dyDescent="0.25">
      <c r="E5388" s="6"/>
      <c r="F5388" s="6"/>
    </row>
    <row r="5389" spans="5:6" x14ac:dyDescent="0.25">
      <c r="E5389" s="6"/>
      <c r="F5389" s="6"/>
    </row>
    <row r="5390" spans="5:6" x14ac:dyDescent="0.25">
      <c r="E5390" s="6"/>
      <c r="F5390" s="6"/>
    </row>
    <row r="5391" spans="5:6" x14ac:dyDescent="0.25">
      <c r="E5391" s="6"/>
      <c r="F5391" s="6"/>
    </row>
    <row r="5392" spans="5:6" x14ac:dyDescent="0.25">
      <c r="E5392" s="6"/>
      <c r="F5392" s="6"/>
    </row>
    <row r="5393" spans="5:6" x14ac:dyDescent="0.25">
      <c r="E5393" s="6"/>
      <c r="F5393" s="6"/>
    </row>
    <row r="5394" spans="5:6" x14ac:dyDescent="0.25">
      <c r="E5394" s="6"/>
      <c r="F5394" s="6"/>
    </row>
    <row r="5395" spans="5:6" x14ac:dyDescent="0.25">
      <c r="E5395" s="6"/>
      <c r="F5395" s="6"/>
    </row>
    <row r="5396" spans="5:6" x14ac:dyDescent="0.25">
      <c r="E5396" s="6"/>
      <c r="F5396" s="6"/>
    </row>
    <row r="5397" spans="5:6" x14ac:dyDescent="0.25">
      <c r="E5397" s="6"/>
      <c r="F5397" s="6"/>
    </row>
    <row r="5398" spans="5:6" x14ac:dyDescent="0.25">
      <c r="E5398" s="6"/>
      <c r="F5398" s="6"/>
    </row>
    <row r="5399" spans="5:6" x14ac:dyDescent="0.25">
      <c r="E5399" s="6"/>
      <c r="F5399" s="6"/>
    </row>
    <row r="5400" spans="5:6" x14ac:dyDescent="0.25">
      <c r="E5400" s="6"/>
      <c r="F5400" s="6"/>
    </row>
    <row r="5401" spans="5:6" x14ac:dyDescent="0.25">
      <c r="E5401" s="6"/>
      <c r="F5401" s="6"/>
    </row>
    <row r="5402" spans="5:6" x14ac:dyDescent="0.25">
      <c r="E5402" s="6"/>
      <c r="F5402" s="6"/>
    </row>
    <row r="5403" spans="5:6" x14ac:dyDescent="0.25">
      <c r="E5403" s="6"/>
      <c r="F5403" s="6"/>
    </row>
    <row r="5404" spans="5:6" x14ac:dyDescent="0.25">
      <c r="E5404" s="6"/>
      <c r="F5404" s="6"/>
    </row>
    <row r="5405" spans="5:6" x14ac:dyDescent="0.25">
      <c r="E5405" s="6"/>
      <c r="F5405" s="6"/>
    </row>
    <row r="5406" spans="5:6" x14ac:dyDescent="0.25">
      <c r="E5406" s="6"/>
      <c r="F5406" s="6"/>
    </row>
    <row r="5407" spans="5:6" x14ac:dyDescent="0.25">
      <c r="E5407" s="6"/>
      <c r="F5407" s="6"/>
    </row>
    <row r="5408" spans="5:6" x14ac:dyDescent="0.25">
      <c r="E5408" s="6"/>
      <c r="F5408" s="6"/>
    </row>
    <row r="5409" spans="5:6" x14ac:dyDescent="0.25">
      <c r="E5409" s="6"/>
      <c r="F5409" s="6"/>
    </row>
    <row r="5410" spans="5:6" x14ac:dyDescent="0.25">
      <c r="E5410" s="6"/>
      <c r="F5410" s="6"/>
    </row>
    <row r="5411" spans="5:6" x14ac:dyDescent="0.25">
      <c r="E5411" s="6"/>
      <c r="F5411" s="6"/>
    </row>
    <row r="5412" spans="5:6" x14ac:dyDescent="0.25">
      <c r="E5412" s="6"/>
      <c r="F5412" s="6"/>
    </row>
    <row r="5413" spans="5:6" x14ac:dyDescent="0.25">
      <c r="E5413" s="6"/>
      <c r="F5413" s="6"/>
    </row>
    <row r="5414" spans="5:6" x14ac:dyDescent="0.25">
      <c r="E5414" s="6"/>
      <c r="F5414" s="6"/>
    </row>
    <row r="5415" spans="5:6" x14ac:dyDescent="0.25">
      <c r="E5415" s="6"/>
      <c r="F5415" s="6"/>
    </row>
    <row r="5416" spans="5:6" x14ac:dyDescent="0.25">
      <c r="E5416" s="6"/>
      <c r="F5416" s="6"/>
    </row>
    <row r="5417" spans="5:6" x14ac:dyDescent="0.25">
      <c r="E5417" s="6"/>
      <c r="F5417" s="6"/>
    </row>
    <row r="5418" spans="5:6" x14ac:dyDescent="0.25">
      <c r="E5418" s="6"/>
      <c r="F5418" s="6"/>
    </row>
    <row r="5419" spans="5:6" x14ac:dyDescent="0.25">
      <c r="E5419" s="6"/>
      <c r="F5419" s="6"/>
    </row>
    <row r="5420" spans="5:6" x14ac:dyDescent="0.25">
      <c r="E5420" s="6"/>
      <c r="F5420" s="6"/>
    </row>
    <row r="5421" spans="5:6" x14ac:dyDescent="0.25">
      <c r="E5421" s="6"/>
      <c r="F5421" s="6"/>
    </row>
    <row r="5422" spans="5:6" x14ac:dyDescent="0.25">
      <c r="E5422" s="6"/>
      <c r="F5422" s="6"/>
    </row>
    <row r="5423" spans="5:6" x14ac:dyDescent="0.25">
      <c r="E5423" s="6"/>
      <c r="F5423" s="6"/>
    </row>
    <row r="5424" spans="5:6" x14ac:dyDescent="0.25">
      <c r="E5424" s="6"/>
      <c r="F5424" s="6"/>
    </row>
    <row r="5425" spans="5:6" x14ac:dyDescent="0.25">
      <c r="E5425" s="6"/>
      <c r="F5425" s="6"/>
    </row>
    <row r="5426" spans="5:6" x14ac:dyDescent="0.25">
      <c r="E5426" s="6"/>
      <c r="F5426" s="6"/>
    </row>
    <row r="5427" spans="5:6" x14ac:dyDescent="0.25">
      <c r="E5427" s="6"/>
      <c r="F5427" s="6"/>
    </row>
    <row r="5428" spans="5:6" x14ac:dyDescent="0.25">
      <c r="E5428" s="6"/>
      <c r="F5428" s="6"/>
    </row>
    <row r="5429" spans="5:6" x14ac:dyDescent="0.25">
      <c r="E5429" s="6"/>
      <c r="F5429" s="6"/>
    </row>
    <row r="5430" spans="5:6" x14ac:dyDescent="0.25">
      <c r="E5430" s="6"/>
      <c r="F5430" s="6"/>
    </row>
    <row r="5431" spans="5:6" x14ac:dyDescent="0.25">
      <c r="E5431" s="6"/>
      <c r="F5431" s="6"/>
    </row>
    <row r="5432" spans="5:6" x14ac:dyDescent="0.25">
      <c r="E5432" s="6"/>
      <c r="F5432" s="6"/>
    </row>
    <row r="5433" spans="5:6" x14ac:dyDescent="0.25">
      <c r="E5433" s="6"/>
      <c r="F5433" s="6"/>
    </row>
    <row r="5434" spans="5:6" x14ac:dyDescent="0.25">
      <c r="E5434" s="6"/>
      <c r="F5434" s="6"/>
    </row>
    <row r="5435" spans="5:6" x14ac:dyDescent="0.25">
      <c r="E5435" s="6"/>
      <c r="F5435" s="6"/>
    </row>
    <row r="5436" spans="5:6" x14ac:dyDescent="0.25">
      <c r="E5436" s="6"/>
      <c r="F5436" s="6"/>
    </row>
    <row r="5437" spans="5:6" x14ac:dyDescent="0.25">
      <c r="E5437" s="6"/>
      <c r="F5437" s="6"/>
    </row>
    <row r="5438" spans="5:6" x14ac:dyDescent="0.25">
      <c r="E5438" s="6"/>
      <c r="F5438" s="6"/>
    </row>
    <row r="5439" spans="5:6" x14ac:dyDescent="0.25">
      <c r="E5439" s="6"/>
      <c r="F5439" s="6"/>
    </row>
    <row r="5440" spans="5:6" x14ac:dyDescent="0.25">
      <c r="E5440" s="6"/>
      <c r="F5440" s="6"/>
    </row>
    <row r="5441" spans="5:6" x14ac:dyDescent="0.25">
      <c r="E5441" s="6"/>
      <c r="F5441" s="6"/>
    </row>
    <row r="5442" spans="5:6" x14ac:dyDescent="0.25">
      <c r="E5442" s="6"/>
      <c r="F5442" s="6"/>
    </row>
    <row r="5443" spans="5:6" x14ac:dyDescent="0.25">
      <c r="E5443" s="6"/>
      <c r="F5443" s="6"/>
    </row>
    <row r="5444" spans="5:6" x14ac:dyDescent="0.25">
      <c r="E5444" s="6"/>
      <c r="F5444" s="6"/>
    </row>
    <row r="5445" spans="5:6" x14ac:dyDescent="0.25">
      <c r="E5445" s="6"/>
      <c r="F5445" s="6"/>
    </row>
    <row r="5446" spans="5:6" x14ac:dyDescent="0.25">
      <c r="E5446" s="6"/>
      <c r="F5446" s="6"/>
    </row>
    <row r="5447" spans="5:6" x14ac:dyDescent="0.25">
      <c r="E5447" s="6"/>
      <c r="F5447" s="6"/>
    </row>
    <row r="5448" spans="5:6" x14ac:dyDescent="0.25">
      <c r="E5448" s="6"/>
      <c r="F5448" s="6"/>
    </row>
    <row r="5449" spans="5:6" x14ac:dyDescent="0.25">
      <c r="E5449" s="6"/>
      <c r="F5449" s="6"/>
    </row>
    <row r="5450" spans="5:6" x14ac:dyDescent="0.25">
      <c r="E5450" s="6"/>
      <c r="F5450" s="6"/>
    </row>
    <row r="5451" spans="5:6" x14ac:dyDescent="0.25">
      <c r="E5451" s="6"/>
      <c r="F5451" s="6"/>
    </row>
    <row r="5452" spans="5:6" x14ac:dyDescent="0.25">
      <c r="E5452" s="6"/>
      <c r="F5452" s="6"/>
    </row>
    <row r="5453" spans="5:6" x14ac:dyDescent="0.25">
      <c r="E5453" s="6"/>
      <c r="F5453" s="6"/>
    </row>
    <row r="5454" spans="5:6" x14ac:dyDescent="0.25">
      <c r="E5454" s="6"/>
      <c r="F5454" s="6"/>
    </row>
    <row r="5455" spans="5:6" x14ac:dyDescent="0.25">
      <c r="E5455" s="6"/>
      <c r="F5455" s="6"/>
    </row>
    <row r="5456" spans="5:6" x14ac:dyDescent="0.25">
      <c r="E5456" s="6"/>
      <c r="F5456" s="6"/>
    </row>
    <row r="5457" spans="5:6" x14ac:dyDescent="0.25">
      <c r="E5457" s="6"/>
      <c r="F5457" s="6"/>
    </row>
    <row r="5458" spans="5:6" x14ac:dyDescent="0.25">
      <c r="E5458" s="6"/>
      <c r="F5458" s="6"/>
    </row>
    <row r="5459" spans="5:6" x14ac:dyDescent="0.25">
      <c r="E5459" s="6"/>
      <c r="F5459" s="6"/>
    </row>
    <row r="5460" spans="5:6" x14ac:dyDescent="0.25">
      <c r="E5460" s="6"/>
      <c r="F5460" s="6"/>
    </row>
    <row r="5461" spans="5:6" x14ac:dyDescent="0.25">
      <c r="E5461" s="6"/>
      <c r="F5461" s="6"/>
    </row>
    <row r="5462" spans="5:6" x14ac:dyDescent="0.25">
      <c r="E5462" s="6"/>
      <c r="F5462" s="6"/>
    </row>
    <row r="5463" spans="5:6" x14ac:dyDescent="0.25">
      <c r="E5463" s="6"/>
      <c r="F5463" s="6"/>
    </row>
    <row r="5464" spans="5:6" x14ac:dyDescent="0.25">
      <c r="E5464" s="6"/>
      <c r="F5464" s="6"/>
    </row>
    <row r="5465" spans="5:6" x14ac:dyDescent="0.25">
      <c r="E5465" s="6"/>
      <c r="F5465" s="6"/>
    </row>
    <row r="5466" spans="5:6" x14ac:dyDescent="0.25">
      <c r="E5466" s="6"/>
      <c r="F5466" s="6"/>
    </row>
    <row r="5467" spans="5:6" x14ac:dyDescent="0.25">
      <c r="E5467" s="6"/>
      <c r="F5467" s="6"/>
    </row>
    <row r="5468" spans="5:6" x14ac:dyDescent="0.25">
      <c r="E5468" s="6"/>
      <c r="F5468" s="6"/>
    </row>
    <row r="5469" spans="5:6" x14ac:dyDescent="0.25">
      <c r="E5469" s="6"/>
      <c r="F5469" s="6"/>
    </row>
    <row r="5470" spans="5:6" x14ac:dyDescent="0.25">
      <c r="E5470" s="6"/>
      <c r="F5470" s="6"/>
    </row>
    <row r="5471" spans="5:6" x14ac:dyDescent="0.25">
      <c r="E5471" s="6"/>
      <c r="F5471" s="6"/>
    </row>
    <row r="5472" spans="5:6" x14ac:dyDescent="0.25">
      <c r="E5472" s="6"/>
      <c r="F5472" s="6"/>
    </row>
    <row r="5473" spans="5:6" x14ac:dyDescent="0.25">
      <c r="E5473" s="6"/>
      <c r="F5473" s="6"/>
    </row>
    <row r="5474" spans="5:6" x14ac:dyDescent="0.25">
      <c r="E5474" s="6"/>
      <c r="F5474" s="6"/>
    </row>
    <row r="5475" spans="5:6" x14ac:dyDescent="0.25">
      <c r="E5475" s="6"/>
      <c r="F5475" s="6"/>
    </row>
    <row r="5476" spans="5:6" x14ac:dyDescent="0.25">
      <c r="E5476" s="6"/>
      <c r="F5476" s="6"/>
    </row>
    <row r="5477" spans="5:6" x14ac:dyDescent="0.25">
      <c r="E5477" s="6"/>
      <c r="F5477" s="6"/>
    </row>
    <row r="5478" spans="5:6" x14ac:dyDescent="0.25">
      <c r="E5478" s="6"/>
      <c r="F5478" s="6"/>
    </row>
    <row r="5479" spans="5:6" x14ac:dyDescent="0.25">
      <c r="E5479" s="6"/>
      <c r="F5479" s="6"/>
    </row>
    <row r="5480" spans="5:6" x14ac:dyDescent="0.25">
      <c r="E5480" s="6"/>
      <c r="F5480" s="6"/>
    </row>
    <row r="5481" spans="5:6" x14ac:dyDescent="0.25">
      <c r="E5481" s="6"/>
      <c r="F5481" s="6"/>
    </row>
    <row r="5482" spans="5:6" x14ac:dyDescent="0.25">
      <c r="E5482" s="6"/>
      <c r="F5482" s="6"/>
    </row>
    <row r="5483" spans="5:6" x14ac:dyDescent="0.25">
      <c r="E5483" s="6"/>
      <c r="F5483" s="6"/>
    </row>
    <row r="5484" spans="5:6" x14ac:dyDescent="0.25">
      <c r="E5484" s="6"/>
      <c r="F5484" s="6"/>
    </row>
    <row r="5485" spans="5:6" x14ac:dyDescent="0.25">
      <c r="E5485" s="6"/>
      <c r="F5485" s="6"/>
    </row>
    <row r="5486" spans="5:6" x14ac:dyDescent="0.25">
      <c r="E5486" s="6"/>
      <c r="F5486" s="6"/>
    </row>
    <row r="5487" spans="5:6" x14ac:dyDescent="0.25">
      <c r="E5487" s="6"/>
      <c r="F5487" s="6"/>
    </row>
    <row r="5488" spans="5:6" x14ac:dyDescent="0.25">
      <c r="E5488" s="6"/>
      <c r="F5488" s="6"/>
    </row>
    <row r="5489" spans="5:6" x14ac:dyDescent="0.25">
      <c r="E5489" s="6"/>
      <c r="F5489" s="6"/>
    </row>
    <row r="5490" spans="5:6" x14ac:dyDescent="0.25">
      <c r="E5490" s="6"/>
      <c r="F5490" s="6"/>
    </row>
    <row r="5491" spans="5:6" x14ac:dyDescent="0.25">
      <c r="E5491" s="6"/>
      <c r="F5491" s="6"/>
    </row>
    <row r="5492" spans="5:6" x14ac:dyDescent="0.25">
      <c r="E5492" s="6"/>
      <c r="F5492" s="6"/>
    </row>
    <row r="5493" spans="5:6" x14ac:dyDescent="0.25">
      <c r="E5493" s="6"/>
      <c r="F5493" s="6"/>
    </row>
    <row r="5494" spans="5:6" x14ac:dyDescent="0.25">
      <c r="E5494" s="6"/>
      <c r="F5494" s="6"/>
    </row>
    <row r="5495" spans="5:6" x14ac:dyDescent="0.25">
      <c r="E5495" s="6"/>
      <c r="F5495" s="6"/>
    </row>
    <row r="5496" spans="5:6" x14ac:dyDescent="0.25">
      <c r="E5496" s="6"/>
      <c r="F5496" s="6"/>
    </row>
    <row r="5497" spans="5:6" x14ac:dyDescent="0.25">
      <c r="E5497" s="6"/>
      <c r="F5497" s="6"/>
    </row>
    <row r="5498" spans="5:6" x14ac:dyDescent="0.25">
      <c r="E5498" s="6"/>
      <c r="F5498" s="6"/>
    </row>
    <row r="5499" spans="5:6" x14ac:dyDescent="0.25">
      <c r="E5499" s="6"/>
      <c r="F5499" s="6"/>
    </row>
    <row r="5500" spans="5:6" x14ac:dyDescent="0.25">
      <c r="E5500" s="6"/>
      <c r="F5500" s="6"/>
    </row>
    <row r="5501" spans="5:6" x14ac:dyDescent="0.25">
      <c r="E5501" s="6"/>
      <c r="F5501" s="6"/>
    </row>
    <row r="5502" spans="5:6" x14ac:dyDescent="0.25">
      <c r="E5502" s="6"/>
      <c r="F5502" s="6"/>
    </row>
    <row r="5503" spans="5:6" x14ac:dyDescent="0.25">
      <c r="E5503" s="6"/>
      <c r="F5503" s="6"/>
    </row>
    <row r="5504" spans="5:6" x14ac:dyDescent="0.25">
      <c r="E5504" s="6"/>
      <c r="F5504" s="6"/>
    </row>
    <row r="5505" spans="5:6" x14ac:dyDescent="0.25">
      <c r="E5505" s="6"/>
      <c r="F5505" s="6"/>
    </row>
    <row r="5506" spans="5:6" x14ac:dyDescent="0.25">
      <c r="E5506" s="6"/>
      <c r="F5506" s="6"/>
    </row>
    <row r="5507" spans="5:6" x14ac:dyDescent="0.25">
      <c r="E5507" s="6"/>
      <c r="F5507" s="6"/>
    </row>
    <row r="5508" spans="5:6" x14ac:dyDescent="0.25">
      <c r="E5508" s="6"/>
      <c r="F5508" s="6"/>
    </row>
    <row r="5509" spans="5:6" x14ac:dyDescent="0.25">
      <c r="E5509" s="6"/>
      <c r="F5509" s="6"/>
    </row>
    <row r="5510" spans="5:6" x14ac:dyDescent="0.25">
      <c r="E5510" s="6"/>
      <c r="F5510" s="6"/>
    </row>
    <row r="5511" spans="5:6" x14ac:dyDescent="0.25">
      <c r="E5511" s="6"/>
      <c r="F5511" s="6"/>
    </row>
    <row r="5512" spans="5:6" x14ac:dyDescent="0.25">
      <c r="E5512" s="6"/>
      <c r="F5512" s="6"/>
    </row>
    <row r="5513" spans="5:6" x14ac:dyDescent="0.25">
      <c r="E5513" s="6"/>
      <c r="F5513" s="6"/>
    </row>
    <row r="5514" spans="5:6" x14ac:dyDescent="0.25">
      <c r="E5514" s="6"/>
      <c r="F5514" s="6"/>
    </row>
    <row r="5515" spans="5:6" x14ac:dyDescent="0.25">
      <c r="E5515" s="6"/>
      <c r="F5515" s="6"/>
    </row>
    <row r="5516" spans="5:6" x14ac:dyDescent="0.25">
      <c r="E5516" s="6"/>
      <c r="F5516" s="6"/>
    </row>
    <row r="5517" spans="5:6" x14ac:dyDescent="0.25">
      <c r="E5517" s="6"/>
      <c r="F5517" s="6"/>
    </row>
    <row r="5518" spans="5:6" x14ac:dyDescent="0.25">
      <c r="E5518" s="6"/>
      <c r="F5518" s="6"/>
    </row>
    <row r="5519" spans="5:6" x14ac:dyDescent="0.25">
      <c r="E5519" s="6"/>
      <c r="F5519" s="6"/>
    </row>
    <row r="5520" spans="5:6" x14ac:dyDescent="0.25">
      <c r="E5520" s="6"/>
      <c r="F5520" s="6"/>
    </row>
    <row r="5521" spans="5:6" x14ac:dyDescent="0.25">
      <c r="E5521" s="6"/>
      <c r="F5521" s="6"/>
    </row>
    <row r="5522" spans="5:6" x14ac:dyDescent="0.25">
      <c r="E5522" s="6"/>
      <c r="F5522" s="6"/>
    </row>
    <row r="5523" spans="5:6" x14ac:dyDescent="0.25">
      <c r="E5523" s="6"/>
      <c r="F5523" s="6"/>
    </row>
    <row r="5524" spans="5:6" x14ac:dyDescent="0.25">
      <c r="E5524" s="6"/>
      <c r="F5524" s="6"/>
    </row>
    <row r="5525" spans="5:6" x14ac:dyDescent="0.25">
      <c r="E5525" s="6"/>
      <c r="F5525" s="6"/>
    </row>
    <row r="5526" spans="5:6" x14ac:dyDescent="0.25">
      <c r="E5526" s="6"/>
      <c r="F5526" s="6"/>
    </row>
    <row r="5527" spans="5:6" x14ac:dyDescent="0.25">
      <c r="E5527" s="6"/>
      <c r="F5527" s="6"/>
    </row>
    <row r="5528" spans="5:6" x14ac:dyDescent="0.25">
      <c r="E5528" s="6"/>
      <c r="F5528" s="6"/>
    </row>
    <row r="5529" spans="5:6" x14ac:dyDescent="0.25">
      <c r="E5529" s="6"/>
      <c r="F5529" s="6"/>
    </row>
    <row r="5530" spans="5:6" x14ac:dyDescent="0.25">
      <c r="E5530" s="6"/>
      <c r="F5530" s="6"/>
    </row>
    <row r="5531" spans="5:6" x14ac:dyDescent="0.25">
      <c r="E5531" s="6"/>
      <c r="F5531" s="6"/>
    </row>
    <row r="5532" spans="5:6" x14ac:dyDescent="0.25">
      <c r="E5532" s="6"/>
      <c r="F5532" s="6"/>
    </row>
    <row r="5533" spans="5:6" x14ac:dyDescent="0.25">
      <c r="E5533" s="6"/>
      <c r="F5533" s="6"/>
    </row>
    <row r="5534" spans="5:6" x14ac:dyDescent="0.25">
      <c r="E5534" s="6"/>
      <c r="F5534" s="6"/>
    </row>
    <row r="5535" spans="5:6" x14ac:dyDescent="0.25">
      <c r="E5535" s="6"/>
      <c r="F5535" s="6"/>
    </row>
    <row r="5536" spans="5:6" x14ac:dyDescent="0.25">
      <c r="E5536" s="6"/>
      <c r="F5536" s="6"/>
    </row>
    <row r="5537" spans="5:6" x14ac:dyDescent="0.25">
      <c r="E5537" s="6"/>
      <c r="F5537" s="6"/>
    </row>
    <row r="5538" spans="5:6" x14ac:dyDescent="0.25">
      <c r="E5538" s="6"/>
      <c r="F5538" s="6"/>
    </row>
    <row r="5539" spans="5:6" x14ac:dyDescent="0.25">
      <c r="E5539" s="6"/>
      <c r="F5539" s="6"/>
    </row>
    <row r="5540" spans="5:6" x14ac:dyDescent="0.25">
      <c r="E5540" s="6"/>
      <c r="F5540" s="6"/>
    </row>
    <row r="5541" spans="5:6" x14ac:dyDescent="0.25">
      <c r="E5541" s="6"/>
      <c r="F5541" s="6"/>
    </row>
    <row r="5542" spans="5:6" x14ac:dyDescent="0.25">
      <c r="E5542" s="6"/>
      <c r="F5542" s="6"/>
    </row>
    <row r="5543" spans="5:6" x14ac:dyDescent="0.25">
      <c r="E5543" s="6"/>
      <c r="F5543" s="6"/>
    </row>
    <row r="5544" spans="5:6" x14ac:dyDescent="0.25">
      <c r="E5544" s="6"/>
      <c r="F5544" s="6"/>
    </row>
    <row r="5545" spans="5:6" x14ac:dyDescent="0.25">
      <c r="E5545" s="6"/>
      <c r="F5545" s="6"/>
    </row>
    <row r="5546" spans="5:6" x14ac:dyDescent="0.25">
      <c r="E5546" s="6"/>
      <c r="F5546" s="6"/>
    </row>
    <row r="5547" spans="5:6" x14ac:dyDescent="0.25">
      <c r="E5547" s="6"/>
      <c r="F5547" s="6"/>
    </row>
    <row r="5548" spans="5:6" x14ac:dyDescent="0.25">
      <c r="E5548" s="6"/>
      <c r="F5548" s="6"/>
    </row>
    <row r="5549" spans="5:6" x14ac:dyDescent="0.25">
      <c r="E5549" s="6"/>
      <c r="F5549" s="6"/>
    </row>
    <row r="5550" spans="5:6" x14ac:dyDescent="0.25">
      <c r="E5550" s="6"/>
      <c r="F5550" s="6"/>
    </row>
    <row r="5551" spans="5:6" x14ac:dyDescent="0.25">
      <c r="E5551" s="6"/>
      <c r="F5551" s="6"/>
    </row>
    <row r="5552" spans="5:6" x14ac:dyDescent="0.25">
      <c r="E5552" s="6"/>
      <c r="F5552" s="6"/>
    </row>
    <row r="5553" spans="5:6" x14ac:dyDescent="0.25">
      <c r="E5553" s="6"/>
      <c r="F5553" s="6"/>
    </row>
    <row r="5554" spans="5:6" x14ac:dyDescent="0.25">
      <c r="E5554" s="6"/>
      <c r="F5554" s="6"/>
    </row>
    <row r="5555" spans="5:6" x14ac:dyDescent="0.25">
      <c r="E5555" s="6"/>
      <c r="F5555" s="6"/>
    </row>
    <row r="5556" spans="5:6" x14ac:dyDescent="0.25">
      <c r="E5556" s="6"/>
      <c r="F5556" s="6"/>
    </row>
    <row r="5557" spans="5:6" x14ac:dyDescent="0.25">
      <c r="E5557" s="6"/>
      <c r="F5557" s="6"/>
    </row>
    <row r="5558" spans="5:6" x14ac:dyDescent="0.25">
      <c r="E5558" s="6"/>
      <c r="F5558" s="6"/>
    </row>
    <row r="5559" spans="5:6" x14ac:dyDescent="0.25">
      <c r="E5559" s="6"/>
      <c r="F5559" s="6"/>
    </row>
    <row r="5560" spans="5:6" x14ac:dyDescent="0.25">
      <c r="E5560" s="6"/>
      <c r="F5560" s="6"/>
    </row>
    <row r="5561" spans="5:6" x14ac:dyDescent="0.25">
      <c r="E5561" s="6"/>
      <c r="F5561" s="6"/>
    </row>
    <row r="5562" spans="5:6" x14ac:dyDescent="0.25">
      <c r="E5562" s="6"/>
      <c r="F5562" s="6"/>
    </row>
    <row r="5563" spans="5:6" x14ac:dyDescent="0.25">
      <c r="E5563" s="6"/>
      <c r="F5563" s="6"/>
    </row>
    <row r="5564" spans="5:6" x14ac:dyDescent="0.25">
      <c r="E5564" s="6"/>
      <c r="F5564" s="6"/>
    </row>
    <row r="5565" spans="5:6" x14ac:dyDescent="0.25">
      <c r="E5565" s="6"/>
      <c r="F5565" s="6"/>
    </row>
    <row r="5566" spans="5:6" x14ac:dyDescent="0.25">
      <c r="E5566" s="6"/>
      <c r="F5566" s="6"/>
    </row>
    <row r="5567" spans="5:6" x14ac:dyDescent="0.25">
      <c r="E5567" s="6"/>
      <c r="F5567" s="6"/>
    </row>
    <row r="5568" spans="5:6" x14ac:dyDescent="0.25">
      <c r="E5568" s="6"/>
      <c r="F5568" s="6"/>
    </row>
    <row r="5569" spans="5:6" x14ac:dyDescent="0.25">
      <c r="E5569" s="6"/>
      <c r="F5569" s="6"/>
    </row>
    <row r="5570" spans="5:6" x14ac:dyDescent="0.25">
      <c r="E5570" s="6"/>
      <c r="F5570" s="6"/>
    </row>
    <row r="5571" spans="5:6" x14ac:dyDescent="0.25">
      <c r="E5571" s="6"/>
      <c r="F5571" s="6"/>
    </row>
    <row r="5572" spans="5:6" x14ac:dyDescent="0.25">
      <c r="E5572" s="6"/>
      <c r="F5572" s="6"/>
    </row>
    <row r="5573" spans="5:6" x14ac:dyDescent="0.25">
      <c r="E5573" s="6"/>
      <c r="F5573" s="6"/>
    </row>
    <row r="5574" spans="5:6" x14ac:dyDescent="0.25">
      <c r="E5574" s="6"/>
      <c r="F5574" s="6"/>
    </row>
    <row r="5575" spans="5:6" x14ac:dyDescent="0.25">
      <c r="E5575" s="6"/>
      <c r="F5575" s="6"/>
    </row>
    <row r="5576" spans="5:6" x14ac:dyDescent="0.25">
      <c r="E5576" s="6"/>
      <c r="F5576" s="6"/>
    </row>
    <row r="5577" spans="5:6" x14ac:dyDescent="0.25">
      <c r="E5577" s="6"/>
      <c r="F5577" s="6"/>
    </row>
    <row r="5578" spans="5:6" x14ac:dyDescent="0.25">
      <c r="E5578" s="6"/>
      <c r="F5578" s="6"/>
    </row>
    <row r="5579" spans="5:6" x14ac:dyDescent="0.25">
      <c r="E5579" s="6"/>
      <c r="F5579" s="6"/>
    </row>
    <row r="5580" spans="5:6" x14ac:dyDescent="0.25">
      <c r="E5580" s="6"/>
      <c r="F5580" s="6"/>
    </row>
    <row r="5581" spans="5:6" x14ac:dyDescent="0.25">
      <c r="E5581" s="6"/>
      <c r="F5581" s="6"/>
    </row>
    <row r="5582" spans="5:6" x14ac:dyDescent="0.25">
      <c r="E5582" s="6"/>
      <c r="F5582" s="6"/>
    </row>
    <row r="5583" spans="5:6" x14ac:dyDescent="0.25">
      <c r="E5583" s="6"/>
      <c r="F5583" s="6"/>
    </row>
    <row r="5584" spans="5:6" x14ac:dyDescent="0.25">
      <c r="E5584" s="6"/>
      <c r="F5584" s="6"/>
    </row>
    <row r="5585" spans="5:6" x14ac:dyDescent="0.25">
      <c r="E5585" s="6"/>
      <c r="F5585" s="6"/>
    </row>
    <row r="5586" spans="5:6" x14ac:dyDescent="0.25">
      <c r="E5586" s="6"/>
      <c r="F5586" s="6"/>
    </row>
    <row r="5587" spans="5:6" x14ac:dyDescent="0.25">
      <c r="E5587" s="6"/>
      <c r="F5587" s="6"/>
    </row>
    <row r="5588" spans="5:6" x14ac:dyDescent="0.25">
      <c r="E5588" s="6"/>
      <c r="F5588" s="6"/>
    </row>
    <row r="5589" spans="5:6" x14ac:dyDescent="0.25">
      <c r="E5589" s="6"/>
      <c r="F5589" s="6"/>
    </row>
    <row r="5590" spans="5:6" x14ac:dyDescent="0.25">
      <c r="E5590" s="6"/>
      <c r="F5590" s="6"/>
    </row>
    <row r="5591" spans="5:6" x14ac:dyDescent="0.25">
      <c r="E5591" s="6"/>
      <c r="F5591" s="6"/>
    </row>
    <row r="5592" spans="5:6" x14ac:dyDescent="0.25">
      <c r="E5592" s="6"/>
      <c r="F5592" s="6"/>
    </row>
    <row r="5593" spans="5:6" x14ac:dyDescent="0.25">
      <c r="E5593" s="6"/>
      <c r="F5593" s="6"/>
    </row>
    <row r="5594" spans="5:6" x14ac:dyDescent="0.25">
      <c r="E5594" s="6"/>
      <c r="F5594" s="6"/>
    </row>
    <row r="5595" spans="5:6" x14ac:dyDescent="0.25">
      <c r="E5595" s="6"/>
      <c r="F5595" s="6"/>
    </row>
    <row r="5596" spans="5:6" x14ac:dyDescent="0.25">
      <c r="E5596" s="6"/>
      <c r="F5596" s="6"/>
    </row>
    <row r="5597" spans="5:6" x14ac:dyDescent="0.25">
      <c r="E5597" s="6"/>
      <c r="F5597" s="6"/>
    </row>
    <row r="5598" spans="5:6" x14ac:dyDescent="0.25">
      <c r="E5598" s="6"/>
      <c r="F5598" s="6"/>
    </row>
    <row r="5599" spans="5:6" x14ac:dyDescent="0.25">
      <c r="E5599" s="6"/>
      <c r="F5599" s="6"/>
    </row>
    <row r="5600" spans="5:6" x14ac:dyDescent="0.25">
      <c r="E5600" s="6"/>
      <c r="F5600" s="6"/>
    </row>
    <row r="5601" spans="5:6" x14ac:dyDescent="0.25">
      <c r="E5601" s="6"/>
      <c r="F5601" s="6"/>
    </row>
    <row r="5602" spans="5:6" x14ac:dyDescent="0.25">
      <c r="E5602" s="6"/>
      <c r="F5602" s="6"/>
    </row>
    <row r="5603" spans="5:6" x14ac:dyDescent="0.25">
      <c r="E5603" s="6"/>
      <c r="F5603" s="6"/>
    </row>
    <row r="5604" spans="5:6" x14ac:dyDescent="0.25">
      <c r="E5604" s="6"/>
      <c r="F5604" s="6"/>
    </row>
    <row r="5605" spans="5:6" x14ac:dyDescent="0.25">
      <c r="E5605" s="6"/>
      <c r="F5605" s="6"/>
    </row>
    <row r="5606" spans="5:6" x14ac:dyDescent="0.25">
      <c r="E5606" s="6"/>
      <c r="F5606" s="6"/>
    </row>
    <row r="5607" spans="5:6" x14ac:dyDescent="0.25">
      <c r="E5607" s="6"/>
      <c r="F5607" s="6"/>
    </row>
    <row r="5608" spans="5:6" x14ac:dyDescent="0.25">
      <c r="E5608" s="6"/>
      <c r="F5608" s="6"/>
    </row>
    <row r="5609" spans="5:6" x14ac:dyDescent="0.25">
      <c r="E5609" s="6"/>
      <c r="F5609" s="6"/>
    </row>
    <row r="5610" spans="5:6" x14ac:dyDescent="0.25">
      <c r="E5610" s="6"/>
      <c r="F5610" s="6"/>
    </row>
    <row r="5611" spans="5:6" x14ac:dyDescent="0.25">
      <c r="E5611" s="6"/>
      <c r="F5611" s="6"/>
    </row>
    <row r="5612" spans="5:6" x14ac:dyDescent="0.25">
      <c r="E5612" s="6"/>
      <c r="F5612" s="6"/>
    </row>
    <row r="5613" spans="5:6" x14ac:dyDescent="0.25">
      <c r="E5613" s="6"/>
      <c r="F5613" s="6"/>
    </row>
    <row r="5614" spans="5:6" x14ac:dyDescent="0.25">
      <c r="E5614" s="6"/>
      <c r="F5614" s="6"/>
    </row>
    <row r="5615" spans="5:6" x14ac:dyDescent="0.25">
      <c r="E5615" s="6"/>
      <c r="F5615" s="6"/>
    </row>
    <row r="5616" spans="5:6" x14ac:dyDescent="0.25">
      <c r="E5616" s="6"/>
      <c r="F5616" s="6"/>
    </row>
    <row r="5617" spans="5:6" x14ac:dyDescent="0.25">
      <c r="E5617" s="6"/>
      <c r="F5617" s="6"/>
    </row>
    <row r="5618" spans="5:6" x14ac:dyDescent="0.25">
      <c r="E5618" s="6"/>
      <c r="F5618" s="6"/>
    </row>
    <row r="5619" spans="5:6" x14ac:dyDescent="0.25">
      <c r="E5619" s="6"/>
      <c r="F5619" s="6"/>
    </row>
    <row r="5620" spans="5:6" x14ac:dyDescent="0.25">
      <c r="E5620" s="6"/>
      <c r="F5620" s="6"/>
    </row>
    <row r="5621" spans="5:6" x14ac:dyDescent="0.25">
      <c r="E5621" s="6"/>
      <c r="F5621" s="6"/>
    </row>
    <row r="5622" spans="5:6" x14ac:dyDescent="0.25">
      <c r="E5622" s="6"/>
      <c r="F5622" s="6"/>
    </row>
    <row r="5623" spans="5:6" x14ac:dyDescent="0.25">
      <c r="E5623" s="6"/>
      <c r="F5623" s="6"/>
    </row>
    <row r="5624" spans="5:6" x14ac:dyDescent="0.25">
      <c r="E5624" s="6"/>
      <c r="F5624" s="6"/>
    </row>
    <row r="5625" spans="5:6" x14ac:dyDescent="0.25">
      <c r="E5625" s="6"/>
      <c r="F5625" s="6"/>
    </row>
    <row r="5626" spans="5:6" x14ac:dyDescent="0.25">
      <c r="E5626" s="6"/>
      <c r="F5626" s="6"/>
    </row>
    <row r="5627" spans="5:6" x14ac:dyDescent="0.25">
      <c r="E5627" s="6"/>
      <c r="F5627" s="6"/>
    </row>
    <row r="5628" spans="5:6" x14ac:dyDescent="0.25">
      <c r="E5628" s="6"/>
      <c r="F5628" s="6"/>
    </row>
    <row r="5629" spans="5:6" x14ac:dyDescent="0.25">
      <c r="E5629" s="6"/>
      <c r="F5629" s="6"/>
    </row>
    <row r="5630" spans="5:6" x14ac:dyDescent="0.25">
      <c r="E5630" s="6"/>
      <c r="F5630" s="6"/>
    </row>
    <row r="5631" spans="5:6" x14ac:dyDescent="0.25">
      <c r="E5631" s="6"/>
      <c r="F5631" s="6"/>
    </row>
    <row r="5632" spans="5:6" x14ac:dyDescent="0.25">
      <c r="E5632" s="6"/>
      <c r="F5632" s="6"/>
    </row>
    <row r="5633" spans="5:6" x14ac:dyDescent="0.25">
      <c r="E5633" s="6"/>
      <c r="F5633" s="6"/>
    </row>
    <row r="5634" spans="5:6" x14ac:dyDescent="0.25">
      <c r="E5634" s="6"/>
      <c r="F5634" s="6"/>
    </row>
    <row r="5635" spans="5:6" x14ac:dyDescent="0.25">
      <c r="E5635" s="6"/>
      <c r="F5635" s="6"/>
    </row>
    <row r="5636" spans="5:6" x14ac:dyDescent="0.25">
      <c r="E5636" s="6"/>
      <c r="F5636" s="6"/>
    </row>
    <row r="5637" spans="5:6" x14ac:dyDescent="0.25">
      <c r="E5637" s="6"/>
      <c r="F5637" s="6"/>
    </row>
    <row r="5638" spans="5:6" x14ac:dyDescent="0.25">
      <c r="E5638" s="6"/>
      <c r="F5638" s="6"/>
    </row>
    <row r="5639" spans="5:6" x14ac:dyDescent="0.25">
      <c r="E5639" s="6"/>
      <c r="F5639" s="6"/>
    </row>
    <row r="5640" spans="5:6" x14ac:dyDescent="0.25">
      <c r="E5640" s="6"/>
      <c r="F5640" s="6"/>
    </row>
    <row r="5641" spans="5:6" x14ac:dyDescent="0.25">
      <c r="E5641" s="6"/>
      <c r="F5641" s="6"/>
    </row>
    <row r="5642" spans="5:6" x14ac:dyDescent="0.25">
      <c r="E5642" s="6"/>
      <c r="F5642" s="6"/>
    </row>
    <row r="5643" spans="5:6" x14ac:dyDescent="0.25">
      <c r="E5643" s="6"/>
      <c r="F5643" s="6"/>
    </row>
    <row r="5644" spans="5:6" x14ac:dyDescent="0.25">
      <c r="E5644" s="6"/>
      <c r="F5644" s="6"/>
    </row>
    <row r="5645" spans="5:6" x14ac:dyDescent="0.25">
      <c r="E5645" s="6"/>
      <c r="F5645" s="6"/>
    </row>
    <row r="5646" spans="5:6" x14ac:dyDescent="0.25">
      <c r="E5646" s="6"/>
      <c r="F5646" s="6"/>
    </row>
    <row r="5647" spans="5:6" x14ac:dyDescent="0.25">
      <c r="E5647" s="6"/>
      <c r="F5647" s="6"/>
    </row>
    <row r="5648" spans="5:6" x14ac:dyDescent="0.25">
      <c r="E5648" s="6"/>
      <c r="F5648" s="6"/>
    </row>
    <row r="5649" spans="5:6" x14ac:dyDescent="0.25">
      <c r="E5649" s="6"/>
      <c r="F5649" s="6"/>
    </row>
    <row r="5650" spans="5:6" x14ac:dyDescent="0.25">
      <c r="E5650" s="6"/>
      <c r="F5650" s="6"/>
    </row>
    <row r="5651" spans="5:6" x14ac:dyDescent="0.25">
      <c r="E5651" s="6"/>
      <c r="F5651" s="6"/>
    </row>
    <row r="5652" spans="5:6" x14ac:dyDescent="0.25">
      <c r="E5652" s="6"/>
      <c r="F5652" s="6"/>
    </row>
    <row r="5653" spans="5:6" x14ac:dyDescent="0.25">
      <c r="E5653" s="6"/>
      <c r="F5653" s="6"/>
    </row>
    <row r="5654" spans="5:6" x14ac:dyDescent="0.25">
      <c r="E5654" s="6"/>
      <c r="F5654" s="6"/>
    </row>
    <row r="5655" spans="5:6" x14ac:dyDescent="0.25">
      <c r="E5655" s="6"/>
      <c r="F5655" s="6"/>
    </row>
    <row r="5656" spans="5:6" x14ac:dyDescent="0.25">
      <c r="E5656" s="6"/>
      <c r="F5656" s="6"/>
    </row>
    <row r="5657" spans="5:6" x14ac:dyDescent="0.25">
      <c r="E5657" s="6"/>
      <c r="F5657" s="6"/>
    </row>
    <row r="5658" spans="5:6" x14ac:dyDescent="0.25">
      <c r="E5658" s="6"/>
      <c r="F5658" s="6"/>
    </row>
    <row r="5659" spans="5:6" x14ac:dyDescent="0.25">
      <c r="E5659" s="6"/>
      <c r="F5659" s="6"/>
    </row>
    <row r="5660" spans="5:6" x14ac:dyDescent="0.25">
      <c r="E5660" s="6"/>
      <c r="F5660" s="6"/>
    </row>
    <row r="5661" spans="5:6" x14ac:dyDescent="0.25">
      <c r="E5661" s="6"/>
      <c r="F5661" s="6"/>
    </row>
    <row r="5662" spans="5:6" x14ac:dyDescent="0.25">
      <c r="E5662" s="6"/>
      <c r="F5662" s="6"/>
    </row>
    <row r="5663" spans="5:6" x14ac:dyDescent="0.25">
      <c r="E5663" s="6"/>
      <c r="F5663" s="6"/>
    </row>
    <row r="5664" spans="5:6" x14ac:dyDescent="0.25">
      <c r="E5664" s="6"/>
      <c r="F5664" s="6"/>
    </row>
    <row r="5665" spans="5:6" x14ac:dyDescent="0.25">
      <c r="E5665" s="6"/>
      <c r="F5665" s="6"/>
    </row>
    <row r="5666" spans="5:6" x14ac:dyDescent="0.25">
      <c r="E5666" s="6"/>
      <c r="F5666" s="6"/>
    </row>
    <row r="5667" spans="5:6" x14ac:dyDescent="0.25">
      <c r="E5667" s="6"/>
      <c r="F5667" s="6"/>
    </row>
    <row r="5668" spans="5:6" x14ac:dyDescent="0.25">
      <c r="E5668" s="6"/>
      <c r="F5668" s="6"/>
    </row>
    <row r="5669" spans="5:6" x14ac:dyDescent="0.25">
      <c r="E5669" s="6"/>
      <c r="F5669" s="6"/>
    </row>
    <row r="5670" spans="5:6" x14ac:dyDescent="0.25">
      <c r="E5670" s="6"/>
      <c r="F5670" s="6"/>
    </row>
    <row r="5671" spans="5:6" x14ac:dyDescent="0.25">
      <c r="E5671" s="6"/>
      <c r="F5671" s="6"/>
    </row>
    <row r="5672" spans="5:6" x14ac:dyDescent="0.25">
      <c r="E5672" s="6"/>
      <c r="F5672" s="6"/>
    </row>
    <row r="5673" spans="5:6" x14ac:dyDescent="0.25">
      <c r="E5673" s="6"/>
      <c r="F5673" s="6"/>
    </row>
    <row r="5674" spans="5:6" x14ac:dyDescent="0.25">
      <c r="E5674" s="6"/>
      <c r="F5674" s="6"/>
    </row>
    <row r="5675" spans="5:6" x14ac:dyDescent="0.25">
      <c r="E5675" s="6"/>
      <c r="F5675" s="6"/>
    </row>
    <row r="5676" spans="5:6" x14ac:dyDescent="0.25">
      <c r="E5676" s="6"/>
      <c r="F5676" s="6"/>
    </row>
    <row r="5677" spans="5:6" x14ac:dyDescent="0.25">
      <c r="E5677" s="6"/>
      <c r="F5677" s="6"/>
    </row>
    <row r="5678" spans="5:6" x14ac:dyDescent="0.25">
      <c r="E5678" s="6"/>
      <c r="F5678" s="6"/>
    </row>
    <row r="5679" spans="5:6" x14ac:dyDescent="0.25">
      <c r="E5679" s="6"/>
      <c r="F5679" s="6"/>
    </row>
    <row r="5680" spans="5:6" x14ac:dyDescent="0.25">
      <c r="E5680" s="6"/>
      <c r="F5680" s="6"/>
    </row>
    <row r="5681" spans="5:6" x14ac:dyDescent="0.25">
      <c r="E5681" s="6"/>
      <c r="F5681" s="6"/>
    </row>
    <row r="5682" spans="5:6" x14ac:dyDescent="0.25">
      <c r="E5682" s="6"/>
      <c r="F5682" s="6"/>
    </row>
    <row r="5683" spans="5:6" x14ac:dyDescent="0.25">
      <c r="E5683" s="6"/>
      <c r="F5683" s="6"/>
    </row>
    <row r="5684" spans="5:6" x14ac:dyDescent="0.25">
      <c r="E5684" s="6"/>
      <c r="F5684" s="6"/>
    </row>
    <row r="5685" spans="5:6" x14ac:dyDescent="0.25">
      <c r="E5685" s="6"/>
      <c r="F5685" s="6"/>
    </row>
    <row r="5686" spans="5:6" x14ac:dyDescent="0.25">
      <c r="E5686" s="6"/>
      <c r="F5686" s="6"/>
    </row>
    <row r="5687" spans="5:6" x14ac:dyDescent="0.25">
      <c r="E5687" s="6"/>
      <c r="F5687" s="6"/>
    </row>
    <row r="5688" spans="5:6" x14ac:dyDescent="0.25">
      <c r="E5688" s="6"/>
      <c r="F5688" s="6"/>
    </row>
    <row r="5689" spans="5:6" x14ac:dyDescent="0.25">
      <c r="E5689" s="6"/>
      <c r="F5689" s="6"/>
    </row>
    <row r="5690" spans="5:6" x14ac:dyDescent="0.25">
      <c r="E5690" s="6"/>
      <c r="F5690" s="6"/>
    </row>
    <row r="5691" spans="5:6" x14ac:dyDescent="0.25">
      <c r="E5691" s="6"/>
      <c r="F5691" s="6"/>
    </row>
    <row r="5692" spans="5:6" x14ac:dyDescent="0.25">
      <c r="E5692" s="6"/>
      <c r="F5692" s="6"/>
    </row>
    <row r="5693" spans="5:6" x14ac:dyDescent="0.25">
      <c r="E5693" s="6"/>
      <c r="F5693" s="6"/>
    </row>
    <row r="5694" spans="5:6" x14ac:dyDescent="0.25">
      <c r="E5694" s="6"/>
      <c r="F5694" s="6"/>
    </row>
    <row r="5695" spans="5:6" x14ac:dyDescent="0.25">
      <c r="E5695" s="6"/>
      <c r="F5695" s="6"/>
    </row>
    <row r="5696" spans="5:6" x14ac:dyDescent="0.25">
      <c r="E5696" s="6"/>
      <c r="F5696" s="6"/>
    </row>
    <row r="5697" spans="5:6" x14ac:dyDescent="0.25">
      <c r="E5697" s="6"/>
      <c r="F5697" s="6"/>
    </row>
    <row r="5698" spans="5:6" x14ac:dyDescent="0.25">
      <c r="E5698" s="6"/>
      <c r="F5698" s="6"/>
    </row>
    <row r="5699" spans="5:6" x14ac:dyDescent="0.25">
      <c r="E5699" s="6"/>
      <c r="F5699" s="6"/>
    </row>
    <row r="5700" spans="5:6" x14ac:dyDescent="0.25">
      <c r="E5700" s="6"/>
      <c r="F5700" s="6"/>
    </row>
    <row r="5701" spans="5:6" x14ac:dyDescent="0.25">
      <c r="E5701" s="6"/>
      <c r="F5701" s="6"/>
    </row>
    <row r="5702" spans="5:6" x14ac:dyDescent="0.25">
      <c r="E5702" s="6"/>
      <c r="F5702" s="6"/>
    </row>
    <row r="5703" spans="5:6" x14ac:dyDescent="0.25">
      <c r="E5703" s="6"/>
      <c r="F5703" s="6"/>
    </row>
    <row r="5704" spans="5:6" x14ac:dyDescent="0.25">
      <c r="E5704" s="6"/>
      <c r="F5704" s="6"/>
    </row>
    <row r="5705" spans="5:6" x14ac:dyDescent="0.25">
      <c r="E5705" s="6"/>
      <c r="F5705" s="6"/>
    </row>
    <row r="5706" spans="5:6" x14ac:dyDescent="0.25">
      <c r="E5706" s="6"/>
      <c r="F5706" s="6"/>
    </row>
    <row r="5707" spans="5:6" x14ac:dyDescent="0.25">
      <c r="E5707" s="6"/>
      <c r="F5707" s="6"/>
    </row>
    <row r="5708" spans="5:6" x14ac:dyDescent="0.25">
      <c r="E5708" s="6"/>
      <c r="F5708" s="6"/>
    </row>
    <row r="5709" spans="5:6" x14ac:dyDescent="0.25">
      <c r="E5709" s="6"/>
      <c r="F5709" s="6"/>
    </row>
    <row r="5710" spans="5:6" x14ac:dyDescent="0.25">
      <c r="E5710" s="6"/>
      <c r="F5710" s="6"/>
    </row>
    <row r="5711" spans="5:6" x14ac:dyDescent="0.25">
      <c r="E5711" s="6"/>
      <c r="F5711" s="6"/>
    </row>
    <row r="5712" spans="5:6" x14ac:dyDescent="0.25">
      <c r="E5712" s="6"/>
      <c r="F5712" s="6"/>
    </row>
    <row r="5713" spans="5:6" x14ac:dyDescent="0.25">
      <c r="E5713" s="6"/>
      <c r="F5713" s="6"/>
    </row>
    <row r="5714" spans="5:6" x14ac:dyDescent="0.25">
      <c r="E5714" s="6"/>
      <c r="F5714" s="6"/>
    </row>
    <row r="5715" spans="5:6" x14ac:dyDescent="0.25">
      <c r="E5715" s="6"/>
      <c r="F5715" s="6"/>
    </row>
    <row r="5716" spans="5:6" x14ac:dyDescent="0.25">
      <c r="E5716" s="6"/>
      <c r="F5716" s="6"/>
    </row>
    <row r="5717" spans="5:6" x14ac:dyDescent="0.25">
      <c r="E5717" s="6"/>
      <c r="F5717" s="6"/>
    </row>
    <row r="5718" spans="5:6" x14ac:dyDescent="0.25">
      <c r="E5718" s="6"/>
      <c r="F5718" s="6"/>
    </row>
    <row r="5719" spans="5:6" x14ac:dyDescent="0.25">
      <c r="E5719" s="6"/>
      <c r="F5719" s="6"/>
    </row>
    <row r="5720" spans="5:6" x14ac:dyDescent="0.25">
      <c r="E5720" s="6"/>
      <c r="F5720" s="6"/>
    </row>
    <row r="5721" spans="5:6" x14ac:dyDescent="0.25">
      <c r="E5721" s="6"/>
      <c r="F5721" s="6"/>
    </row>
    <row r="5722" spans="5:6" x14ac:dyDescent="0.25">
      <c r="E5722" s="6"/>
      <c r="F5722" s="6"/>
    </row>
    <row r="5723" spans="5:6" x14ac:dyDescent="0.25">
      <c r="E5723" s="6"/>
      <c r="F5723" s="6"/>
    </row>
    <row r="5724" spans="5:6" x14ac:dyDescent="0.25">
      <c r="E5724" s="6"/>
      <c r="F5724" s="6"/>
    </row>
    <row r="5725" spans="5:6" x14ac:dyDescent="0.25">
      <c r="E5725" s="6"/>
      <c r="F5725" s="6"/>
    </row>
    <row r="5726" spans="5:6" x14ac:dyDescent="0.25">
      <c r="E5726" s="6"/>
      <c r="F5726" s="6"/>
    </row>
    <row r="5727" spans="5:6" x14ac:dyDescent="0.25">
      <c r="E5727" s="6"/>
      <c r="F5727" s="6"/>
    </row>
    <row r="5728" spans="5:6" x14ac:dyDescent="0.25">
      <c r="E5728" s="6"/>
      <c r="F5728" s="6"/>
    </row>
    <row r="5729" spans="5:6" x14ac:dyDescent="0.25">
      <c r="E5729" s="6"/>
      <c r="F5729" s="6"/>
    </row>
    <row r="5730" spans="5:6" x14ac:dyDescent="0.25">
      <c r="E5730" s="6"/>
      <c r="F5730" s="6"/>
    </row>
    <row r="5731" spans="5:6" x14ac:dyDescent="0.25">
      <c r="E5731" s="6"/>
      <c r="F5731" s="6"/>
    </row>
    <row r="5732" spans="5:6" x14ac:dyDescent="0.25">
      <c r="E5732" s="6"/>
      <c r="F5732" s="6"/>
    </row>
    <row r="5733" spans="5:6" x14ac:dyDescent="0.25">
      <c r="E5733" s="6"/>
      <c r="F5733" s="6"/>
    </row>
    <row r="5734" spans="5:6" x14ac:dyDescent="0.25">
      <c r="E5734" s="6"/>
      <c r="F5734" s="6"/>
    </row>
    <row r="5735" spans="5:6" x14ac:dyDescent="0.25">
      <c r="E5735" s="6"/>
      <c r="F5735" s="6"/>
    </row>
    <row r="5736" spans="5:6" x14ac:dyDescent="0.25">
      <c r="E5736" s="6"/>
      <c r="F5736" s="6"/>
    </row>
    <row r="5737" spans="5:6" x14ac:dyDescent="0.25">
      <c r="E5737" s="6"/>
      <c r="F5737" s="6"/>
    </row>
    <row r="5738" spans="5:6" x14ac:dyDescent="0.25">
      <c r="E5738" s="6"/>
      <c r="F5738" s="6"/>
    </row>
    <row r="5739" spans="5:6" x14ac:dyDescent="0.25">
      <c r="E5739" s="6"/>
      <c r="F5739" s="6"/>
    </row>
    <row r="5740" spans="5:6" x14ac:dyDescent="0.25">
      <c r="E5740" s="6"/>
      <c r="F5740" s="6"/>
    </row>
    <row r="5741" spans="5:6" x14ac:dyDescent="0.25">
      <c r="E5741" s="6"/>
      <c r="F5741" s="6"/>
    </row>
    <row r="5742" spans="5:6" x14ac:dyDescent="0.25">
      <c r="E5742" s="6"/>
      <c r="F5742" s="6"/>
    </row>
    <row r="5743" spans="5:6" x14ac:dyDescent="0.25">
      <c r="E5743" s="6"/>
      <c r="F5743" s="6"/>
    </row>
    <row r="5744" spans="5:6" x14ac:dyDescent="0.25">
      <c r="E5744" s="6"/>
      <c r="F5744" s="6"/>
    </row>
    <row r="5745" spans="5:6" x14ac:dyDescent="0.25">
      <c r="E5745" s="6"/>
      <c r="F5745" s="6"/>
    </row>
    <row r="5746" spans="5:6" x14ac:dyDescent="0.25">
      <c r="E5746" s="6"/>
      <c r="F5746" s="6"/>
    </row>
    <row r="5747" spans="5:6" x14ac:dyDescent="0.25">
      <c r="E5747" s="6"/>
      <c r="F5747" s="6"/>
    </row>
    <row r="5748" spans="5:6" x14ac:dyDescent="0.25">
      <c r="E5748" s="6"/>
      <c r="F5748" s="6"/>
    </row>
    <row r="5749" spans="5:6" x14ac:dyDescent="0.25">
      <c r="E5749" s="6"/>
      <c r="F5749" s="6"/>
    </row>
    <row r="5750" spans="5:6" x14ac:dyDescent="0.25">
      <c r="E5750" s="6"/>
      <c r="F5750" s="6"/>
    </row>
    <row r="5751" spans="5:6" x14ac:dyDescent="0.25">
      <c r="E5751" s="6"/>
      <c r="F5751" s="6"/>
    </row>
    <row r="5752" spans="5:6" x14ac:dyDescent="0.25">
      <c r="E5752" s="6"/>
      <c r="F5752" s="6"/>
    </row>
    <row r="5753" spans="5:6" x14ac:dyDescent="0.25">
      <c r="E5753" s="6"/>
      <c r="F5753" s="6"/>
    </row>
    <row r="5754" spans="5:6" x14ac:dyDescent="0.25">
      <c r="E5754" s="6"/>
      <c r="F5754" s="6"/>
    </row>
    <row r="5755" spans="5:6" x14ac:dyDescent="0.25">
      <c r="E5755" s="6"/>
      <c r="F5755" s="6"/>
    </row>
    <row r="5756" spans="5:6" x14ac:dyDescent="0.25">
      <c r="E5756" s="6"/>
      <c r="F5756" s="6"/>
    </row>
    <row r="5757" spans="5:6" x14ac:dyDescent="0.25">
      <c r="E5757" s="6"/>
      <c r="F5757" s="6"/>
    </row>
    <row r="5758" spans="5:6" x14ac:dyDescent="0.25">
      <c r="E5758" s="6"/>
      <c r="F5758" s="6"/>
    </row>
    <row r="5759" spans="5:6" x14ac:dyDescent="0.25">
      <c r="E5759" s="6"/>
      <c r="F5759" s="6"/>
    </row>
    <row r="5760" spans="5:6" x14ac:dyDescent="0.25">
      <c r="E5760" s="6"/>
      <c r="F5760" s="6"/>
    </row>
    <row r="5761" spans="5:6" x14ac:dyDescent="0.25">
      <c r="E5761" s="6"/>
      <c r="F5761" s="6"/>
    </row>
    <row r="5762" spans="5:6" x14ac:dyDescent="0.25">
      <c r="E5762" s="6"/>
      <c r="F5762" s="6"/>
    </row>
    <row r="5763" spans="5:6" x14ac:dyDescent="0.25">
      <c r="E5763" s="6"/>
      <c r="F5763" s="6"/>
    </row>
    <row r="5764" spans="5:6" x14ac:dyDescent="0.25">
      <c r="E5764" s="6"/>
      <c r="F5764" s="6"/>
    </row>
    <row r="5765" spans="5:6" x14ac:dyDescent="0.25">
      <c r="E5765" s="6"/>
      <c r="F5765" s="6"/>
    </row>
    <row r="5766" spans="5:6" x14ac:dyDescent="0.25">
      <c r="E5766" s="6"/>
      <c r="F5766" s="6"/>
    </row>
    <row r="5767" spans="5:6" x14ac:dyDescent="0.25">
      <c r="E5767" s="6"/>
      <c r="F5767" s="6"/>
    </row>
    <row r="5768" spans="5:6" x14ac:dyDescent="0.25">
      <c r="E5768" s="6"/>
      <c r="F5768" s="6"/>
    </row>
    <row r="5769" spans="5:6" x14ac:dyDescent="0.25">
      <c r="E5769" s="6"/>
      <c r="F5769" s="6"/>
    </row>
    <row r="5770" spans="5:6" x14ac:dyDescent="0.25">
      <c r="E5770" s="6"/>
      <c r="F5770" s="6"/>
    </row>
    <row r="5771" spans="5:6" x14ac:dyDescent="0.25">
      <c r="E5771" s="6"/>
      <c r="F5771" s="6"/>
    </row>
    <row r="5772" spans="5:6" x14ac:dyDescent="0.25">
      <c r="E5772" s="6"/>
      <c r="F5772" s="6"/>
    </row>
    <row r="5773" spans="5:6" x14ac:dyDescent="0.25">
      <c r="E5773" s="6"/>
      <c r="F5773" s="6"/>
    </row>
    <row r="5774" spans="5:6" x14ac:dyDescent="0.25">
      <c r="E5774" s="6"/>
      <c r="F5774" s="6"/>
    </row>
    <row r="5775" spans="5:6" x14ac:dyDescent="0.25">
      <c r="E5775" s="6"/>
      <c r="F5775" s="6"/>
    </row>
    <row r="5776" spans="5:6" x14ac:dyDescent="0.25">
      <c r="E5776" s="6"/>
      <c r="F5776" s="6"/>
    </row>
    <row r="5777" spans="5:6" x14ac:dyDescent="0.25">
      <c r="E5777" s="6"/>
      <c r="F5777" s="6"/>
    </row>
    <row r="5778" spans="5:6" x14ac:dyDescent="0.25">
      <c r="E5778" s="6"/>
      <c r="F5778" s="6"/>
    </row>
    <row r="5779" spans="5:6" x14ac:dyDescent="0.25">
      <c r="E5779" s="6"/>
      <c r="F5779" s="6"/>
    </row>
    <row r="5780" spans="5:6" x14ac:dyDescent="0.25">
      <c r="E5780" s="6"/>
      <c r="F5780" s="6"/>
    </row>
    <row r="5781" spans="5:6" x14ac:dyDescent="0.25">
      <c r="E5781" s="6"/>
      <c r="F5781" s="6"/>
    </row>
    <row r="5782" spans="5:6" x14ac:dyDescent="0.25">
      <c r="E5782" s="6"/>
      <c r="F5782" s="6"/>
    </row>
    <row r="5783" spans="5:6" x14ac:dyDescent="0.25">
      <c r="E5783" s="6"/>
      <c r="F5783" s="6"/>
    </row>
    <row r="5784" spans="5:6" x14ac:dyDescent="0.25">
      <c r="E5784" s="6"/>
      <c r="F5784" s="6"/>
    </row>
    <row r="5785" spans="5:6" x14ac:dyDescent="0.25">
      <c r="E5785" s="6"/>
      <c r="F5785" s="6"/>
    </row>
    <row r="5786" spans="5:6" x14ac:dyDescent="0.25">
      <c r="E5786" s="6"/>
      <c r="F5786" s="6"/>
    </row>
    <row r="5787" spans="5:6" x14ac:dyDescent="0.25">
      <c r="E5787" s="6"/>
      <c r="F5787" s="6"/>
    </row>
    <row r="5788" spans="5:6" x14ac:dyDescent="0.25">
      <c r="E5788" s="6"/>
      <c r="F5788" s="6"/>
    </row>
    <row r="5789" spans="5:6" x14ac:dyDescent="0.25">
      <c r="E5789" s="6"/>
      <c r="F5789" s="6"/>
    </row>
    <row r="5790" spans="5:6" x14ac:dyDescent="0.25">
      <c r="E5790" s="6"/>
      <c r="F5790" s="6"/>
    </row>
    <row r="5791" spans="5:6" x14ac:dyDescent="0.25">
      <c r="E5791" s="6"/>
      <c r="F5791" s="6"/>
    </row>
    <row r="5792" spans="5:6" x14ac:dyDescent="0.25">
      <c r="E5792" s="6"/>
      <c r="F5792" s="6"/>
    </row>
    <row r="5793" spans="5:6" x14ac:dyDescent="0.25">
      <c r="E5793" s="6"/>
      <c r="F5793" s="6"/>
    </row>
    <row r="5794" spans="5:6" x14ac:dyDescent="0.25">
      <c r="E5794" s="6"/>
      <c r="F5794" s="6"/>
    </row>
    <row r="5795" spans="5:6" x14ac:dyDescent="0.25">
      <c r="E5795" s="6"/>
      <c r="F5795" s="6"/>
    </row>
    <row r="5796" spans="5:6" x14ac:dyDescent="0.25">
      <c r="E5796" s="6"/>
      <c r="F5796" s="6"/>
    </row>
    <row r="5797" spans="5:6" x14ac:dyDescent="0.25">
      <c r="E5797" s="6"/>
      <c r="F5797" s="6"/>
    </row>
    <row r="5798" spans="5:6" x14ac:dyDescent="0.25">
      <c r="E5798" s="6"/>
      <c r="F5798" s="6"/>
    </row>
    <row r="5799" spans="5:6" x14ac:dyDescent="0.25">
      <c r="E5799" s="6"/>
      <c r="F5799" s="6"/>
    </row>
    <row r="5800" spans="5:6" x14ac:dyDescent="0.25">
      <c r="E5800" s="6"/>
      <c r="F5800" s="6"/>
    </row>
    <row r="5801" spans="5:6" x14ac:dyDescent="0.25">
      <c r="E5801" s="6"/>
      <c r="F5801" s="6"/>
    </row>
    <row r="5802" spans="5:6" x14ac:dyDescent="0.25">
      <c r="E5802" s="6"/>
      <c r="F5802" s="6"/>
    </row>
    <row r="5803" spans="5:6" x14ac:dyDescent="0.25">
      <c r="E5803" s="6"/>
      <c r="F5803" s="6"/>
    </row>
    <row r="5804" spans="5:6" x14ac:dyDescent="0.25">
      <c r="E5804" s="6"/>
      <c r="F5804" s="6"/>
    </row>
    <row r="5805" spans="5:6" x14ac:dyDescent="0.25">
      <c r="E5805" s="6"/>
      <c r="F5805" s="6"/>
    </row>
    <row r="5806" spans="5:6" x14ac:dyDescent="0.25">
      <c r="E5806" s="6"/>
      <c r="F5806" s="6"/>
    </row>
    <row r="5807" spans="5:6" x14ac:dyDescent="0.25">
      <c r="E5807" s="6"/>
      <c r="F5807" s="6"/>
    </row>
    <row r="5808" spans="5:6" x14ac:dyDescent="0.25">
      <c r="E5808" s="6"/>
      <c r="F5808" s="6"/>
    </row>
    <row r="5809" spans="5:6" x14ac:dyDescent="0.25">
      <c r="E5809" s="6"/>
      <c r="F5809" s="6"/>
    </row>
    <row r="5810" spans="5:6" x14ac:dyDescent="0.25">
      <c r="E5810" s="6"/>
      <c r="F5810" s="6"/>
    </row>
    <row r="5811" spans="5:6" x14ac:dyDescent="0.25">
      <c r="E5811" s="6"/>
      <c r="F5811" s="6"/>
    </row>
    <row r="5812" spans="5:6" x14ac:dyDescent="0.25">
      <c r="E5812" s="6"/>
      <c r="F5812" s="6"/>
    </row>
    <row r="5813" spans="5:6" x14ac:dyDescent="0.25">
      <c r="E5813" s="6"/>
      <c r="F5813" s="6"/>
    </row>
    <row r="5814" spans="5:6" x14ac:dyDescent="0.25">
      <c r="E5814" s="6"/>
      <c r="F5814" s="6"/>
    </row>
    <row r="5815" spans="5:6" x14ac:dyDescent="0.25">
      <c r="E5815" s="6"/>
      <c r="F5815" s="6"/>
    </row>
    <row r="5816" spans="5:6" x14ac:dyDescent="0.25">
      <c r="E5816" s="6"/>
      <c r="F5816" s="6"/>
    </row>
    <row r="5817" spans="5:6" x14ac:dyDescent="0.25">
      <c r="E5817" s="6"/>
      <c r="F5817" s="6"/>
    </row>
    <row r="5818" spans="5:6" x14ac:dyDescent="0.25">
      <c r="E5818" s="6"/>
      <c r="F5818" s="6"/>
    </row>
    <row r="5819" spans="5:6" x14ac:dyDescent="0.25">
      <c r="E5819" s="6"/>
      <c r="F5819" s="6"/>
    </row>
    <row r="5820" spans="5:6" x14ac:dyDescent="0.25">
      <c r="E5820" s="6"/>
      <c r="F5820" s="6"/>
    </row>
    <row r="5821" spans="5:6" x14ac:dyDescent="0.25">
      <c r="E5821" s="6"/>
      <c r="F5821" s="6"/>
    </row>
    <row r="5822" spans="5:6" x14ac:dyDescent="0.25">
      <c r="E5822" s="6"/>
      <c r="F5822" s="6"/>
    </row>
    <row r="5823" spans="5:6" x14ac:dyDescent="0.25">
      <c r="E5823" s="6"/>
      <c r="F5823" s="6"/>
    </row>
    <row r="5824" spans="5:6" x14ac:dyDescent="0.25">
      <c r="E5824" s="6"/>
      <c r="F5824" s="6"/>
    </row>
    <row r="5825" spans="5:6" x14ac:dyDescent="0.25">
      <c r="E5825" s="6"/>
      <c r="F5825" s="6"/>
    </row>
    <row r="5826" spans="5:6" x14ac:dyDescent="0.25">
      <c r="E5826" s="6"/>
      <c r="F5826" s="6"/>
    </row>
    <row r="5827" spans="5:6" x14ac:dyDescent="0.25">
      <c r="E5827" s="6"/>
      <c r="F5827" s="6"/>
    </row>
    <row r="5828" spans="5:6" x14ac:dyDescent="0.25">
      <c r="E5828" s="6"/>
      <c r="F5828" s="6"/>
    </row>
    <row r="5829" spans="5:6" x14ac:dyDescent="0.25">
      <c r="E5829" s="6"/>
      <c r="F5829" s="6"/>
    </row>
    <row r="5830" spans="5:6" x14ac:dyDescent="0.25">
      <c r="E5830" s="6"/>
      <c r="F5830" s="6"/>
    </row>
    <row r="5831" spans="5:6" x14ac:dyDescent="0.25">
      <c r="E5831" s="6"/>
      <c r="F5831" s="6"/>
    </row>
    <row r="5832" spans="5:6" x14ac:dyDescent="0.25">
      <c r="E5832" s="6"/>
      <c r="F5832" s="6"/>
    </row>
    <row r="5833" spans="5:6" x14ac:dyDescent="0.25">
      <c r="E5833" s="6"/>
      <c r="F5833" s="6"/>
    </row>
    <row r="5834" spans="5:6" x14ac:dyDescent="0.25">
      <c r="E5834" s="6"/>
      <c r="F5834" s="6"/>
    </row>
    <row r="5835" spans="5:6" x14ac:dyDescent="0.25">
      <c r="E5835" s="6"/>
      <c r="F5835" s="6"/>
    </row>
    <row r="5836" spans="5:6" x14ac:dyDescent="0.25">
      <c r="E5836" s="6"/>
      <c r="F5836" s="6"/>
    </row>
    <row r="5837" spans="5:6" x14ac:dyDescent="0.25">
      <c r="E5837" s="6"/>
      <c r="F5837" s="6"/>
    </row>
    <row r="5838" spans="5:6" x14ac:dyDescent="0.25">
      <c r="E5838" s="6"/>
      <c r="F5838" s="6"/>
    </row>
    <row r="5839" spans="5:6" x14ac:dyDescent="0.25">
      <c r="E5839" s="6"/>
      <c r="F5839" s="6"/>
    </row>
    <row r="5840" spans="5:6" x14ac:dyDescent="0.25">
      <c r="E5840" s="6"/>
      <c r="F5840" s="6"/>
    </row>
    <row r="5841" spans="5:6" x14ac:dyDescent="0.25">
      <c r="E5841" s="6"/>
      <c r="F5841" s="6"/>
    </row>
    <row r="5842" spans="5:6" x14ac:dyDescent="0.25">
      <c r="E5842" s="6"/>
      <c r="F5842" s="6"/>
    </row>
    <row r="5843" spans="5:6" x14ac:dyDescent="0.25">
      <c r="E5843" s="6"/>
      <c r="F5843" s="6"/>
    </row>
    <row r="5844" spans="5:6" x14ac:dyDescent="0.25">
      <c r="E5844" s="6"/>
      <c r="F5844" s="6"/>
    </row>
    <row r="5845" spans="5:6" x14ac:dyDescent="0.25">
      <c r="E5845" s="6"/>
      <c r="F5845" s="6"/>
    </row>
    <row r="5846" spans="5:6" x14ac:dyDescent="0.25">
      <c r="E5846" s="6"/>
      <c r="F5846" s="6"/>
    </row>
    <row r="5847" spans="5:6" x14ac:dyDescent="0.25">
      <c r="E5847" s="6"/>
      <c r="F5847" s="6"/>
    </row>
    <row r="5848" spans="5:6" x14ac:dyDescent="0.25">
      <c r="E5848" s="6"/>
      <c r="F5848" s="6"/>
    </row>
    <row r="5849" spans="5:6" x14ac:dyDescent="0.25">
      <c r="E5849" s="6"/>
      <c r="F5849" s="6"/>
    </row>
    <row r="5850" spans="5:6" x14ac:dyDescent="0.25">
      <c r="E5850" s="6"/>
      <c r="F5850" s="6"/>
    </row>
    <row r="5851" spans="5:6" x14ac:dyDescent="0.25">
      <c r="E5851" s="6"/>
      <c r="F5851" s="6"/>
    </row>
    <row r="5852" spans="5:6" x14ac:dyDescent="0.25">
      <c r="E5852" s="6"/>
      <c r="F5852" s="6"/>
    </row>
    <row r="5853" spans="5:6" x14ac:dyDescent="0.25">
      <c r="E5853" s="6"/>
      <c r="F5853" s="6"/>
    </row>
    <row r="5854" spans="5:6" x14ac:dyDescent="0.25">
      <c r="E5854" s="6"/>
      <c r="F5854" s="6"/>
    </row>
    <row r="5855" spans="5:6" x14ac:dyDescent="0.25">
      <c r="E5855" s="6"/>
      <c r="F5855" s="6"/>
    </row>
    <row r="5856" spans="5:6" x14ac:dyDescent="0.25">
      <c r="E5856" s="6"/>
      <c r="F5856" s="6"/>
    </row>
    <row r="5857" spans="5:6" x14ac:dyDescent="0.25">
      <c r="E5857" s="6"/>
      <c r="F5857" s="6"/>
    </row>
    <row r="5858" spans="5:6" x14ac:dyDescent="0.25">
      <c r="E5858" s="6"/>
      <c r="F5858" s="6"/>
    </row>
    <row r="5859" spans="5:6" x14ac:dyDescent="0.25">
      <c r="E5859" s="6"/>
      <c r="F5859" s="6"/>
    </row>
    <row r="5860" spans="5:6" x14ac:dyDescent="0.25">
      <c r="E5860" s="6"/>
      <c r="F5860" s="6"/>
    </row>
    <row r="5861" spans="5:6" x14ac:dyDescent="0.25">
      <c r="E5861" s="6"/>
      <c r="F5861" s="6"/>
    </row>
    <row r="5862" spans="5:6" x14ac:dyDescent="0.25">
      <c r="E5862" s="6"/>
      <c r="F5862" s="6"/>
    </row>
    <row r="5863" spans="5:6" x14ac:dyDescent="0.25">
      <c r="E5863" s="6"/>
      <c r="F5863" s="6"/>
    </row>
    <row r="5864" spans="5:6" x14ac:dyDescent="0.25">
      <c r="E5864" s="6"/>
      <c r="F5864" s="6"/>
    </row>
    <row r="5865" spans="5:6" x14ac:dyDescent="0.25">
      <c r="E5865" s="6"/>
      <c r="F5865" s="6"/>
    </row>
    <row r="5866" spans="5:6" x14ac:dyDescent="0.25">
      <c r="E5866" s="6"/>
      <c r="F5866" s="6"/>
    </row>
    <row r="5867" spans="5:6" x14ac:dyDescent="0.25">
      <c r="E5867" s="6"/>
      <c r="F5867" s="6"/>
    </row>
    <row r="5868" spans="5:6" x14ac:dyDescent="0.25">
      <c r="E5868" s="6"/>
      <c r="F5868" s="6"/>
    </row>
    <row r="5869" spans="5:6" x14ac:dyDescent="0.25">
      <c r="E5869" s="6"/>
      <c r="F5869" s="6"/>
    </row>
    <row r="5870" spans="5:6" x14ac:dyDescent="0.25">
      <c r="E5870" s="6"/>
      <c r="F5870" s="6"/>
    </row>
    <row r="5871" spans="5:6" x14ac:dyDescent="0.25">
      <c r="E5871" s="6"/>
      <c r="F5871" s="6"/>
    </row>
    <row r="5872" spans="5:6" x14ac:dyDescent="0.25">
      <c r="E5872" s="6"/>
      <c r="F5872" s="6"/>
    </row>
    <row r="5873" spans="5:6" x14ac:dyDescent="0.25">
      <c r="E5873" s="6"/>
      <c r="F5873" s="6"/>
    </row>
    <row r="5874" spans="5:6" x14ac:dyDescent="0.25">
      <c r="E5874" s="6"/>
      <c r="F5874" s="6"/>
    </row>
    <row r="5875" spans="5:6" x14ac:dyDescent="0.25">
      <c r="E5875" s="6"/>
      <c r="F5875" s="6"/>
    </row>
    <row r="5876" spans="5:6" x14ac:dyDescent="0.25">
      <c r="E5876" s="6"/>
      <c r="F5876" s="6"/>
    </row>
    <row r="5877" spans="5:6" x14ac:dyDescent="0.25">
      <c r="E5877" s="6"/>
      <c r="F5877" s="6"/>
    </row>
    <row r="5878" spans="5:6" x14ac:dyDescent="0.25">
      <c r="E5878" s="6"/>
      <c r="F5878" s="6"/>
    </row>
    <row r="5879" spans="5:6" x14ac:dyDescent="0.25">
      <c r="E5879" s="6"/>
      <c r="F5879" s="6"/>
    </row>
    <row r="5880" spans="5:6" x14ac:dyDescent="0.25">
      <c r="E5880" s="6"/>
      <c r="F5880" s="6"/>
    </row>
    <row r="5881" spans="5:6" x14ac:dyDescent="0.25">
      <c r="E5881" s="6"/>
      <c r="F5881" s="6"/>
    </row>
    <row r="5882" spans="5:6" x14ac:dyDescent="0.25">
      <c r="E5882" s="6"/>
      <c r="F5882" s="6"/>
    </row>
    <row r="5883" spans="5:6" x14ac:dyDescent="0.25">
      <c r="E5883" s="6"/>
      <c r="F5883" s="6"/>
    </row>
    <row r="5884" spans="5:6" x14ac:dyDescent="0.25">
      <c r="E5884" s="6"/>
      <c r="F5884" s="6"/>
    </row>
    <row r="5885" spans="5:6" x14ac:dyDescent="0.25">
      <c r="E5885" s="6"/>
      <c r="F5885" s="6"/>
    </row>
    <row r="5886" spans="5:6" x14ac:dyDescent="0.25">
      <c r="E5886" s="6"/>
      <c r="F5886" s="6"/>
    </row>
    <row r="5887" spans="5:6" x14ac:dyDescent="0.25">
      <c r="E5887" s="6"/>
      <c r="F5887" s="6"/>
    </row>
    <row r="5888" spans="5:6" x14ac:dyDescent="0.25">
      <c r="E5888" s="6"/>
      <c r="F5888" s="6"/>
    </row>
    <row r="5889" spans="5:6" x14ac:dyDescent="0.25">
      <c r="E5889" s="6"/>
      <c r="F5889" s="6"/>
    </row>
    <row r="5890" spans="5:6" x14ac:dyDescent="0.25">
      <c r="E5890" s="6"/>
      <c r="F5890" s="6"/>
    </row>
    <row r="5891" spans="5:6" x14ac:dyDescent="0.25">
      <c r="E5891" s="6"/>
      <c r="F5891" s="6"/>
    </row>
    <row r="5892" spans="5:6" x14ac:dyDescent="0.25">
      <c r="E5892" s="6"/>
      <c r="F5892" s="6"/>
    </row>
    <row r="5893" spans="5:6" x14ac:dyDescent="0.25">
      <c r="E5893" s="6"/>
      <c r="F5893" s="6"/>
    </row>
    <row r="5894" spans="5:6" x14ac:dyDescent="0.25">
      <c r="E5894" s="6"/>
      <c r="F5894" s="6"/>
    </row>
    <row r="5895" spans="5:6" x14ac:dyDescent="0.25">
      <c r="E5895" s="6"/>
      <c r="F5895" s="6"/>
    </row>
    <row r="5896" spans="5:6" x14ac:dyDescent="0.25">
      <c r="E5896" s="6"/>
      <c r="F5896" s="6"/>
    </row>
    <row r="5897" spans="5:6" x14ac:dyDescent="0.25">
      <c r="E5897" s="6"/>
      <c r="F5897" s="6"/>
    </row>
    <row r="5898" spans="5:6" x14ac:dyDescent="0.25">
      <c r="E5898" s="6"/>
      <c r="F5898" s="6"/>
    </row>
    <row r="5899" spans="5:6" x14ac:dyDescent="0.25">
      <c r="E5899" s="6"/>
      <c r="F5899" s="6"/>
    </row>
    <row r="5900" spans="5:6" x14ac:dyDescent="0.25">
      <c r="E5900" s="6"/>
      <c r="F5900" s="6"/>
    </row>
    <row r="5901" spans="5:6" x14ac:dyDescent="0.25">
      <c r="E5901" s="6"/>
      <c r="F5901" s="6"/>
    </row>
    <row r="5902" spans="5:6" x14ac:dyDescent="0.25">
      <c r="E5902" s="6"/>
      <c r="F5902" s="6"/>
    </row>
    <row r="5903" spans="5:6" x14ac:dyDescent="0.25">
      <c r="E5903" s="6"/>
      <c r="F5903" s="6"/>
    </row>
    <row r="5904" spans="5:6" x14ac:dyDescent="0.25">
      <c r="E5904" s="6"/>
      <c r="F5904" s="6"/>
    </row>
    <row r="5905" spans="5:6" x14ac:dyDescent="0.25">
      <c r="E5905" s="6"/>
      <c r="F5905" s="6"/>
    </row>
    <row r="5906" spans="5:6" x14ac:dyDescent="0.25">
      <c r="E5906" s="6"/>
      <c r="F5906" s="6"/>
    </row>
    <row r="5907" spans="5:6" x14ac:dyDescent="0.25">
      <c r="E5907" s="6"/>
      <c r="F5907" s="6"/>
    </row>
    <row r="5908" spans="5:6" x14ac:dyDescent="0.25">
      <c r="E5908" s="6"/>
      <c r="F5908" s="6"/>
    </row>
    <row r="5909" spans="5:6" x14ac:dyDescent="0.25">
      <c r="E5909" s="6"/>
      <c r="F5909" s="6"/>
    </row>
    <row r="5910" spans="5:6" x14ac:dyDescent="0.25">
      <c r="E5910" s="6"/>
      <c r="F5910" s="6"/>
    </row>
    <row r="5911" spans="5:6" x14ac:dyDescent="0.25">
      <c r="E5911" s="6"/>
      <c r="F5911" s="6"/>
    </row>
    <row r="5912" spans="5:6" x14ac:dyDescent="0.25">
      <c r="E5912" s="6"/>
      <c r="F5912" s="6"/>
    </row>
    <row r="5913" spans="5:6" x14ac:dyDescent="0.25">
      <c r="E5913" s="6"/>
      <c r="F5913" s="6"/>
    </row>
    <row r="5914" spans="5:6" x14ac:dyDescent="0.25">
      <c r="E5914" s="6"/>
      <c r="F5914" s="6"/>
    </row>
    <row r="5915" spans="5:6" x14ac:dyDescent="0.25">
      <c r="E5915" s="6"/>
      <c r="F5915" s="6"/>
    </row>
    <row r="5916" spans="5:6" x14ac:dyDescent="0.25">
      <c r="E5916" s="6"/>
      <c r="F5916" s="6"/>
    </row>
    <row r="5917" spans="5:6" x14ac:dyDescent="0.25">
      <c r="E5917" s="6"/>
      <c r="F5917" s="6"/>
    </row>
    <row r="5918" spans="5:6" x14ac:dyDescent="0.25">
      <c r="E5918" s="6"/>
      <c r="F5918" s="6"/>
    </row>
    <row r="5919" spans="5:6" x14ac:dyDescent="0.25">
      <c r="E5919" s="6"/>
      <c r="F5919" s="6"/>
    </row>
    <row r="5920" spans="5:6" x14ac:dyDescent="0.25">
      <c r="E5920" s="6"/>
      <c r="F5920" s="6"/>
    </row>
    <row r="5921" spans="5:6" x14ac:dyDescent="0.25">
      <c r="E5921" s="6"/>
      <c r="F5921" s="6"/>
    </row>
    <row r="5922" spans="5:6" x14ac:dyDescent="0.25">
      <c r="E5922" s="6"/>
      <c r="F5922" s="6"/>
    </row>
    <row r="5923" spans="5:6" x14ac:dyDescent="0.25">
      <c r="E5923" s="6"/>
      <c r="F5923" s="6"/>
    </row>
    <row r="5924" spans="5:6" x14ac:dyDescent="0.25">
      <c r="E5924" s="6"/>
      <c r="F5924" s="6"/>
    </row>
    <row r="5925" spans="5:6" x14ac:dyDescent="0.25">
      <c r="E5925" s="6"/>
      <c r="F5925" s="6"/>
    </row>
    <row r="5926" spans="5:6" x14ac:dyDescent="0.25">
      <c r="E5926" s="6"/>
      <c r="F5926" s="6"/>
    </row>
    <row r="5927" spans="5:6" x14ac:dyDescent="0.25">
      <c r="E5927" s="6"/>
      <c r="F5927" s="6"/>
    </row>
    <row r="5928" spans="5:6" x14ac:dyDescent="0.25">
      <c r="E5928" s="6"/>
      <c r="F5928" s="6"/>
    </row>
    <row r="5929" spans="5:6" x14ac:dyDescent="0.25">
      <c r="E5929" s="6"/>
      <c r="F5929" s="6"/>
    </row>
    <row r="5930" spans="5:6" x14ac:dyDescent="0.25">
      <c r="E5930" s="6"/>
      <c r="F5930" s="6"/>
    </row>
    <row r="5931" spans="5:6" x14ac:dyDescent="0.25">
      <c r="E5931" s="6"/>
      <c r="F5931" s="6"/>
    </row>
    <row r="5932" spans="5:6" x14ac:dyDescent="0.25">
      <c r="E5932" s="6"/>
      <c r="F5932" s="6"/>
    </row>
    <row r="5933" spans="5:6" x14ac:dyDescent="0.25">
      <c r="E5933" s="6"/>
      <c r="F5933" s="6"/>
    </row>
    <row r="5934" spans="5:6" x14ac:dyDescent="0.25">
      <c r="E5934" s="6"/>
      <c r="F5934" s="6"/>
    </row>
    <row r="5935" spans="5:6" x14ac:dyDescent="0.25">
      <c r="E5935" s="6"/>
      <c r="F5935" s="6"/>
    </row>
    <row r="5936" spans="5:6" x14ac:dyDescent="0.25">
      <c r="E5936" s="6"/>
      <c r="F5936" s="6"/>
    </row>
    <row r="5937" spans="5:6" x14ac:dyDescent="0.25">
      <c r="E5937" s="6"/>
      <c r="F5937" s="6"/>
    </row>
    <row r="5938" spans="5:6" x14ac:dyDescent="0.25">
      <c r="E5938" s="6"/>
      <c r="F5938" s="6"/>
    </row>
    <row r="5939" spans="5:6" x14ac:dyDescent="0.25">
      <c r="E5939" s="6"/>
      <c r="F5939" s="6"/>
    </row>
    <row r="5940" spans="5:6" x14ac:dyDescent="0.25">
      <c r="E5940" s="6"/>
      <c r="F5940" s="6"/>
    </row>
    <row r="5941" spans="5:6" x14ac:dyDescent="0.25">
      <c r="E5941" s="6"/>
      <c r="F5941" s="6"/>
    </row>
    <row r="5942" spans="5:6" x14ac:dyDescent="0.25">
      <c r="E5942" s="6"/>
      <c r="F5942" s="6"/>
    </row>
    <row r="5943" spans="5:6" x14ac:dyDescent="0.25">
      <c r="E5943" s="6"/>
      <c r="F5943" s="6"/>
    </row>
    <row r="5944" spans="5:6" x14ac:dyDescent="0.25">
      <c r="E5944" s="6"/>
      <c r="F5944" s="6"/>
    </row>
    <row r="5945" spans="5:6" x14ac:dyDescent="0.25">
      <c r="E5945" s="6"/>
      <c r="F5945" s="6"/>
    </row>
    <row r="5946" spans="5:6" x14ac:dyDescent="0.25">
      <c r="E5946" s="6"/>
      <c r="F5946" s="6"/>
    </row>
    <row r="5947" spans="5:6" x14ac:dyDescent="0.25">
      <c r="E5947" s="6"/>
      <c r="F5947" s="6"/>
    </row>
    <row r="5948" spans="5:6" x14ac:dyDescent="0.25">
      <c r="E5948" s="6"/>
      <c r="F5948" s="6"/>
    </row>
    <row r="5949" spans="5:6" x14ac:dyDescent="0.25">
      <c r="E5949" s="6"/>
      <c r="F5949" s="6"/>
    </row>
    <row r="5950" spans="5:6" x14ac:dyDescent="0.25">
      <c r="E5950" s="6"/>
      <c r="F5950" s="6"/>
    </row>
    <row r="5951" spans="5:6" x14ac:dyDescent="0.25">
      <c r="E5951" s="6"/>
      <c r="F5951" s="6"/>
    </row>
    <row r="5952" spans="5:6" x14ac:dyDescent="0.25">
      <c r="E5952" s="6"/>
      <c r="F5952" s="6"/>
    </row>
    <row r="5953" spans="5:6" x14ac:dyDescent="0.25">
      <c r="E5953" s="6"/>
      <c r="F5953" s="6"/>
    </row>
    <row r="5954" spans="5:6" x14ac:dyDescent="0.25">
      <c r="E5954" s="6"/>
      <c r="F5954" s="6"/>
    </row>
    <row r="5955" spans="5:6" x14ac:dyDescent="0.25">
      <c r="E5955" s="6"/>
      <c r="F5955" s="6"/>
    </row>
    <row r="5956" spans="5:6" x14ac:dyDescent="0.25">
      <c r="E5956" s="6"/>
      <c r="F5956" s="6"/>
    </row>
    <row r="5957" spans="5:6" x14ac:dyDescent="0.25">
      <c r="E5957" s="6"/>
      <c r="F5957" s="6"/>
    </row>
    <row r="5958" spans="5:6" x14ac:dyDescent="0.25">
      <c r="E5958" s="6"/>
      <c r="F5958" s="6"/>
    </row>
    <row r="5959" spans="5:6" x14ac:dyDescent="0.25">
      <c r="E5959" s="6"/>
      <c r="F5959" s="6"/>
    </row>
    <row r="5960" spans="5:6" x14ac:dyDescent="0.25">
      <c r="E5960" s="6"/>
      <c r="F5960" s="6"/>
    </row>
    <row r="5961" spans="5:6" x14ac:dyDescent="0.25">
      <c r="E5961" s="6"/>
      <c r="F5961" s="6"/>
    </row>
    <row r="5962" spans="5:6" x14ac:dyDescent="0.25">
      <c r="E5962" s="6"/>
      <c r="F5962" s="6"/>
    </row>
    <row r="5963" spans="5:6" x14ac:dyDescent="0.25">
      <c r="E5963" s="6"/>
      <c r="F5963" s="6"/>
    </row>
    <row r="5964" spans="5:6" x14ac:dyDescent="0.25">
      <c r="E5964" s="6"/>
      <c r="F5964" s="6"/>
    </row>
    <row r="5965" spans="5:6" x14ac:dyDescent="0.25">
      <c r="E5965" s="6"/>
      <c r="F5965" s="6"/>
    </row>
    <row r="5966" spans="5:6" x14ac:dyDescent="0.25">
      <c r="E5966" s="6"/>
      <c r="F5966" s="6"/>
    </row>
    <row r="5967" spans="5:6" x14ac:dyDescent="0.25">
      <c r="E5967" s="6"/>
      <c r="F5967" s="6"/>
    </row>
    <row r="5968" spans="5:6" x14ac:dyDescent="0.25">
      <c r="E5968" s="6"/>
      <c r="F5968" s="6"/>
    </row>
    <row r="5969" spans="5:6" x14ac:dyDescent="0.25">
      <c r="E5969" s="6"/>
      <c r="F5969" s="6"/>
    </row>
    <row r="5970" spans="5:6" x14ac:dyDescent="0.25">
      <c r="E5970" s="6"/>
      <c r="F5970" s="6"/>
    </row>
    <row r="5971" spans="5:6" x14ac:dyDescent="0.25">
      <c r="E5971" s="6"/>
      <c r="F5971" s="6"/>
    </row>
    <row r="5972" spans="5:6" x14ac:dyDescent="0.25">
      <c r="E5972" s="6"/>
      <c r="F5972" s="6"/>
    </row>
    <row r="5973" spans="5:6" x14ac:dyDescent="0.25">
      <c r="E5973" s="6"/>
      <c r="F5973" s="6"/>
    </row>
    <row r="5974" spans="5:6" x14ac:dyDescent="0.25">
      <c r="E5974" s="6"/>
      <c r="F5974" s="6"/>
    </row>
    <row r="5975" spans="5:6" x14ac:dyDescent="0.25">
      <c r="E5975" s="6"/>
      <c r="F5975" s="6"/>
    </row>
    <row r="5976" spans="5:6" x14ac:dyDescent="0.25">
      <c r="E5976" s="6"/>
      <c r="F5976" s="6"/>
    </row>
    <row r="5977" spans="5:6" x14ac:dyDescent="0.25">
      <c r="E5977" s="6"/>
      <c r="F5977" s="6"/>
    </row>
    <row r="5978" spans="5:6" x14ac:dyDescent="0.25">
      <c r="E5978" s="6"/>
      <c r="F5978" s="6"/>
    </row>
    <row r="5979" spans="5:6" x14ac:dyDescent="0.25">
      <c r="E5979" s="6"/>
      <c r="F5979" s="6"/>
    </row>
    <row r="5980" spans="5:6" x14ac:dyDescent="0.25">
      <c r="E5980" s="6"/>
      <c r="F5980" s="6"/>
    </row>
    <row r="5981" spans="5:6" x14ac:dyDescent="0.25">
      <c r="E5981" s="6"/>
      <c r="F5981" s="6"/>
    </row>
    <row r="5982" spans="5:6" x14ac:dyDescent="0.25">
      <c r="E5982" s="6"/>
      <c r="F5982" s="6"/>
    </row>
    <row r="5983" spans="5:6" x14ac:dyDescent="0.25">
      <c r="E5983" s="6"/>
      <c r="F5983" s="6"/>
    </row>
    <row r="5984" spans="5:6" x14ac:dyDescent="0.25">
      <c r="E5984" s="6"/>
      <c r="F5984" s="6"/>
    </row>
    <row r="5985" spans="5:6" x14ac:dyDescent="0.25">
      <c r="E5985" s="6"/>
      <c r="F5985" s="6"/>
    </row>
    <row r="5986" spans="5:6" x14ac:dyDescent="0.25">
      <c r="E5986" s="6"/>
      <c r="F5986" s="6"/>
    </row>
    <row r="5987" spans="5:6" x14ac:dyDescent="0.25">
      <c r="E5987" s="6"/>
      <c r="F5987" s="6"/>
    </row>
    <row r="5988" spans="5:6" x14ac:dyDescent="0.25">
      <c r="E5988" s="6"/>
      <c r="F5988" s="6"/>
    </row>
    <row r="5989" spans="5:6" x14ac:dyDescent="0.25">
      <c r="E5989" s="6"/>
      <c r="F5989" s="6"/>
    </row>
    <row r="5990" spans="5:6" x14ac:dyDescent="0.25">
      <c r="E5990" s="6"/>
      <c r="F5990" s="6"/>
    </row>
    <row r="5991" spans="5:6" x14ac:dyDescent="0.25">
      <c r="E5991" s="6"/>
      <c r="F5991" s="6"/>
    </row>
    <row r="5992" spans="5:6" x14ac:dyDescent="0.25">
      <c r="E5992" s="6"/>
      <c r="F5992" s="6"/>
    </row>
    <row r="5993" spans="5:6" x14ac:dyDescent="0.25">
      <c r="E5993" s="6"/>
      <c r="F5993" s="6"/>
    </row>
    <row r="5994" spans="5:6" x14ac:dyDescent="0.25">
      <c r="E5994" s="6"/>
      <c r="F5994" s="6"/>
    </row>
    <row r="5995" spans="5:6" x14ac:dyDescent="0.25">
      <c r="E5995" s="6"/>
      <c r="F5995" s="6"/>
    </row>
    <row r="5996" spans="5:6" x14ac:dyDescent="0.25">
      <c r="E5996" s="6"/>
      <c r="F5996" s="6"/>
    </row>
    <row r="5997" spans="5:6" x14ac:dyDescent="0.25">
      <c r="E5997" s="6"/>
      <c r="F5997" s="6"/>
    </row>
    <row r="5998" spans="5:6" x14ac:dyDescent="0.25">
      <c r="E5998" s="6"/>
      <c r="F5998" s="6"/>
    </row>
    <row r="5999" spans="5:6" x14ac:dyDescent="0.25">
      <c r="E5999" s="6"/>
      <c r="F5999" s="6"/>
    </row>
    <row r="6000" spans="5:6" x14ac:dyDescent="0.25">
      <c r="E6000" s="6"/>
      <c r="F6000" s="6"/>
    </row>
    <row r="6001" spans="5:6" x14ac:dyDescent="0.25">
      <c r="E6001" s="6"/>
      <c r="F6001" s="6"/>
    </row>
    <row r="6002" spans="5:6" x14ac:dyDescent="0.25">
      <c r="E6002" s="6"/>
      <c r="F6002" s="6"/>
    </row>
    <row r="6003" spans="5:6" x14ac:dyDescent="0.25">
      <c r="E6003" s="6"/>
      <c r="F6003" s="6"/>
    </row>
    <row r="6004" spans="5:6" x14ac:dyDescent="0.25">
      <c r="E6004" s="6"/>
      <c r="F6004" s="6"/>
    </row>
    <row r="6005" spans="5:6" x14ac:dyDescent="0.25">
      <c r="E6005" s="6"/>
      <c r="F6005" s="6"/>
    </row>
    <row r="6006" spans="5:6" x14ac:dyDescent="0.25">
      <c r="E6006" s="6"/>
      <c r="F6006" s="6"/>
    </row>
    <row r="6007" spans="5:6" x14ac:dyDescent="0.25">
      <c r="E6007" s="6"/>
      <c r="F6007" s="6"/>
    </row>
    <row r="6008" spans="5:6" x14ac:dyDescent="0.25">
      <c r="E6008" s="6"/>
      <c r="F6008" s="6"/>
    </row>
    <row r="6009" spans="5:6" x14ac:dyDescent="0.25">
      <c r="E6009" s="6"/>
      <c r="F6009" s="6"/>
    </row>
    <row r="6010" spans="5:6" x14ac:dyDescent="0.25">
      <c r="E6010" s="6"/>
      <c r="F6010" s="6"/>
    </row>
    <row r="6011" spans="5:6" x14ac:dyDescent="0.25">
      <c r="E6011" s="6"/>
      <c r="F6011" s="6"/>
    </row>
    <row r="6012" spans="5:6" x14ac:dyDescent="0.25">
      <c r="E6012" s="6"/>
      <c r="F6012" s="6"/>
    </row>
    <row r="6013" spans="5:6" x14ac:dyDescent="0.25">
      <c r="E6013" s="6"/>
      <c r="F6013" s="6"/>
    </row>
    <row r="6014" spans="5:6" x14ac:dyDescent="0.25">
      <c r="E6014" s="6"/>
      <c r="F6014" s="6"/>
    </row>
    <row r="6015" spans="5:6" x14ac:dyDescent="0.25">
      <c r="E6015" s="6"/>
      <c r="F6015" s="6"/>
    </row>
    <row r="6016" spans="5:6" x14ac:dyDescent="0.25">
      <c r="E6016" s="6"/>
      <c r="F6016" s="6"/>
    </row>
    <row r="6017" spans="5:6" x14ac:dyDescent="0.25">
      <c r="E6017" s="6"/>
      <c r="F6017" s="6"/>
    </row>
    <row r="6018" spans="5:6" x14ac:dyDescent="0.25">
      <c r="E6018" s="6"/>
      <c r="F6018" s="6"/>
    </row>
    <row r="6019" spans="5:6" x14ac:dyDescent="0.25">
      <c r="E6019" s="6"/>
      <c r="F6019" s="6"/>
    </row>
    <row r="6020" spans="5:6" x14ac:dyDescent="0.25">
      <c r="E6020" s="6"/>
      <c r="F6020" s="6"/>
    </row>
    <row r="6021" spans="5:6" x14ac:dyDescent="0.25">
      <c r="E6021" s="6"/>
      <c r="F6021" s="6"/>
    </row>
    <row r="6022" spans="5:6" x14ac:dyDescent="0.25">
      <c r="E6022" s="6"/>
      <c r="F6022" s="6"/>
    </row>
    <row r="6023" spans="5:6" x14ac:dyDescent="0.25">
      <c r="E6023" s="6"/>
      <c r="F6023" s="6"/>
    </row>
    <row r="6024" spans="5:6" x14ac:dyDescent="0.25">
      <c r="E6024" s="6"/>
      <c r="F6024" s="6"/>
    </row>
    <row r="6025" spans="5:6" x14ac:dyDescent="0.25">
      <c r="E6025" s="6"/>
      <c r="F6025" s="6"/>
    </row>
    <row r="6026" spans="5:6" x14ac:dyDescent="0.25">
      <c r="E6026" s="6"/>
      <c r="F6026" s="6"/>
    </row>
    <row r="6027" spans="5:6" x14ac:dyDescent="0.25">
      <c r="E6027" s="6"/>
      <c r="F6027" s="6"/>
    </row>
    <row r="6028" spans="5:6" x14ac:dyDescent="0.25">
      <c r="E6028" s="6"/>
      <c r="F6028" s="6"/>
    </row>
    <row r="6029" spans="5:6" x14ac:dyDescent="0.25">
      <c r="E6029" s="6"/>
      <c r="F6029" s="6"/>
    </row>
    <row r="6030" spans="5:6" x14ac:dyDescent="0.25">
      <c r="E6030" s="6"/>
      <c r="F6030" s="6"/>
    </row>
    <row r="6031" spans="5:6" x14ac:dyDescent="0.25">
      <c r="E6031" s="6"/>
      <c r="F6031" s="6"/>
    </row>
    <row r="6032" spans="5:6" x14ac:dyDescent="0.25">
      <c r="E6032" s="6"/>
      <c r="F6032" s="6"/>
    </row>
    <row r="6033" spans="5:6" x14ac:dyDescent="0.25">
      <c r="E6033" s="6"/>
      <c r="F6033" s="6"/>
    </row>
    <row r="6034" spans="5:6" x14ac:dyDescent="0.25">
      <c r="E6034" s="6"/>
      <c r="F6034" s="6"/>
    </row>
    <row r="6035" spans="5:6" x14ac:dyDescent="0.25">
      <c r="E6035" s="6"/>
      <c r="F6035" s="6"/>
    </row>
    <row r="6036" spans="5:6" x14ac:dyDescent="0.25">
      <c r="E6036" s="6"/>
      <c r="F6036" s="6"/>
    </row>
    <row r="6037" spans="5:6" x14ac:dyDescent="0.25">
      <c r="E6037" s="6"/>
      <c r="F6037" s="6"/>
    </row>
    <row r="6038" spans="5:6" x14ac:dyDescent="0.25">
      <c r="E6038" s="6"/>
      <c r="F6038" s="6"/>
    </row>
    <row r="6039" spans="5:6" x14ac:dyDescent="0.25">
      <c r="E6039" s="6"/>
      <c r="F6039" s="6"/>
    </row>
    <row r="6040" spans="5:6" x14ac:dyDescent="0.25">
      <c r="E6040" s="6"/>
      <c r="F6040" s="6"/>
    </row>
    <row r="6041" spans="5:6" x14ac:dyDescent="0.25">
      <c r="E6041" s="6"/>
      <c r="F6041" s="6"/>
    </row>
    <row r="6042" spans="5:6" x14ac:dyDescent="0.25">
      <c r="E6042" s="6"/>
      <c r="F6042" s="6"/>
    </row>
    <row r="6043" spans="5:6" x14ac:dyDescent="0.25">
      <c r="E6043" s="6"/>
      <c r="F6043" s="6"/>
    </row>
    <row r="6044" spans="5:6" x14ac:dyDescent="0.25">
      <c r="E6044" s="6"/>
      <c r="F6044" s="6"/>
    </row>
    <row r="6045" spans="5:6" x14ac:dyDescent="0.25">
      <c r="E6045" s="6"/>
      <c r="F6045" s="6"/>
    </row>
    <row r="6046" spans="5:6" x14ac:dyDescent="0.25">
      <c r="E6046" s="6"/>
      <c r="F6046" s="6"/>
    </row>
    <row r="6047" spans="5:6" x14ac:dyDescent="0.25">
      <c r="E6047" s="6"/>
      <c r="F6047" s="6"/>
    </row>
    <row r="6048" spans="5:6" x14ac:dyDescent="0.25">
      <c r="E6048" s="6"/>
      <c r="F6048" s="6"/>
    </row>
    <row r="6049" spans="5:6" x14ac:dyDescent="0.25">
      <c r="E6049" s="6"/>
      <c r="F6049" s="6"/>
    </row>
    <row r="6050" spans="5:6" x14ac:dyDescent="0.25">
      <c r="E6050" s="6"/>
      <c r="F6050" s="6"/>
    </row>
    <row r="6051" spans="5:6" x14ac:dyDescent="0.25">
      <c r="E6051" s="6"/>
      <c r="F6051" s="6"/>
    </row>
    <row r="6052" spans="5:6" x14ac:dyDescent="0.25">
      <c r="E6052" s="6"/>
      <c r="F6052" s="6"/>
    </row>
    <row r="6053" spans="5:6" x14ac:dyDescent="0.25">
      <c r="E6053" s="6"/>
      <c r="F6053" s="6"/>
    </row>
    <row r="6054" spans="5:6" x14ac:dyDescent="0.25">
      <c r="E6054" s="6"/>
      <c r="F6054" s="6"/>
    </row>
    <row r="6055" spans="5:6" x14ac:dyDescent="0.25">
      <c r="E6055" s="6"/>
      <c r="F6055" s="6"/>
    </row>
    <row r="6056" spans="5:6" x14ac:dyDescent="0.25">
      <c r="E6056" s="6"/>
      <c r="F6056" s="6"/>
    </row>
    <row r="6057" spans="5:6" x14ac:dyDescent="0.25">
      <c r="E6057" s="6"/>
      <c r="F6057" s="6"/>
    </row>
    <row r="6058" spans="5:6" x14ac:dyDescent="0.25">
      <c r="E6058" s="6"/>
      <c r="F6058" s="6"/>
    </row>
    <row r="6059" spans="5:6" x14ac:dyDescent="0.25">
      <c r="E6059" s="6"/>
      <c r="F6059" s="6"/>
    </row>
    <row r="6060" spans="5:6" x14ac:dyDescent="0.25">
      <c r="E6060" s="6"/>
      <c r="F6060" s="6"/>
    </row>
    <row r="6061" spans="5:6" x14ac:dyDescent="0.25">
      <c r="E6061" s="6"/>
      <c r="F6061" s="6"/>
    </row>
    <row r="6062" spans="5:6" x14ac:dyDescent="0.25">
      <c r="E6062" s="6"/>
      <c r="F6062" s="6"/>
    </row>
    <row r="6063" spans="5:6" x14ac:dyDescent="0.25">
      <c r="E6063" s="6"/>
      <c r="F6063" s="6"/>
    </row>
    <row r="6064" spans="5:6" x14ac:dyDescent="0.25">
      <c r="E6064" s="6"/>
      <c r="F6064" s="6"/>
    </row>
    <row r="6065" spans="5:6" x14ac:dyDescent="0.25">
      <c r="E6065" s="6"/>
      <c r="F6065" s="6"/>
    </row>
    <row r="6066" spans="5:6" x14ac:dyDescent="0.25">
      <c r="E6066" s="6"/>
      <c r="F6066" s="6"/>
    </row>
    <row r="6067" spans="5:6" x14ac:dyDescent="0.25">
      <c r="E6067" s="6"/>
      <c r="F6067" s="6"/>
    </row>
    <row r="6068" spans="5:6" x14ac:dyDescent="0.25">
      <c r="E6068" s="6"/>
      <c r="F6068" s="6"/>
    </row>
    <row r="6069" spans="5:6" x14ac:dyDescent="0.25">
      <c r="E6069" s="6"/>
      <c r="F6069" s="6"/>
    </row>
    <row r="6070" spans="5:6" x14ac:dyDescent="0.25">
      <c r="E6070" s="6"/>
      <c r="F6070" s="6"/>
    </row>
    <row r="6071" spans="5:6" x14ac:dyDescent="0.25">
      <c r="E6071" s="6"/>
      <c r="F6071" s="6"/>
    </row>
    <row r="6072" spans="5:6" x14ac:dyDescent="0.25">
      <c r="E6072" s="6"/>
      <c r="F6072" s="6"/>
    </row>
    <row r="6073" spans="5:6" x14ac:dyDescent="0.25">
      <c r="E6073" s="6"/>
      <c r="F6073" s="6"/>
    </row>
    <row r="6074" spans="5:6" x14ac:dyDescent="0.25">
      <c r="E6074" s="6"/>
      <c r="F6074" s="6"/>
    </row>
    <row r="6075" spans="5:6" x14ac:dyDescent="0.25">
      <c r="E6075" s="6"/>
      <c r="F6075" s="6"/>
    </row>
    <row r="6076" spans="5:6" x14ac:dyDescent="0.25">
      <c r="E6076" s="6"/>
      <c r="F6076" s="6"/>
    </row>
    <row r="6077" spans="5:6" x14ac:dyDescent="0.25">
      <c r="E6077" s="6"/>
      <c r="F6077" s="6"/>
    </row>
    <row r="6078" spans="5:6" x14ac:dyDescent="0.25">
      <c r="E6078" s="6"/>
      <c r="F6078" s="6"/>
    </row>
    <row r="6079" spans="5:6" x14ac:dyDescent="0.25">
      <c r="E6079" s="6"/>
      <c r="F6079" s="6"/>
    </row>
    <row r="6080" spans="5:6" x14ac:dyDescent="0.25">
      <c r="E6080" s="6"/>
      <c r="F6080" s="6"/>
    </row>
    <row r="6081" spans="5:6" x14ac:dyDescent="0.25">
      <c r="E6081" s="6"/>
      <c r="F6081" s="6"/>
    </row>
    <row r="6082" spans="5:6" x14ac:dyDescent="0.25">
      <c r="E6082" s="6"/>
      <c r="F6082" s="6"/>
    </row>
    <row r="6083" spans="5:6" x14ac:dyDescent="0.25">
      <c r="E6083" s="6"/>
      <c r="F6083" s="6"/>
    </row>
    <row r="6084" spans="5:6" x14ac:dyDescent="0.25">
      <c r="E6084" s="6"/>
      <c r="F6084" s="6"/>
    </row>
    <row r="6085" spans="5:6" x14ac:dyDescent="0.25">
      <c r="E6085" s="6"/>
      <c r="F6085" s="6"/>
    </row>
    <row r="6086" spans="5:6" x14ac:dyDescent="0.25">
      <c r="E6086" s="6"/>
      <c r="F6086" s="6"/>
    </row>
    <row r="6087" spans="5:6" x14ac:dyDescent="0.25">
      <c r="E6087" s="6"/>
      <c r="F6087" s="6"/>
    </row>
    <row r="6088" spans="5:6" x14ac:dyDescent="0.25">
      <c r="E6088" s="6"/>
      <c r="F6088" s="6"/>
    </row>
    <row r="6089" spans="5:6" x14ac:dyDescent="0.25">
      <c r="E6089" s="6"/>
      <c r="F6089" s="6"/>
    </row>
    <row r="6090" spans="5:6" x14ac:dyDescent="0.25">
      <c r="E6090" s="6"/>
      <c r="F6090" s="6"/>
    </row>
    <row r="6091" spans="5:6" x14ac:dyDescent="0.25">
      <c r="E6091" s="6"/>
      <c r="F6091" s="6"/>
    </row>
    <row r="6092" spans="5:6" x14ac:dyDescent="0.25">
      <c r="E6092" s="6"/>
      <c r="F6092" s="6"/>
    </row>
    <row r="6093" spans="5:6" x14ac:dyDescent="0.25">
      <c r="E6093" s="6"/>
      <c r="F6093" s="6"/>
    </row>
    <row r="6094" spans="5:6" x14ac:dyDescent="0.25">
      <c r="E6094" s="6"/>
      <c r="F6094" s="6"/>
    </row>
    <row r="6095" spans="5:6" x14ac:dyDescent="0.25">
      <c r="E6095" s="6"/>
      <c r="F6095" s="6"/>
    </row>
    <row r="6096" spans="5:6" x14ac:dyDescent="0.25">
      <c r="E6096" s="6"/>
      <c r="F6096" s="6"/>
    </row>
    <row r="6097" spans="5:6" x14ac:dyDescent="0.25">
      <c r="E6097" s="6"/>
      <c r="F6097" s="6"/>
    </row>
    <row r="6098" spans="5:6" x14ac:dyDescent="0.25">
      <c r="E6098" s="6"/>
      <c r="F6098" s="6"/>
    </row>
    <row r="6099" spans="5:6" x14ac:dyDescent="0.25">
      <c r="E6099" s="6"/>
      <c r="F6099" s="6"/>
    </row>
    <row r="6100" spans="5:6" x14ac:dyDescent="0.25">
      <c r="E6100" s="6"/>
      <c r="F6100" s="6"/>
    </row>
    <row r="6101" spans="5:6" x14ac:dyDescent="0.25">
      <c r="E6101" s="6"/>
      <c r="F6101" s="6"/>
    </row>
    <row r="6102" spans="5:6" x14ac:dyDescent="0.25">
      <c r="E6102" s="6"/>
      <c r="F6102" s="6"/>
    </row>
    <row r="6103" spans="5:6" x14ac:dyDescent="0.25">
      <c r="E6103" s="6"/>
      <c r="F6103" s="6"/>
    </row>
    <row r="6104" spans="5:6" x14ac:dyDescent="0.25">
      <c r="E6104" s="6"/>
      <c r="F6104" s="6"/>
    </row>
    <row r="6105" spans="5:6" x14ac:dyDescent="0.25">
      <c r="E6105" s="6"/>
      <c r="F6105" s="6"/>
    </row>
    <row r="6106" spans="5:6" x14ac:dyDescent="0.25">
      <c r="E6106" s="6"/>
      <c r="F6106" s="6"/>
    </row>
    <row r="6107" spans="5:6" x14ac:dyDescent="0.25">
      <c r="E6107" s="6"/>
      <c r="F6107" s="6"/>
    </row>
    <row r="6108" spans="5:6" x14ac:dyDescent="0.25">
      <c r="E6108" s="6"/>
      <c r="F6108" s="6"/>
    </row>
    <row r="6109" spans="5:6" x14ac:dyDescent="0.25">
      <c r="E6109" s="6"/>
      <c r="F6109" s="6"/>
    </row>
    <row r="6110" spans="5:6" x14ac:dyDescent="0.25">
      <c r="E6110" s="6"/>
      <c r="F6110" s="6"/>
    </row>
    <row r="6111" spans="5:6" x14ac:dyDescent="0.25">
      <c r="E6111" s="6"/>
      <c r="F6111" s="6"/>
    </row>
    <row r="6112" spans="5:6" x14ac:dyDescent="0.25">
      <c r="E6112" s="6"/>
      <c r="F6112" s="6"/>
    </row>
    <row r="6113" spans="5:6" x14ac:dyDescent="0.25">
      <c r="E6113" s="6"/>
      <c r="F6113" s="6"/>
    </row>
    <row r="6114" spans="5:6" x14ac:dyDescent="0.25">
      <c r="E6114" s="6"/>
      <c r="F6114" s="6"/>
    </row>
    <row r="6115" spans="5:6" x14ac:dyDescent="0.25">
      <c r="E6115" s="6"/>
      <c r="F6115" s="6"/>
    </row>
    <row r="6116" spans="5:6" x14ac:dyDescent="0.25">
      <c r="E6116" s="6"/>
      <c r="F6116" s="6"/>
    </row>
    <row r="6117" spans="5:6" x14ac:dyDescent="0.25">
      <c r="E6117" s="6"/>
      <c r="F6117" s="6"/>
    </row>
    <row r="6118" spans="5:6" x14ac:dyDescent="0.25">
      <c r="E6118" s="6"/>
      <c r="F6118" s="6"/>
    </row>
    <row r="6119" spans="5:6" x14ac:dyDescent="0.25">
      <c r="E6119" s="6"/>
      <c r="F6119" s="6"/>
    </row>
    <row r="6120" spans="5:6" x14ac:dyDescent="0.25">
      <c r="E6120" s="6"/>
      <c r="F6120" s="6"/>
    </row>
    <row r="6121" spans="5:6" x14ac:dyDescent="0.25">
      <c r="E6121" s="6"/>
      <c r="F6121" s="6"/>
    </row>
    <row r="6122" spans="5:6" x14ac:dyDescent="0.25">
      <c r="E6122" s="6"/>
      <c r="F6122" s="6"/>
    </row>
    <row r="6123" spans="5:6" x14ac:dyDescent="0.25">
      <c r="E6123" s="6"/>
      <c r="F6123" s="6"/>
    </row>
    <row r="6124" spans="5:6" x14ac:dyDescent="0.25">
      <c r="E6124" s="6"/>
      <c r="F6124" s="6"/>
    </row>
    <row r="6125" spans="5:6" x14ac:dyDescent="0.25">
      <c r="E6125" s="6"/>
      <c r="F6125" s="6"/>
    </row>
    <row r="6126" spans="5:6" x14ac:dyDescent="0.25">
      <c r="E6126" s="6"/>
      <c r="F6126" s="6"/>
    </row>
    <row r="6127" spans="5:6" x14ac:dyDescent="0.25">
      <c r="E6127" s="6"/>
      <c r="F6127" s="6"/>
    </row>
    <row r="6128" spans="5:6" x14ac:dyDescent="0.25">
      <c r="E6128" s="6"/>
      <c r="F6128" s="6"/>
    </row>
    <row r="6129" spans="5:6" x14ac:dyDescent="0.25">
      <c r="E6129" s="6"/>
      <c r="F6129" s="6"/>
    </row>
    <row r="6130" spans="5:6" x14ac:dyDescent="0.25">
      <c r="E6130" s="6"/>
      <c r="F6130" s="6"/>
    </row>
    <row r="6131" spans="5:6" x14ac:dyDescent="0.25">
      <c r="E6131" s="6"/>
      <c r="F6131" s="6"/>
    </row>
    <row r="6132" spans="5:6" x14ac:dyDescent="0.25">
      <c r="E6132" s="6"/>
      <c r="F6132" s="6"/>
    </row>
    <row r="6133" spans="5:6" x14ac:dyDescent="0.25">
      <c r="E6133" s="6"/>
      <c r="F6133" s="6"/>
    </row>
    <row r="6134" spans="5:6" x14ac:dyDescent="0.25">
      <c r="E6134" s="6"/>
      <c r="F6134" s="6"/>
    </row>
    <row r="6135" spans="5:6" x14ac:dyDescent="0.25">
      <c r="E6135" s="6"/>
      <c r="F6135" s="6"/>
    </row>
    <row r="6136" spans="5:6" x14ac:dyDescent="0.25">
      <c r="E6136" s="6"/>
      <c r="F6136" s="6"/>
    </row>
    <row r="6137" spans="5:6" x14ac:dyDescent="0.25">
      <c r="E6137" s="6"/>
      <c r="F6137" s="6"/>
    </row>
    <row r="6138" spans="5:6" x14ac:dyDescent="0.25">
      <c r="E6138" s="6"/>
      <c r="F6138" s="6"/>
    </row>
    <row r="6139" spans="5:6" x14ac:dyDescent="0.25">
      <c r="E6139" s="6"/>
      <c r="F6139" s="6"/>
    </row>
    <row r="6140" spans="5:6" x14ac:dyDescent="0.25">
      <c r="E6140" s="6"/>
      <c r="F6140" s="6"/>
    </row>
    <row r="6141" spans="5:6" x14ac:dyDescent="0.25">
      <c r="E6141" s="6"/>
      <c r="F6141" s="6"/>
    </row>
    <row r="6142" spans="5:6" x14ac:dyDescent="0.25">
      <c r="E6142" s="6"/>
      <c r="F6142" s="6"/>
    </row>
    <row r="6143" spans="5:6" x14ac:dyDescent="0.25">
      <c r="E6143" s="6"/>
      <c r="F6143" s="6"/>
    </row>
    <row r="6144" spans="5:6" x14ac:dyDescent="0.25">
      <c r="E6144" s="6"/>
      <c r="F6144" s="6"/>
    </row>
    <row r="6145" spans="5:6" x14ac:dyDescent="0.25">
      <c r="E6145" s="6"/>
      <c r="F6145" s="6"/>
    </row>
    <row r="6146" spans="5:6" x14ac:dyDescent="0.25">
      <c r="E6146" s="6"/>
      <c r="F6146" s="6"/>
    </row>
    <row r="6147" spans="5:6" x14ac:dyDescent="0.25">
      <c r="E6147" s="6"/>
      <c r="F6147" s="6"/>
    </row>
    <row r="6148" spans="5:6" x14ac:dyDescent="0.25">
      <c r="E6148" s="6"/>
      <c r="F6148" s="6"/>
    </row>
    <row r="6149" spans="5:6" x14ac:dyDescent="0.25">
      <c r="E6149" s="6"/>
      <c r="F6149" s="6"/>
    </row>
    <row r="6150" spans="5:6" x14ac:dyDescent="0.25">
      <c r="E6150" s="6"/>
      <c r="F6150" s="6"/>
    </row>
    <row r="6151" spans="5:6" x14ac:dyDescent="0.25">
      <c r="E6151" s="6"/>
      <c r="F6151" s="6"/>
    </row>
    <row r="6152" spans="5:6" x14ac:dyDescent="0.25">
      <c r="E6152" s="6"/>
      <c r="F6152" s="6"/>
    </row>
    <row r="6153" spans="5:6" x14ac:dyDescent="0.25">
      <c r="E6153" s="6"/>
      <c r="F6153" s="6"/>
    </row>
    <row r="6154" spans="5:6" x14ac:dyDescent="0.25">
      <c r="E6154" s="6"/>
      <c r="F6154" s="6"/>
    </row>
    <row r="6155" spans="5:6" x14ac:dyDescent="0.25">
      <c r="E6155" s="6"/>
      <c r="F6155" s="6"/>
    </row>
    <row r="6156" spans="5:6" x14ac:dyDescent="0.25">
      <c r="E6156" s="6"/>
      <c r="F6156" s="6"/>
    </row>
    <row r="6157" spans="5:6" x14ac:dyDescent="0.25">
      <c r="E6157" s="6"/>
      <c r="F6157" s="6"/>
    </row>
    <row r="6158" spans="5:6" x14ac:dyDescent="0.25">
      <c r="E6158" s="6"/>
      <c r="F6158" s="6"/>
    </row>
    <row r="6159" spans="5:6" x14ac:dyDescent="0.25">
      <c r="E6159" s="6"/>
      <c r="F6159" s="6"/>
    </row>
    <row r="6160" spans="5:6" x14ac:dyDescent="0.25">
      <c r="E6160" s="6"/>
      <c r="F6160" s="6"/>
    </row>
    <row r="6161" spans="5:6" x14ac:dyDescent="0.25">
      <c r="E6161" s="6"/>
      <c r="F6161" s="6"/>
    </row>
    <row r="6162" spans="5:6" x14ac:dyDescent="0.25">
      <c r="E6162" s="6"/>
      <c r="F6162" s="6"/>
    </row>
    <row r="6163" spans="5:6" x14ac:dyDescent="0.25">
      <c r="E6163" s="6"/>
      <c r="F6163" s="6"/>
    </row>
    <row r="6164" spans="5:6" x14ac:dyDescent="0.25">
      <c r="E6164" s="6"/>
      <c r="F6164" s="6"/>
    </row>
    <row r="6165" spans="5:6" x14ac:dyDescent="0.25">
      <c r="E6165" s="6"/>
      <c r="F6165" s="6"/>
    </row>
    <row r="6166" spans="5:6" x14ac:dyDescent="0.25">
      <c r="E6166" s="6"/>
      <c r="F6166" s="6"/>
    </row>
    <row r="6167" spans="5:6" x14ac:dyDescent="0.25">
      <c r="E6167" s="6"/>
      <c r="F6167" s="6"/>
    </row>
    <row r="6168" spans="5:6" x14ac:dyDescent="0.25">
      <c r="E6168" s="6"/>
      <c r="F6168" s="6"/>
    </row>
    <row r="6169" spans="5:6" x14ac:dyDescent="0.25">
      <c r="E6169" s="6"/>
      <c r="F6169" s="6"/>
    </row>
    <row r="6170" spans="5:6" x14ac:dyDescent="0.25">
      <c r="E6170" s="6"/>
      <c r="F6170" s="6"/>
    </row>
    <row r="6171" spans="5:6" x14ac:dyDescent="0.25">
      <c r="E6171" s="6"/>
      <c r="F6171" s="6"/>
    </row>
    <row r="6172" spans="5:6" x14ac:dyDescent="0.25">
      <c r="E6172" s="6"/>
      <c r="F6172" s="6"/>
    </row>
    <row r="6173" spans="5:6" x14ac:dyDescent="0.25">
      <c r="E6173" s="6"/>
      <c r="F6173" s="6"/>
    </row>
    <row r="6174" spans="5:6" x14ac:dyDescent="0.25">
      <c r="E6174" s="6"/>
      <c r="F6174" s="6"/>
    </row>
    <row r="6175" spans="5:6" x14ac:dyDescent="0.25">
      <c r="E6175" s="6"/>
      <c r="F6175" s="6"/>
    </row>
    <row r="6176" spans="5:6" x14ac:dyDescent="0.25">
      <c r="E6176" s="6"/>
      <c r="F6176" s="6"/>
    </row>
    <row r="6177" spans="5:6" x14ac:dyDescent="0.25">
      <c r="E6177" s="6"/>
      <c r="F6177" s="6"/>
    </row>
    <row r="6178" spans="5:6" x14ac:dyDescent="0.25">
      <c r="E6178" s="6"/>
      <c r="F6178" s="6"/>
    </row>
    <row r="6179" spans="5:6" x14ac:dyDescent="0.25">
      <c r="E6179" s="6"/>
      <c r="F6179" s="6"/>
    </row>
    <row r="6180" spans="5:6" x14ac:dyDescent="0.25">
      <c r="E6180" s="6"/>
      <c r="F6180" s="6"/>
    </row>
    <row r="6181" spans="5:6" x14ac:dyDescent="0.25">
      <c r="E6181" s="6"/>
      <c r="F6181" s="6"/>
    </row>
    <row r="6182" spans="5:6" x14ac:dyDescent="0.25">
      <c r="E6182" s="6"/>
      <c r="F6182" s="6"/>
    </row>
    <row r="6183" spans="5:6" x14ac:dyDescent="0.25">
      <c r="E6183" s="6"/>
      <c r="F6183" s="6"/>
    </row>
    <row r="6184" spans="5:6" x14ac:dyDescent="0.25">
      <c r="E6184" s="6"/>
      <c r="F6184" s="6"/>
    </row>
    <row r="6185" spans="5:6" x14ac:dyDescent="0.25">
      <c r="E6185" s="6"/>
      <c r="F6185" s="6"/>
    </row>
    <row r="6186" spans="5:6" x14ac:dyDescent="0.25">
      <c r="E6186" s="6"/>
      <c r="F6186" s="6"/>
    </row>
    <row r="6187" spans="5:6" x14ac:dyDescent="0.25">
      <c r="E6187" s="6"/>
      <c r="F6187" s="6"/>
    </row>
    <row r="6188" spans="5:6" x14ac:dyDescent="0.25">
      <c r="E6188" s="6"/>
      <c r="F6188" s="6"/>
    </row>
    <row r="6189" spans="5:6" x14ac:dyDescent="0.25">
      <c r="E6189" s="6"/>
      <c r="F6189" s="6"/>
    </row>
    <row r="6190" spans="5:6" x14ac:dyDescent="0.25">
      <c r="E6190" s="6"/>
      <c r="F6190" s="6"/>
    </row>
    <row r="6191" spans="5:6" x14ac:dyDescent="0.25">
      <c r="E6191" s="6"/>
      <c r="F6191" s="6"/>
    </row>
    <row r="6192" spans="5:6" x14ac:dyDescent="0.25">
      <c r="E6192" s="6"/>
      <c r="F6192" s="6"/>
    </row>
    <row r="6193" spans="5:6" x14ac:dyDescent="0.25">
      <c r="E6193" s="6"/>
      <c r="F6193" s="6"/>
    </row>
    <row r="6194" spans="5:6" x14ac:dyDescent="0.25">
      <c r="E6194" s="6"/>
      <c r="F6194" s="6"/>
    </row>
    <row r="6195" spans="5:6" x14ac:dyDescent="0.25">
      <c r="E6195" s="6"/>
      <c r="F6195" s="6"/>
    </row>
    <row r="6196" spans="5:6" x14ac:dyDescent="0.25">
      <c r="E6196" s="6"/>
      <c r="F6196" s="6"/>
    </row>
    <row r="6197" spans="5:6" x14ac:dyDescent="0.25">
      <c r="E6197" s="6"/>
      <c r="F6197" s="6"/>
    </row>
    <row r="6198" spans="5:6" x14ac:dyDescent="0.25">
      <c r="E6198" s="6"/>
      <c r="F6198" s="6"/>
    </row>
    <row r="6199" spans="5:6" x14ac:dyDescent="0.25">
      <c r="E6199" s="6"/>
      <c r="F6199" s="6"/>
    </row>
    <row r="6200" spans="5:6" x14ac:dyDescent="0.25">
      <c r="E6200" s="6"/>
      <c r="F6200" s="6"/>
    </row>
    <row r="6201" spans="5:6" x14ac:dyDescent="0.25">
      <c r="E6201" s="6"/>
      <c r="F6201" s="6"/>
    </row>
    <row r="6202" spans="5:6" x14ac:dyDescent="0.25">
      <c r="E6202" s="6"/>
      <c r="F6202" s="6"/>
    </row>
    <row r="6203" spans="5:6" x14ac:dyDescent="0.25">
      <c r="E6203" s="6"/>
      <c r="F6203" s="6"/>
    </row>
    <row r="6204" spans="5:6" x14ac:dyDescent="0.25">
      <c r="E6204" s="6"/>
      <c r="F6204" s="6"/>
    </row>
    <row r="6205" spans="5:6" x14ac:dyDescent="0.25">
      <c r="E6205" s="6"/>
      <c r="F6205" s="6"/>
    </row>
    <row r="6206" spans="5:6" x14ac:dyDescent="0.25">
      <c r="E6206" s="6"/>
      <c r="F6206" s="6"/>
    </row>
    <row r="6207" spans="5:6" x14ac:dyDescent="0.25">
      <c r="E6207" s="6"/>
      <c r="F6207" s="6"/>
    </row>
    <row r="6208" spans="5:6" x14ac:dyDescent="0.25">
      <c r="E6208" s="6"/>
      <c r="F6208" s="6"/>
    </row>
    <row r="6209" spans="5:6" x14ac:dyDescent="0.25">
      <c r="E6209" s="6"/>
      <c r="F6209" s="6"/>
    </row>
    <row r="6210" spans="5:6" x14ac:dyDescent="0.25">
      <c r="E6210" s="6"/>
      <c r="F6210" s="6"/>
    </row>
    <row r="6211" spans="5:6" x14ac:dyDescent="0.25">
      <c r="E6211" s="6"/>
      <c r="F6211" s="6"/>
    </row>
    <row r="6212" spans="5:6" x14ac:dyDescent="0.25">
      <c r="E6212" s="6"/>
      <c r="F6212" s="6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0B161-6803-4D65-8A8E-1B575DE19EB3}">
  <dimension ref="A1:AF6212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C4" sqref="C4"/>
    </sheetView>
  </sheetViews>
  <sheetFormatPr defaultRowHeight="15" x14ac:dyDescent="0.25"/>
  <cols>
    <col min="1" max="1" width="14.85546875" customWidth="1"/>
    <col min="8" max="8" width="13" customWidth="1"/>
    <col min="9" max="9" width="11" bestFit="1" customWidth="1"/>
    <col min="10" max="10" width="13.85546875" customWidth="1"/>
    <col min="11" max="11" width="11.7109375" customWidth="1"/>
    <col min="12" max="12" width="13" customWidth="1"/>
  </cols>
  <sheetData>
    <row r="1" spans="1:32" x14ac:dyDescent="0.25">
      <c r="Z1" s="3"/>
    </row>
    <row r="2" spans="1:32" x14ac:dyDescent="0.25">
      <c r="A2" s="1" t="s">
        <v>0</v>
      </c>
      <c r="B2" s="7" t="s">
        <v>5</v>
      </c>
      <c r="C2" s="7" t="s">
        <v>1</v>
      </c>
      <c r="D2" s="7" t="s">
        <v>2</v>
      </c>
      <c r="E2" s="7" t="s">
        <v>3</v>
      </c>
      <c r="F2" s="7" t="s">
        <v>4</v>
      </c>
      <c r="I2" s="7" t="s">
        <v>7</v>
      </c>
      <c r="J2" s="7" t="s">
        <v>1</v>
      </c>
      <c r="K2" s="7" t="s">
        <v>2</v>
      </c>
      <c r="L2" s="7" t="s">
        <v>3</v>
      </c>
      <c r="Q2" s="3"/>
    </row>
    <row r="3" spans="1:32" x14ac:dyDescent="0.25">
      <c r="A3" s="2">
        <v>36526</v>
      </c>
      <c r="B3" s="4">
        <v>6224</v>
      </c>
      <c r="C3" s="4">
        <v>3189.86</v>
      </c>
      <c r="D3" s="4">
        <v>8169.71</v>
      </c>
      <c r="E3" s="4">
        <v>5983.19</v>
      </c>
      <c r="F3" s="6"/>
      <c r="H3" s="7" t="s">
        <v>6</v>
      </c>
      <c r="I3" s="4">
        <f>AVERAGE(B3:B2941)</f>
        <v>2326.1646897810219</v>
      </c>
      <c r="J3" s="4">
        <f t="shared" ref="J3:L3" si="0">AVERAGE(C3:C2941)</f>
        <v>2631.2055802919654</v>
      </c>
      <c r="K3" s="4">
        <f t="shared" si="0"/>
        <v>2648.3331824817556</v>
      </c>
      <c r="L3" s="4">
        <f t="shared" si="0"/>
        <v>2376.8240697992669</v>
      </c>
      <c r="M3" s="4"/>
    </row>
    <row r="4" spans="1:32" x14ac:dyDescent="0.25">
      <c r="A4" s="2">
        <v>36527</v>
      </c>
      <c r="B4" s="4">
        <v>5610</v>
      </c>
      <c r="C4" s="4">
        <v>8352.7900000000009</v>
      </c>
      <c r="D4" s="4">
        <v>7997.69</v>
      </c>
      <c r="E4" s="4">
        <v>5635.68</v>
      </c>
      <c r="F4" s="6"/>
      <c r="H4" s="7" t="s">
        <v>8</v>
      </c>
      <c r="I4" s="4">
        <f>_xlfn.STDEV.P(B3:B2941)</f>
        <v>1188.18817085316</v>
      </c>
      <c r="J4" s="4">
        <f t="shared" ref="J4:L4" si="1">_xlfn.STDEV.P(C3:C2941)</f>
        <v>1911.1091548050147</v>
      </c>
      <c r="K4" s="4">
        <f t="shared" si="1"/>
        <v>1687.1860474009127</v>
      </c>
      <c r="L4" s="4">
        <f t="shared" si="1"/>
        <v>1156.898691092222</v>
      </c>
    </row>
    <row r="5" spans="1:32" x14ac:dyDescent="0.25">
      <c r="A5" s="2">
        <v>36528</v>
      </c>
      <c r="B5" s="4">
        <v>4945</v>
      </c>
      <c r="C5" s="4">
        <v>7338.69</v>
      </c>
      <c r="D5" s="4">
        <v>7732.22</v>
      </c>
      <c r="E5" s="4">
        <v>5120.34</v>
      </c>
      <c r="F5" s="6"/>
      <c r="H5" s="7" t="s">
        <v>9</v>
      </c>
      <c r="I5" s="4">
        <f>_xlfn.PERCENTILE.INC(B3:B2941,0.9)</f>
        <v>3891.7000000000003</v>
      </c>
      <c r="J5" s="4">
        <f t="shared" ref="J5:L5" si="2">_xlfn.PERCENTILE.INC(C3:C2941,0.9)</f>
        <v>4832.3630000000012</v>
      </c>
      <c r="K5" s="4">
        <f t="shared" si="2"/>
        <v>4834.6680000000024</v>
      </c>
      <c r="L5" s="4">
        <f t="shared" si="2"/>
        <v>3904.2010000000005</v>
      </c>
      <c r="M5" s="4"/>
      <c r="AA5" s="3"/>
      <c r="AF5">
        <v>1.04</v>
      </c>
    </row>
    <row r="6" spans="1:32" x14ac:dyDescent="0.25">
      <c r="A6" s="2">
        <v>36529</v>
      </c>
      <c r="B6" s="4">
        <v>4422</v>
      </c>
      <c r="C6" s="4">
        <v>6394.47</v>
      </c>
      <c r="D6" s="4">
        <v>7431.95</v>
      </c>
      <c r="E6" s="4">
        <v>4588.82</v>
      </c>
      <c r="F6" s="6"/>
      <c r="H6" s="7" t="s">
        <v>10</v>
      </c>
      <c r="I6" s="4">
        <f>_xlfn.PERCENTILE.INC(B3:B2941,0.1)</f>
        <v>1263.0999999999999</v>
      </c>
      <c r="J6" s="4">
        <f t="shared" ref="J6:L6" si="3">_xlfn.PERCENTILE.INC(C3:C2941,0.1)</f>
        <v>1121.1099999999999</v>
      </c>
      <c r="K6" s="4">
        <f t="shared" si="3"/>
        <v>1192.3429999999998</v>
      </c>
      <c r="L6" s="4">
        <f t="shared" si="3"/>
        <v>1229.9950000000001</v>
      </c>
      <c r="M6" s="4"/>
    </row>
    <row r="7" spans="1:32" x14ac:dyDescent="0.25">
      <c r="A7" s="2">
        <v>36530</v>
      </c>
      <c r="B7" s="4">
        <v>4090</v>
      </c>
      <c r="C7" s="4">
        <v>5693.59</v>
      </c>
      <c r="D7" s="4">
        <v>7141.45</v>
      </c>
      <c r="E7" s="4">
        <v>4133.67</v>
      </c>
      <c r="F7" s="6"/>
      <c r="H7" s="7" t="s">
        <v>11</v>
      </c>
      <c r="J7" s="5">
        <f>1-(J10/$I10)</f>
        <v>0.34155036087632074</v>
      </c>
      <c r="K7" s="5">
        <f t="shared" ref="K7:L7" si="4">1-(K10/$I10)</f>
        <v>0.44117496816734403</v>
      </c>
      <c r="L7" s="5">
        <f t="shared" si="4"/>
        <v>0.89175101326094175</v>
      </c>
      <c r="M7" s="5"/>
    </row>
    <row r="8" spans="1:32" x14ac:dyDescent="0.25">
      <c r="A8" s="2">
        <v>36531</v>
      </c>
      <c r="B8" s="4">
        <v>3835</v>
      </c>
      <c r="C8" s="4">
        <v>5277.63</v>
      </c>
      <c r="D8" s="4">
        <v>6832.09</v>
      </c>
      <c r="E8" s="4">
        <v>3789.75</v>
      </c>
      <c r="F8" s="6"/>
    </row>
    <row r="9" spans="1:32" x14ac:dyDescent="0.25">
      <c r="A9" s="2">
        <v>36532</v>
      </c>
      <c r="B9" s="4">
        <v>3627</v>
      </c>
      <c r="C9" s="4">
        <v>4861.5600000000004</v>
      </c>
      <c r="D9" s="4">
        <v>6464.6</v>
      </c>
      <c r="E9" s="4">
        <v>3534.79</v>
      </c>
      <c r="F9" s="6"/>
    </row>
    <row r="10" spans="1:32" x14ac:dyDescent="0.25">
      <c r="A10" s="2">
        <v>36533</v>
      </c>
      <c r="B10" s="4">
        <v>3426</v>
      </c>
      <c r="C10" s="4">
        <v>4393.22</v>
      </c>
      <c r="D10" s="4">
        <v>6059.45</v>
      </c>
      <c r="E10" s="4">
        <v>3330.92</v>
      </c>
      <c r="F10" s="6"/>
      <c r="I10" s="4">
        <f>SUM(I12:I4029)</f>
        <v>3094646155.5469861</v>
      </c>
      <c r="J10" s="4">
        <f>SUM(J12:J4029)</f>
        <v>2037668644.3353944</v>
      </c>
      <c r="K10" s="4">
        <f t="shared" ref="K10:L10" si="5">SUM(K12:K4029)</f>
        <v>1729365736.384351</v>
      </c>
      <c r="L10" s="4">
        <f t="shared" si="5"/>
        <v>334992310.65388328</v>
      </c>
      <c r="M10" s="4"/>
    </row>
    <row r="11" spans="1:32" x14ac:dyDescent="0.25">
      <c r="A11" s="2">
        <v>36534</v>
      </c>
      <c r="B11" s="4">
        <v>3273</v>
      </c>
      <c r="C11" s="4">
        <v>3975.05</v>
      </c>
      <c r="D11" s="4">
        <v>5653.32</v>
      </c>
      <c r="E11" s="4">
        <v>3149.36</v>
      </c>
      <c r="F11" s="6"/>
    </row>
    <row r="12" spans="1:32" x14ac:dyDescent="0.25">
      <c r="A12" s="2">
        <v>36535</v>
      </c>
      <c r="B12" s="4">
        <v>3144</v>
      </c>
      <c r="C12" s="4">
        <v>3639.99</v>
      </c>
      <c r="D12" s="4">
        <v>5270.81</v>
      </c>
      <c r="E12" s="4">
        <v>2985.57</v>
      </c>
      <c r="F12" s="6"/>
      <c r="H12" s="2">
        <v>36526</v>
      </c>
      <c r="I12" s="4">
        <f>(B3-$I$3)^2</f>
        <v>15193120.105589878</v>
      </c>
      <c r="J12" s="4">
        <f>(C3-$B3)^2</f>
        <v>9206005.5395999998</v>
      </c>
      <c r="K12" s="4">
        <f>(D3-$B3)^2</f>
        <v>3785787.4040999999</v>
      </c>
      <c r="L12" s="4">
        <f>(E3-$B3)^2</f>
        <v>57989.456100000192</v>
      </c>
    </row>
    <row r="13" spans="1:32" x14ac:dyDescent="0.25">
      <c r="A13" s="2">
        <v>36536</v>
      </c>
      <c r="B13" s="4">
        <v>3029</v>
      </c>
      <c r="C13" s="4">
        <v>3374.48</v>
      </c>
      <c r="D13" s="4">
        <v>4920.1400000000003</v>
      </c>
      <c r="E13" s="4">
        <v>2843.79</v>
      </c>
      <c r="F13" s="6"/>
      <c r="H13" s="2">
        <v>36527</v>
      </c>
      <c r="I13" s="4">
        <f t="shared" ref="I13:I76" si="6">(B4-$I$3)^2</f>
        <v>10783574.344640972</v>
      </c>
      <c r="J13" s="4">
        <f t="shared" ref="J13:L28" si="7">(C4-$B4)^2</f>
        <v>7522896.9841000047</v>
      </c>
      <c r="K13" s="4">
        <f t="shared" si="7"/>
        <v>5701063.5360999983</v>
      </c>
      <c r="L13" s="4">
        <f t="shared" si="7"/>
        <v>659.4624000000149</v>
      </c>
    </row>
    <row r="14" spans="1:32" x14ac:dyDescent="0.25">
      <c r="A14" s="2">
        <v>36537</v>
      </c>
      <c r="B14" s="4">
        <v>2972</v>
      </c>
      <c r="C14" s="4">
        <v>3157.55</v>
      </c>
      <c r="D14" s="4">
        <v>4603.0600000000004</v>
      </c>
      <c r="E14" s="4">
        <v>2727.98</v>
      </c>
      <c r="F14" s="6"/>
      <c r="H14" s="2">
        <v>36528</v>
      </c>
      <c r="I14" s="4">
        <f t="shared" si="6"/>
        <v>6858298.382049731</v>
      </c>
      <c r="J14" s="4">
        <f t="shared" si="7"/>
        <v>5729751.8160999985</v>
      </c>
      <c r="K14" s="4">
        <f t="shared" si="7"/>
        <v>7768595.3284000019</v>
      </c>
      <c r="L14" s="4">
        <f t="shared" si="7"/>
        <v>30744.115600000052</v>
      </c>
    </row>
    <row r="15" spans="1:32" x14ac:dyDescent="0.25">
      <c r="A15" s="2">
        <v>36538</v>
      </c>
      <c r="B15" s="4">
        <v>3020</v>
      </c>
      <c r="C15" s="4">
        <v>2980.9</v>
      </c>
      <c r="D15" s="4">
        <v>4318.8500000000004</v>
      </c>
      <c r="E15" s="4">
        <v>2635.91</v>
      </c>
      <c r="F15" s="6"/>
      <c r="H15" s="2">
        <v>36529</v>
      </c>
      <c r="I15" s="4">
        <f t="shared" si="6"/>
        <v>4392525.6475606803</v>
      </c>
      <c r="J15" s="4">
        <f t="shared" si="7"/>
        <v>3890637.9009000012</v>
      </c>
      <c r="K15" s="4">
        <f t="shared" si="7"/>
        <v>9059799.0024999995</v>
      </c>
      <c r="L15" s="4">
        <f t="shared" si="7"/>
        <v>27828.912399999903</v>
      </c>
    </row>
    <row r="16" spans="1:32" x14ac:dyDescent="0.25">
      <c r="A16" s="2">
        <v>36539</v>
      </c>
      <c r="B16" s="4">
        <v>2974</v>
      </c>
      <c r="C16" s="4">
        <v>2833.7</v>
      </c>
      <c r="D16" s="4">
        <v>4064.67</v>
      </c>
      <c r="E16" s="4">
        <v>2559.5500000000002</v>
      </c>
      <c r="F16" s="6"/>
      <c r="H16" s="2">
        <v>36530</v>
      </c>
      <c r="I16" s="4">
        <f t="shared" si="6"/>
        <v>3111115.0015752786</v>
      </c>
      <c r="J16" s="4">
        <f t="shared" si="7"/>
        <v>2571500.8881000006</v>
      </c>
      <c r="K16" s="4">
        <f t="shared" si="7"/>
        <v>9311347.1024999991</v>
      </c>
      <c r="L16" s="4">
        <f t="shared" si="7"/>
        <v>1907.0689000000064</v>
      </c>
    </row>
    <row r="17" spans="1:12" x14ac:dyDescent="0.25">
      <c r="A17" s="2">
        <v>36540</v>
      </c>
      <c r="B17" s="4">
        <v>2804</v>
      </c>
      <c r="C17" s="4">
        <v>2700.28</v>
      </c>
      <c r="D17" s="4">
        <v>3835.91</v>
      </c>
      <c r="E17" s="4">
        <v>2486.9899999999998</v>
      </c>
      <c r="F17" s="6"/>
      <c r="H17" s="2">
        <v>36531</v>
      </c>
      <c r="I17" s="4">
        <f t="shared" si="6"/>
        <v>2276583.9933635998</v>
      </c>
      <c r="J17" s="4">
        <f t="shared" si="7"/>
        <v>2081181.3169000002</v>
      </c>
      <c r="K17" s="4">
        <f t="shared" si="7"/>
        <v>8982548.4681000002</v>
      </c>
      <c r="L17" s="4">
        <f t="shared" si="7"/>
        <v>2047.5625</v>
      </c>
    </row>
    <row r="18" spans="1:12" x14ac:dyDescent="0.25">
      <c r="A18" s="2">
        <v>36541</v>
      </c>
      <c r="B18" s="4">
        <v>2637</v>
      </c>
      <c r="C18" s="4">
        <v>2567.91</v>
      </c>
      <c r="D18" s="4">
        <v>3627.82</v>
      </c>
      <c r="E18" s="4">
        <v>2408.83</v>
      </c>
      <c r="F18" s="6"/>
      <c r="H18" s="2">
        <v>36532</v>
      </c>
      <c r="I18" s="4">
        <f t="shared" si="6"/>
        <v>1692172.504312505</v>
      </c>
      <c r="J18" s="4">
        <f t="shared" si="7"/>
        <v>1524138.393600001</v>
      </c>
      <c r="K18" s="4">
        <f t="shared" si="7"/>
        <v>8051973.7600000016</v>
      </c>
      <c r="L18" s="4">
        <f t="shared" si="7"/>
        <v>8502.6841000000059</v>
      </c>
    </row>
    <row r="19" spans="1:12" x14ac:dyDescent="0.25">
      <c r="A19" s="2">
        <v>36542</v>
      </c>
      <c r="B19" s="4">
        <v>2498</v>
      </c>
      <c r="C19" s="4">
        <v>2431.98</v>
      </c>
      <c r="D19" s="4">
        <v>3437.63</v>
      </c>
      <c r="E19" s="4">
        <v>2322.1999999999998</v>
      </c>
      <c r="F19" s="6"/>
      <c r="H19" s="2">
        <v>36533</v>
      </c>
      <c r="I19" s="4">
        <f t="shared" si="6"/>
        <v>1209637.7096044756</v>
      </c>
      <c r="J19" s="4">
        <f t="shared" si="7"/>
        <v>935514.52840000053</v>
      </c>
      <c r="K19" s="4">
        <f t="shared" si="7"/>
        <v>6935058.9024999989</v>
      </c>
      <c r="L19" s="4">
        <f t="shared" si="7"/>
        <v>9040.2063999999864</v>
      </c>
    </row>
    <row r="20" spans="1:12" x14ac:dyDescent="0.25">
      <c r="A20" s="2">
        <v>36543</v>
      </c>
      <c r="B20" s="4">
        <v>2369</v>
      </c>
      <c r="C20" s="4">
        <v>2297.75</v>
      </c>
      <c r="D20" s="4">
        <v>3264.07</v>
      </c>
      <c r="E20" s="4">
        <v>2232.4499999999998</v>
      </c>
      <c r="F20" s="6"/>
      <c r="H20" s="2">
        <v>36534</v>
      </c>
      <c r="I20" s="4">
        <f t="shared" si="6"/>
        <v>896497.10467746842</v>
      </c>
      <c r="J20" s="4">
        <f t="shared" si="7"/>
        <v>492874.20250000025</v>
      </c>
      <c r="K20" s="4">
        <f t="shared" si="7"/>
        <v>5665923.3023999985</v>
      </c>
      <c r="L20" s="4">
        <f t="shared" si="7"/>
        <v>15286.849599999969</v>
      </c>
    </row>
    <row r="21" spans="1:12" x14ac:dyDescent="0.25">
      <c r="A21" s="2">
        <v>36544</v>
      </c>
      <c r="B21" s="4">
        <v>2272</v>
      </c>
      <c r="C21" s="4">
        <v>2177.21</v>
      </c>
      <c r="D21" s="4">
        <v>3105.78</v>
      </c>
      <c r="E21" s="4">
        <v>2147.89</v>
      </c>
      <c r="F21" s="6"/>
      <c r="H21" s="2">
        <v>36535</v>
      </c>
      <c r="I21" s="4">
        <f t="shared" si="6"/>
        <v>668854.59464097209</v>
      </c>
      <c r="J21" s="4">
        <f t="shared" si="7"/>
        <v>246006.08009999979</v>
      </c>
      <c r="K21" s="4">
        <f t="shared" si="7"/>
        <v>4523320.7761000013</v>
      </c>
      <c r="L21" s="4">
        <f t="shared" si="7"/>
        <v>25100.064899999947</v>
      </c>
    </row>
    <row r="22" spans="1:12" x14ac:dyDescent="0.25">
      <c r="A22" s="2">
        <v>36545</v>
      </c>
      <c r="B22" s="4">
        <v>2187</v>
      </c>
      <c r="C22" s="4">
        <v>2073.9299999999998</v>
      </c>
      <c r="D22" s="4">
        <v>2960.01</v>
      </c>
      <c r="E22" s="4">
        <v>2073.63</v>
      </c>
      <c r="F22" s="6"/>
      <c r="H22" s="2">
        <v>36536</v>
      </c>
      <c r="I22" s="4">
        <f t="shared" si="6"/>
        <v>493977.47329060716</v>
      </c>
      <c r="J22" s="4">
        <f t="shared" si="7"/>
        <v>119356.43040000001</v>
      </c>
      <c r="K22" s="4">
        <f t="shared" si="7"/>
        <v>3576410.4996000011</v>
      </c>
      <c r="L22" s="4">
        <f t="shared" si="7"/>
        <v>34302.744100000011</v>
      </c>
    </row>
    <row r="23" spans="1:12" x14ac:dyDescent="0.25">
      <c r="A23" s="2">
        <v>36546</v>
      </c>
      <c r="B23" s="4">
        <v>2111</v>
      </c>
      <c r="C23" s="4">
        <v>1975.01</v>
      </c>
      <c r="D23" s="4">
        <v>2824.89</v>
      </c>
      <c r="E23" s="4">
        <v>2010.6</v>
      </c>
      <c r="F23" s="6"/>
      <c r="H23" s="2">
        <v>36537</v>
      </c>
      <c r="I23" s="4">
        <f t="shared" si="6"/>
        <v>417103.24792564363</v>
      </c>
      <c r="J23" s="4">
        <f t="shared" si="7"/>
        <v>34428.802500000071</v>
      </c>
      <c r="K23" s="4">
        <f t="shared" si="7"/>
        <v>2660356.7236000011</v>
      </c>
      <c r="L23" s="4">
        <f t="shared" si="7"/>
        <v>59545.760399999992</v>
      </c>
    </row>
    <row r="24" spans="1:12" x14ac:dyDescent="0.25">
      <c r="A24" s="2">
        <v>36547</v>
      </c>
      <c r="B24" s="4">
        <v>2084</v>
      </c>
      <c r="C24" s="4">
        <v>1882.29</v>
      </c>
      <c r="D24" s="4">
        <v>2711.3</v>
      </c>
      <c r="E24" s="4">
        <v>1964.7</v>
      </c>
      <c r="F24" s="6"/>
      <c r="H24" s="2">
        <v>36538</v>
      </c>
      <c r="I24" s="4">
        <f t="shared" si="6"/>
        <v>481407.43770666554</v>
      </c>
      <c r="J24" s="4">
        <f t="shared" si="7"/>
        <v>1528.8099999999929</v>
      </c>
      <c r="K24" s="4">
        <f t="shared" si="7"/>
        <v>1687011.3225000009</v>
      </c>
      <c r="L24" s="4">
        <f t="shared" si="7"/>
        <v>147525.12810000012</v>
      </c>
    </row>
    <row r="25" spans="1:12" x14ac:dyDescent="0.25">
      <c r="A25" s="2">
        <v>36548</v>
      </c>
      <c r="B25" s="4">
        <v>2075</v>
      </c>
      <c r="C25" s="4">
        <v>1842.24</v>
      </c>
      <c r="D25" s="4">
        <v>2626.04</v>
      </c>
      <c r="E25" s="4">
        <v>1945.17</v>
      </c>
      <c r="F25" s="6"/>
      <c r="H25" s="2">
        <v>36539</v>
      </c>
      <c r="I25" s="4">
        <f t="shared" si="6"/>
        <v>419690.58916651952</v>
      </c>
      <c r="J25" s="4">
        <f t="shared" si="7"/>
        <v>19684.090000000051</v>
      </c>
      <c r="K25" s="4">
        <f t="shared" si="7"/>
        <v>1189561.0489000001</v>
      </c>
      <c r="L25" s="4">
        <f t="shared" si="7"/>
        <v>171768.80249999985</v>
      </c>
    </row>
    <row r="26" spans="1:12" x14ac:dyDescent="0.25">
      <c r="A26" s="2">
        <v>36549</v>
      </c>
      <c r="B26" s="4">
        <v>2086</v>
      </c>
      <c r="C26" s="4">
        <v>1859.94</v>
      </c>
      <c r="D26" s="4">
        <v>2553.37</v>
      </c>
      <c r="E26" s="4">
        <v>1953.13</v>
      </c>
      <c r="F26" s="6"/>
      <c r="H26" s="2">
        <v>36540</v>
      </c>
      <c r="I26" s="4">
        <f t="shared" si="6"/>
        <v>228326.58369206701</v>
      </c>
      <c r="J26" s="4">
        <f t="shared" si="7"/>
        <v>10757.838399999959</v>
      </c>
      <c r="K26" s="4">
        <f t="shared" si="7"/>
        <v>1064838.2480999997</v>
      </c>
      <c r="L26" s="4">
        <f t="shared" si="7"/>
        <v>100495.34010000013</v>
      </c>
    </row>
    <row r="27" spans="1:12" x14ac:dyDescent="0.25">
      <c r="A27" s="2">
        <v>36550</v>
      </c>
      <c r="B27" s="4">
        <v>2095</v>
      </c>
      <c r="C27" s="4">
        <v>1858.12</v>
      </c>
      <c r="D27" s="4">
        <v>2474.89</v>
      </c>
      <c r="E27" s="4">
        <v>1974.95</v>
      </c>
      <c r="F27" s="6"/>
      <c r="H27" s="2">
        <v>36541</v>
      </c>
      <c r="I27" s="4">
        <f t="shared" si="6"/>
        <v>96618.590078928333</v>
      </c>
      <c r="J27" s="4">
        <f t="shared" si="7"/>
        <v>4773.4281000000201</v>
      </c>
      <c r="K27" s="4">
        <f t="shared" si="7"/>
        <v>981724.27240000037</v>
      </c>
      <c r="L27" s="4">
        <f t="shared" si="7"/>
        <v>52061.548900000031</v>
      </c>
    </row>
    <row r="28" spans="1:12" x14ac:dyDescent="0.25">
      <c r="A28" s="2">
        <v>36551</v>
      </c>
      <c r="B28" s="4">
        <v>2093</v>
      </c>
      <c r="C28" s="4">
        <v>1808.3</v>
      </c>
      <c r="D28" s="4">
        <v>2386.54</v>
      </c>
      <c r="E28" s="4">
        <v>1991.63</v>
      </c>
      <c r="F28" s="6"/>
      <c r="H28" s="2">
        <v>36542</v>
      </c>
      <c r="I28" s="4">
        <f t="shared" si="6"/>
        <v>29527.373838052426</v>
      </c>
      <c r="J28" s="4">
        <f t="shared" si="7"/>
        <v>4358.6403999999975</v>
      </c>
      <c r="K28" s="4">
        <f t="shared" si="7"/>
        <v>882904.53690000018</v>
      </c>
      <c r="L28" s="4">
        <f t="shared" si="7"/>
        <v>30905.640000000065</v>
      </c>
    </row>
    <row r="29" spans="1:12" x14ac:dyDescent="0.25">
      <c r="A29" s="2">
        <v>36552</v>
      </c>
      <c r="B29" s="4">
        <v>2055</v>
      </c>
      <c r="C29" s="4">
        <v>1735.4</v>
      </c>
      <c r="D29" s="4">
        <v>2292.16</v>
      </c>
      <c r="E29" s="4">
        <v>1988.86</v>
      </c>
      <c r="F29" s="6"/>
      <c r="H29" s="2">
        <v>36543</v>
      </c>
      <c r="I29" s="4">
        <f t="shared" si="6"/>
        <v>1834.8638015560866</v>
      </c>
      <c r="J29" s="4">
        <f t="shared" ref="J29:L44" si="8">(C20-$B20)^2</f>
        <v>5076.5625</v>
      </c>
      <c r="K29" s="4">
        <f t="shared" si="8"/>
        <v>801150.30490000034</v>
      </c>
      <c r="L29" s="4">
        <f t="shared" si="8"/>
        <v>18645.902500000051</v>
      </c>
    </row>
    <row r="30" spans="1:12" x14ac:dyDescent="0.25">
      <c r="A30" s="2">
        <v>36553</v>
      </c>
      <c r="B30" s="4">
        <v>1973</v>
      </c>
      <c r="C30" s="4">
        <v>1660.66</v>
      </c>
      <c r="D30" s="4">
        <v>2197.1999999999998</v>
      </c>
      <c r="E30" s="4">
        <v>1964.53</v>
      </c>
      <c r="F30" s="6"/>
      <c r="H30" s="2">
        <v>36544</v>
      </c>
      <c r="I30" s="4">
        <f t="shared" si="6"/>
        <v>2933.8136190743421</v>
      </c>
      <c r="J30" s="4">
        <f t="shared" si="8"/>
        <v>8985.1440999999922</v>
      </c>
      <c r="K30" s="4">
        <f t="shared" si="8"/>
        <v>695189.08840000036</v>
      </c>
      <c r="L30" s="4">
        <f t="shared" si="8"/>
        <v>15403.292100000031</v>
      </c>
    </row>
    <row r="31" spans="1:12" x14ac:dyDescent="0.25">
      <c r="A31" s="2">
        <v>36554</v>
      </c>
      <c r="B31" s="4">
        <v>1898</v>
      </c>
      <c r="C31" s="4">
        <v>1591.91</v>
      </c>
      <c r="D31" s="4">
        <v>2154.2800000000002</v>
      </c>
      <c r="E31" s="4">
        <v>1937.57</v>
      </c>
      <c r="F31" s="6"/>
      <c r="H31" s="2">
        <v>36545</v>
      </c>
      <c r="I31" s="4">
        <f t="shared" si="6"/>
        <v>19366.810881848072</v>
      </c>
      <c r="J31" s="4">
        <f t="shared" si="8"/>
        <v>12784.824900000038</v>
      </c>
      <c r="K31" s="4">
        <f t="shared" si="8"/>
        <v>597544.46010000037</v>
      </c>
      <c r="L31" s="4">
        <f t="shared" si="8"/>
        <v>12852.756899999975</v>
      </c>
    </row>
    <row r="32" spans="1:12" x14ac:dyDescent="0.25">
      <c r="A32" s="2">
        <v>36555</v>
      </c>
      <c r="B32" s="4">
        <v>1928</v>
      </c>
      <c r="C32" s="4">
        <v>1680.15</v>
      </c>
      <c r="D32" s="4">
        <v>2232.59</v>
      </c>
      <c r="E32" s="4">
        <v>1960.94</v>
      </c>
      <c r="F32" s="6"/>
      <c r="H32" s="2">
        <v>36546</v>
      </c>
      <c r="I32" s="4">
        <f t="shared" si="6"/>
        <v>46295.843728563406</v>
      </c>
      <c r="J32" s="4">
        <f t="shared" si="8"/>
        <v>18493.280100000004</v>
      </c>
      <c r="K32" s="4">
        <f t="shared" si="8"/>
        <v>509638.9320999998</v>
      </c>
      <c r="L32" s="4">
        <f t="shared" si="8"/>
        <v>10080.160000000018</v>
      </c>
    </row>
    <row r="33" spans="1:12" x14ac:dyDescent="0.25">
      <c r="A33" s="2">
        <v>36556</v>
      </c>
      <c r="B33" s="4">
        <v>2182</v>
      </c>
      <c r="C33" s="4">
        <v>2203.59</v>
      </c>
      <c r="D33" s="4">
        <v>2430.66</v>
      </c>
      <c r="E33" s="4">
        <v>2114.3200000000002</v>
      </c>
      <c r="F33" s="6"/>
      <c r="H33" s="2">
        <v>36547</v>
      </c>
      <c r="I33" s="4">
        <f t="shared" si="6"/>
        <v>58643.73697673859</v>
      </c>
      <c r="J33" s="4">
        <f t="shared" si="8"/>
        <v>40686.924100000011</v>
      </c>
      <c r="K33" s="4">
        <f t="shared" si="8"/>
        <v>393505.29000000021</v>
      </c>
      <c r="L33" s="4">
        <f t="shared" si="8"/>
        <v>14232.489999999989</v>
      </c>
    </row>
    <row r="34" spans="1:12" x14ac:dyDescent="0.25">
      <c r="A34" s="2">
        <v>36557</v>
      </c>
      <c r="B34" s="4">
        <v>2613</v>
      </c>
      <c r="C34" s="4">
        <v>2851.14</v>
      </c>
      <c r="D34" s="4">
        <v>2623.28</v>
      </c>
      <c r="E34" s="4">
        <v>2417.41</v>
      </c>
      <c r="F34" s="6"/>
      <c r="H34" s="2">
        <v>36548</v>
      </c>
      <c r="I34" s="4">
        <f t="shared" si="6"/>
        <v>63083.701392796982</v>
      </c>
      <c r="J34" s="4">
        <f t="shared" si="8"/>
        <v>54177.217599999996</v>
      </c>
      <c r="K34" s="4">
        <f t="shared" si="8"/>
        <v>303645.08159999998</v>
      </c>
      <c r="L34" s="4">
        <f t="shared" si="8"/>
        <v>16855.828899999982</v>
      </c>
    </row>
    <row r="35" spans="1:12" x14ac:dyDescent="0.25">
      <c r="A35" s="2">
        <v>36558</v>
      </c>
      <c r="B35" s="4">
        <v>3337</v>
      </c>
      <c r="C35" s="4">
        <v>3401.56</v>
      </c>
      <c r="D35" s="4">
        <v>2736.93</v>
      </c>
      <c r="E35" s="4">
        <v>2801.85</v>
      </c>
      <c r="F35" s="6"/>
      <c r="H35" s="2">
        <v>36549</v>
      </c>
      <c r="I35" s="4">
        <f t="shared" si="6"/>
        <v>57679.0782176145</v>
      </c>
      <c r="J35" s="4">
        <f t="shared" si="8"/>
        <v>51103.123599999977</v>
      </c>
      <c r="K35" s="4">
        <f t="shared" si="8"/>
        <v>218434.71689999991</v>
      </c>
      <c r="L35" s="4">
        <f t="shared" si="8"/>
        <v>17654.436899999972</v>
      </c>
    </row>
    <row r="36" spans="1:12" x14ac:dyDescent="0.25">
      <c r="A36" s="2">
        <v>36559</v>
      </c>
      <c r="B36" s="4">
        <v>3993</v>
      </c>
      <c r="C36" s="4">
        <v>3635.45</v>
      </c>
      <c r="D36" s="4">
        <v>2778.1</v>
      </c>
      <c r="E36" s="4">
        <v>3187.18</v>
      </c>
      <c r="F36" s="6"/>
      <c r="H36" s="2">
        <v>36550</v>
      </c>
      <c r="I36" s="4">
        <f t="shared" si="6"/>
        <v>53437.113801556108</v>
      </c>
      <c r="J36" s="4">
        <f t="shared" si="8"/>
        <v>56112.134400000054</v>
      </c>
      <c r="K36" s="4">
        <f t="shared" si="8"/>
        <v>144316.4120999999</v>
      </c>
      <c r="L36" s="4">
        <f t="shared" si="8"/>
        <v>14412.00249999999</v>
      </c>
    </row>
    <row r="37" spans="1:12" x14ac:dyDescent="0.25">
      <c r="A37" s="2">
        <v>36560</v>
      </c>
      <c r="B37" s="4">
        <v>4077</v>
      </c>
      <c r="C37" s="4">
        <v>3850.6</v>
      </c>
      <c r="D37" s="4">
        <v>2783.34</v>
      </c>
      <c r="E37" s="4">
        <v>3516.42</v>
      </c>
      <c r="F37" s="6"/>
      <c r="H37" s="2">
        <v>36551</v>
      </c>
      <c r="I37" s="4">
        <f t="shared" si="6"/>
        <v>54365.772560680198</v>
      </c>
      <c r="J37" s="4">
        <f t="shared" si="8"/>
        <v>81054.090000000026</v>
      </c>
      <c r="K37" s="4">
        <f t="shared" si="8"/>
        <v>86165.731599999985</v>
      </c>
      <c r="L37" s="4">
        <f t="shared" si="8"/>
        <v>10275.876899999977</v>
      </c>
    </row>
    <row r="38" spans="1:12" x14ac:dyDescent="0.25">
      <c r="A38" s="2">
        <v>36561</v>
      </c>
      <c r="B38" s="4">
        <v>3762</v>
      </c>
      <c r="C38" s="4">
        <v>3954.89</v>
      </c>
      <c r="D38" s="4">
        <v>2782.76</v>
      </c>
      <c r="E38" s="4">
        <v>3718.59</v>
      </c>
      <c r="F38" s="6"/>
      <c r="H38" s="2">
        <v>36552</v>
      </c>
      <c r="I38" s="4">
        <f t="shared" si="6"/>
        <v>73530.288984037863</v>
      </c>
      <c r="J38" s="4">
        <f t="shared" si="8"/>
        <v>102144.15999999995</v>
      </c>
      <c r="K38" s="4">
        <f t="shared" si="8"/>
        <v>56244.865599999932</v>
      </c>
      <c r="L38" s="4">
        <f t="shared" si="8"/>
        <v>4374.4996000000128</v>
      </c>
    </row>
    <row r="39" spans="1:12" x14ac:dyDescent="0.25">
      <c r="A39" s="2">
        <v>36562</v>
      </c>
      <c r="B39" s="4">
        <v>3466</v>
      </c>
      <c r="C39" s="4">
        <v>3909.4</v>
      </c>
      <c r="D39" s="4">
        <v>2790.42</v>
      </c>
      <c r="E39" s="4">
        <v>3744.91</v>
      </c>
      <c r="F39" s="6"/>
      <c r="H39" s="2">
        <v>36553</v>
      </c>
      <c r="I39" s="4">
        <f t="shared" si="6"/>
        <v>124725.29810812545</v>
      </c>
      <c r="J39" s="4">
        <f t="shared" si="8"/>
        <v>97556.27559999995</v>
      </c>
      <c r="K39" s="4">
        <f t="shared" si="8"/>
        <v>50265.639999999919</v>
      </c>
      <c r="L39" s="4">
        <f t="shared" si="8"/>
        <v>71.740900000000465</v>
      </c>
    </row>
    <row r="40" spans="1:12" x14ac:dyDescent="0.25">
      <c r="A40" s="2">
        <v>36563</v>
      </c>
      <c r="B40" s="4">
        <v>3238</v>
      </c>
      <c r="C40" s="4">
        <v>3749.7</v>
      </c>
      <c r="D40" s="4">
        <v>2810.69</v>
      </c>
      <c r="E40" s="4">
        <v>3616.92</v>
      </c>
      <c r="F40" s="6"/>
      <c r="H40" s="2">
        <v>36554</v>
      </c>
      <c r="I40" s="4">
        <f t="shared" si="6"/>
        <v>183325.00157527876</v>
      </c>
      <c r="J40" s="4">
        <f t="shared" si="8"/>
        <v>93691.08809999995</v>
      </c>
      <c r="K40" s="4">
        <f t="shared" si="8"/>
        <v>65679.438400000101</v>
      </c>
      <c r="L40" s="4">
        <f t="shared" si="8"/>
        <v>1565.7848999999949</v>
      </c>
    </row>
    <row r="41" spans="1:12" x14ac:dyDescent="0.25">
      <c r="A41" s="2">
        <v>36564</v>
      </c>
      <c r="B41" s="4">
        <v>3073</v>
      </c>
      <c r="C41" s="4">
        <v>3683.45</v>
      </c>
      <c r="D41" s="4">
        <v>2881.21</v>
      </c>
      <c r="E41" s="4">
        <v>3416.47</v>
      </c>
      <c r="F41" s="6"/>
      <c r="H41" s="2">
        <v>36555</v>
      </c>
      <c r="I41" s="4">
        <f t="shared" si="6"/>
        <v>158535.12018841744</v>
      </c>
      <c r="J41" s="4">
        <f t="shared" si="8"/>
        <v>61429.622499999954</v>
      </c>
      <c r="K41" s="4">
        <f t="shared" si="8"/>
        <v>92775.068100000091</v>
      </c>
      <c r="L41" s="4">
        <f t="shared" si="8"/>
        <v>1085.0436000000036</v>
      </c>
    </row>
    <row r="42" spans="1:12" x14ac:dyDescent="0.25">
      <c r="A42" s="2">
        <v>36565</v>
      </c>
      <c r="B42" s="4">
        <v>2926</v>
      </c>
      <c r="C42" s="4">
        <v>3799.21</v>
      </c>
      <c r="D42" s="4">
        <v>3018.75</v>
      </c>
      <c r="E42" s="4">
        <v>3233.14</v>
      </c>
      <c r="F42" s="6"/>
      <c r="H42" s="2">
        <v>36556</v>
      </c>
      <c r="I42" s="4">
        <f t="shared" si="6"/>
        <v>20783.457779658289</v>
      </c>
      <c r="J42" s="4">
        <f t="shared" si="8"/>
        <v>466.12810000000627</v>
      </c>
      <c r="K42" s="4">
        <f t="shared" si="8"/>
        <v>61831.795599999925</v>
      </c>
      <c r="L42" s="4">
        <f t="shared" si="8"/>
        <v>4580.5823999999775</v>
      </c>
    </row>
    <row r="43" spans="1:12" x14ac:dyDescent="0.25">
      <c r="A43" s="2">
        <v>36566</v>
      </c>
      <c r="B43" s="4">
        <v>2884</v>
      </c>
      <c r="C43" s="4">
        <v>3943.49</v>
      </c>
      <c r="D43" s="4">
        <v>3213.6</v>
      </c>
      <c r="E43" s="4">
        <v>3133.6</v>
      </c>
      <c r="F43" s="6"/>
      <c r="H43" s="2">
        <v>36557</v>
      </c>
      <c r="I43" s="4">
        <f t="shared" si="6"/>
        <v>82274.495188417379</v>
      </c>
      <c r="J43" s="4">
        <f t="shared" si="8"/>
        <v>56710.659599999941</v>
      </c>
      <c r="K43" s="4">
        <f t="shared" si="8"/>
        <v>105.67840000000412</v>
      </c>
      <c r="L43" s="4">
        <f t="shared" si="8"/>
        <v>38255.44810000006</v>
      </c>
    </row>
    <row r="44" spans="1:12" x14ac:dyDescent="0.25">
      <c r="A44" s="2">
        <v>36567</v>
      </c>
      <c r="B44" s="4">
        <v>3121</v>
      </c>
      <c r="C44" s="4">
        <v>4072.52</v>
      </c>
      <c r="D44" s="4">
        <v>3412.81</v>
      </c>
      <c r="E44" s="4">
        <v>3135.37</v>
      </c>
      <c r="F44" s="6"/>
      <c r="H44" s="2">
        <v>36558</v>
      </c>
      <c r="I44" s="4">
        <f t="shared" si="6"/>
        <v>1021788.0243854977</v>
      </c>
      <c r="J44" s="4">
        <f t="shared" si="8"/>
        <v>4167.9935999999925</v>
      </c>
      <c r="K44" s="4">
        <f t="shared" si="8"/>
        <v>360084.00490000017</v>
      </c>
      <c r="L44" s="4">
        <f t="shared" si="8"/>
        <v>286385.52250000008</v>
      </c>
    </row>
    <row r="45" spans="1:12" x14ac:dyDescent="0.25">
      <c r="A45" s="2">
        <v>36568</v>
      </c>
      <c r="B45" s="4">
        <v>3570</v>
      </c>
      <c r="C45" s="4">
        <v>4154.05</v>
      </c>
      <c r="D45" s="4">
        <v>3563.15</v>
      </c>
      <c r="E45" s="4">
        <v>3217.89</v>
      </c>
      <c r="F45" s="6"/>
      <c r="H45" s="2">
        <v>36559</v>
      </c>
      <c r="I45" s="4">
        <f t="shared" si="6"/>
        <v>2778339.9513927968</v>
      </c>
      <c r="J45" s="4">
        <f t="shared" ref="J45:L60" si="9">(C36-$B36)^2</f>
        <v>127842.00250000013</v>
      </c>
      <c r="K45" s="4">
        <f t="shared" si="9"/>
        <v>1475982.0100000002</v>
      </c>
      <c r="L45" s="4">
        <f t="shared" si="9"/>
        <v>649345.87240000023</v>
      </c>
    </row>
    <row r="46" spans="1:12" x14ac:dyDescent="0.25">
      <c r="A46" s="2">
        <v>36569</v>
      </c>
      <c r="B46" s="4">
        <v>3922</v>
      </c>
      <c r="C46" s="4">
        <v>4198.32</v>
      </c>
      <c r="D46" s="4">
        <v>3650.95</v>
      </c>
      <c r="E46" s="4">
        <v>3335.62</v>
      </c>
      <c r="F46" s="6"/>
      <c r="H46" s="2">
        <v>36560</v>
      </c>
      <c r="I46" s="4">
        <f t="shared" si="6"/>
        <v>3065424.2835095851</v>
      </c>
      <c r="J46" s="4">
        <f t="shared" si="9"/>
        <v>51256.960000000043</v>
      </c>
      <c r="K46" s="4">
        <f t="shared" si="9"/>
        <v>1673556.1955999995</v>
      </c>
      <c r="L46" s="4">
        <f t="shared" si="9"/>
        <v>314249.93639999989</v>
      </c>
    </row>
    <row r="47" spans="1:12" x14ac:dyDescent="0.25">
      <c r="A47" s="2">
        <v>36570</v>
      </c>
      <c r="B47" s="4">
        <v>3986</v>
      </c>
      <c r="C47" s="4">
        <v>4309.1099999999997</v>
      </c>
      <c r="D47" s="4">
        <v>3709.44</v>
      </c>
      <c r="E47" s="4">
        <v>3457.09</v>
      </c>
      <c r="F47" s="6"/>
      <c r="H47" s="2">
        <v>36561</v>
      </c>
      <c r="I47" s="4">
        <f t="shared" si="6"/>
        <v>2061623.0380716289</v>
      </c>
      <c r="J47" s="4">
        <f t="shared" si="9"/>
        <v>37206.55209999995</v>
      </c>
      <c r="K47" s="4">
        <f t="shared" si="9"/>
        <v>958910.97759999952</v>
      </c>
      <c r="L47" s="4">
        <f t="shared" si="9"/>
        <v>1884.4280999999874</v>
      </c>
    </row>
    <row r="48" spans="1:12" x14ac:dyDescent="0.25">
      <c r="A48" s="2">
        <v>36571</v>
      </c>
      <c r="B48" s="4">
        <v>3936</v>
      </c>
      <c r="C48" s="4">
        <v>4583.59</v>
      </c>
      <c r="D48" s="4">
        <v>3783.94</v>
      </c>
      <c r="E48" s="4">
        <v>3569.9</v>
      </c>
      <c r="F48" s="6"/>
      <c r="H48" s="2">
        <v>36562</v>
      </c>
      <c r="I48" s="4">
        <f t="shared" si="6"/>
        <v>1299224.5344219939</v>
      </c>
      <c r="J48" s="4">
        <f t="shared" si="9"/>
        <v>196603.56000000008</v>
      </c>
      <c r="K48" s="4">
        <f t="shared" si="9"/>
        <v>456408.33639999991</v>
      </c>
      <c r="L48" s="4">
        <f t="shared" si="9"/>
        <v>77790.788099999918</v>
      </c>
    </row>
    <row r="49" spans="1:12" x14ac:dyDescent="0.25">
      <c r="A49" s="2">
        <v>36572</v>
      </c>
      <c r="B49" s="4">
        <v>3892</v>
      </c>
      <c r="C49" s="4">
        <v>5137.07</v>
      </c>
      <c r="D49" s="4">
        <v>3938.23</v>
      </c>
      <c r="E49" s="4">
        <v>3692.35</v>
      </c>
      <c r="F49" s="6"/>
      <c r="H49" s="2">
        <v>36563</v>
      </c>
      <c r="I49" s="4">
        <f t="shared" si="6"/>
        <v>831443.63296214002</v>
      </c>
      <c r="J49" s="4">
        <f t="shared" si="9"/>
        <v>261836.88999999981</v>
      </c>
      <c r="K49" s="4">
        <f t="shared" si="9"/>
        <v>182593.83609999996</v>
      </c>
      <c r="L49" s="4">
        <f t="shared" si="9"/>
        <v>143580.36640000006</v>
      </c>
    </row>
    <row r="50" spans="1:12" x14ac:dyDescent="0.25">
      <c r="A50" s="2">
        <v>36573</v>
      </c>
      <c r="B50" s="4">
        <v>3904</v>
      </c>
      <c r="C50" s="4">
        <v>5760.9</v>
      </c>
      <c r="D50" s="4">
        <v>4169.28</v>
      </c>
      <c r="E50" s="4">
        <v>3850.78</v>
      </c>
      <c r="F50" s="6"/>
      <c r="H50" s="2">
        <v>36564</v>
      </c>
      <c r="I50" s="4">
        <f t="shared" si="6"/>
        <v>557762.98058987723</v>
      </c>
      <c r="J50" s="4">
        <f t="shared" si="9"/>
        <v>372649.20249999978</v>
      </c>
      <c r="K50" s="4">
        <f t="shared" si="9"/>
        <v>36783.404099999985</v>
      </c>
      <c r="L50" s="4">
        <f t="shared" si="9"/>
        <v>117971.64089999987</v>
      </c>
    </row>
    <row r="51" spans="1:12" x14ac:dyDescent="0.25">
      <c r="A51" s="2">
        <v>36574</v>
      </c>
      <c r="B51" s="4">
        <v>4105</v>
      </c>
      <c r="C51" s="4">
        <v>6358.04</v>
      </c>
      <c r="D51" s="4">
        <v>4472.63</v>
      </c>
      <c r="E51" s="4">
        <v>4053.74</v>
      </c>
      <c r="F51" s="6"/>
      <c r="H51" s="2">
        <v>36565</v>
      </c>
      <c r="I51" s="4">
        <f t="shared" si="6"/>
        <v>359802.39938549767</v>
      </c>
      <c r="J51" s="4">
        <f t="shared" si="9"/>
        <v>762495.70410000009</v>
      </c>
      <c r="K51" s="4">
        <f t="shared" si="9"/>
        <v>8602.5625</v>
      </c>
      <c r="L51" s="4">
        <f t="shared" si="9"/>
        <v>94334.979599999919</v>
      </c>
    </row>
    <row r="52" spans="1:12" x14ac:dyDescent="0.25">
      <c r="A52" s="2">
        <v>36575</v>
      </c>
      <c r="B52" s="4">
        <v>4495</v>
      </c>
      <c r="C52" s="4">
        <v>7049.06</v>
      </c>
      <c r="D52" s="4">
        <v>4865.0600000000004</v>
      </c>
      <c r="E52" s="4">
        <v>4284.1000000000004</v>
      </c>
      <c r="F52" s="6"/>
      <c r="H52" s="2">
        <v>36566</v>
      </c>
      <c r="I52" s="4">
        <f t="shared" si="6"/>
        <v>311180.23332710349</v>
      </c>
      <c r="J52" s="4">
        <f t="shared" si="9"/>
        <v>1122519.0600999997</v>
      </c>
      <c r="K52" s="4">
        <f t="shared" si="9"/>
        <v>108636.15999999995</v>
      </c>
      <c r="L52" s="4">
        <f t="shared" si="9"/>
        <v>62300.159999999953</v>
      </c>
    </row>
    <row r="53" spans="1:12" x14ac:dyDescent="0.25">
      <c r="A53" s="2">
        <v>36576</v>
      </c>
      <c r="B53" s="4">
        <v>4833</v>
      </c>
      <c r="C53" s="4">
        <v>7585.63</v>
      </c>
      <c r="D53" s="4">
        <v>5301.89</v>
      </c>
      <c r="E53" s="4">
        <v>4512.53</v>
      </c>
      <c r="F53" s="6"/>
      <c r="H53" s="2">
        <v>36567</v>
      </c>
      <c r="I53" s="4">
        <f t="shared" si="6"/>
        <v>631763.17037089914</v>
      </c>
      <c r="J53" s="4">
        <f t="shared" si="9"/>
        <v>905390.31039999996</v>
      </c>
      <c r="K53" s="4">
        <f t="shared" si="9"/>
        <v>85153.076099999962</v>
      </c>
      <c r="L53" s="4">
        <f t="shared" si="9"/>
        <v>206.49689999999686</v>
      </c>
    </row>
    <row r="54" spans="1:12" x14ac:dyDescent="0.25">
      <c r="A54" s="2">
        <v>36577</v>
      </c>
      <c r="B54" s="4">
        <v>5113</v>
      </c>
      <c r="C54" s="4">
        <v>7630.81</v>
      </c>
      <c r="D54" s="4">
        <v>5673.11</v>
      </c>
      <c r="E54" s="4">
        <v>4699.67</v>
      </c>
      <c r="F54" s="6"/>
      <c r="H54" s="2">
        <v>36568</v>
      </c>
      <c r="I54" s="4">
        <f t="shared" si="6"/>
        <v>1547126.2789475415</v>
      </c>
      <c r="J54" s="4">
        <f t="shared" si="9"/>
        <v>341114.4025000002</v>
      </c>
      <c r="K54" s="4">
        <f t="shared" si="9"/>
        <v>46.922499999998756</v>
      </c>
      <c r="L54" s="4">
        <f t="shared" si="9"/>
        <v>123981.4521000001</v>
      </c>
    </row>
    <row r="55" spans="1:12" x14ac:dyDescent="0.25">
      <c r="A55" s="2">
        <v>36578</v>
      </c>
      <c r="B55" s="4">
        <v>5282</v>
      </c>
      <c r="C55" s="4">
        <v>7349.31</v>
      </c>
      <c r="D55" s="4">
        <v>5926.62</v>
      </c>
      <c r="E55" s="4">
        <v>4805.8900000000003</v>
      </c>
      <c r="F55" s="6"/>
      <c r="H55" s="2">
        <v>36569</v>
      </c>
      <c r="I55" s="4">
        <f t="shared" si="6"/>
        <v>2546690.3373417021</v>
      </c>
      <c r="J55" s="4">
        <f t="shared" si="9"/>
        <v>76352.742399999843</v>
      </c>
      <c r="K55" s="4">
        <f t="shared" si="9"/>
        <v>73468.102500000095</v>
      </c>
      <c r="L55" s="4">
        <f t="shared" si="9"/>
        <v>343841.50440000015</v>
      </c>
    </row>
    <row r="56" spans="1:12" x14ac:dyDescent="0.25">
      <c r="A56" s="2">
        <v>36579</v>
      </c>
      <c r="B56" s="4">
        <v>5246</v>
      </c>
      <c r="C56" s="4">
        <v>6874.25</v>
      </c>
      <c r="D56" s="4">
        <v>6069.4</v>
      </c>
      <c r="E56" s="4">
        <v>4797.79</v>
      </c>
      <c r="F56" s="6"/>
      <c r="H56" s="2">
        <v>36570</v>
      </c>
      <c r="I56" s="4">
        <f t="shared" si="6"/>
        <v>2755053.257049731</v>
      </c>
      <c r="J56" s="4">
        <f t="shared" si="9"/>
        <v>104400.07209999979</v>
      </c>
      <c r="K56" s="4">
        <f t="shared" si="9"/>
        <v>76485.433599999975</v>
      </c>
      <c r="L56" s="4">
        <f t="shared" si="9"/>
        <v>279745.78809999983</v>
      </c>
    </row>
    <row r="57" spans="1:12" x14ac:dyDescent="0.25">
      <c r="A57" s="2">
        <v>36580</v>
      </c>
      <c r="B57" s="4">
        <v>4937</v>
      </c>
      <c r="C57" s="4">
        <v>6371.6</v>
      </c>
      <c r="D57" s="4">
        <v>6148.29</v>
      </c>
      <c r="E57" s="4">
        <v>4673.4399999999996</v>
      </c>
      <c r="F57" s="6"/>
      <c r="H57" s="2">
        <v>36571</v>
      </c>
      <c r="I57" s="4">
        <f t="shared" si="6"/>
        <v>2591569.7260278333</v>
      </c>
      <c r="J57" s="4">
        <f t="shared" si="9"/>
        <v>419372.8081000002</v>
      </c>
      <c r="K57" s="4">
        <f t="shared" si="9"/>
        <v>23122.243599999983</v>
      </c>
      <c r="L57" s="4">
        <f t="shared" si="9"/>
        <v>134029.20999999993</v>
      </c>
    </row>
    <row r="58" spans="1:12" x14ac:dyDescent="0.25">
      <c r="A58" s="2">
        <v>36581</v>
      </c>
      <c r="B58" s="4">
        <v>4567</v>
      </c>
      <c r="C58" s="4">
        <v>6424.74</v>
      </c>
      <c r="D58" s="4">
        <v>6331.77</v>
      </c>
      <c r="E58" s="4">
        <v>4490.47</v>
      </c>
      <c r="F58" s="6"/>
      <c r="H58" s="2">
        <v>36572</v>
      </c>
      <c r="I58" s="4">
        <f t="shared" si="6"/>
        <v>2451840.2187285633</v>
      </c>
      <c r="J58" s="4">
        <f t="shared" si="9"/>
        <v>1550199.3048999992</v>
      </c>
      <c r="K58" s="4">
        <f t="shared" si="9"/>
        <v>2137.2129000000018</v>
      </c>
      <c r="L58" s="4">
        <f t="shared" si="9"/>
        <v>39860.122500000034</v>
      </c>
    </row>
    <row r="59" spans="1:12" x14ac:dyDescent="0.25">
      <c r="A59" s="2">
        <v>36582</v>
      </c>
      <c r="B59" s="4">
        <v>4404</v>
      </c>
      <c r="C59" s="4">
        <v>6713.86</v>
      </c>
      <c r="D59" s="4">
        <v>6641.92</v>
      </c>
      <c r="E59" s="4">
        <v>4336.6899999999996</v>
      </c>
      <c r="F59" s="6"/>
      <c r="H59" s="2">
        <v>36573</v>
      </c>
      <c r="I59" s="4">
        <f t="shared" si="6"/>
        <v>2489564.2661738186</v>
      </c>
      <c r="J59" s="4">
        <f t="shared" si="9"/>
        <v>3448077.6099999985</v>
      </c>
      <c r="K59" s="4">
        <f t="shared" si="9"/>
        <v>70373.478399999862</v>
      </c>
      <c r="L59" s="4">
        <f t="shared" si="9"/>
        <v>2832.3683999999789</v>
      </c>
    </row>
    <row r="60" spans="1:12" x14ac:dyDescent="0.25">
      <c r="A60" s="2">
        <v>36583</v>
      </c>
      <c r="B60" s="4">
        <v>4329</v>
      </c>
      <c r="C60" s="4">
        <v>6257.57</v>
      </c>
      <c r="D60" s="4">
        <v>6776.62</v>
      </c>
      <c r="E60" s="4">
        <v>4252.76</v>
      </c>
      <c r="F60" s="6"/>
      <c r="H60" s="2">
        <v>36574</v>
      </c>
      <c r="I60" s="4">
        <f t="shared" si="6"/>
        <v>3164255.060881848</v>
      </c>
      <c r="J60" s="4">
        <f t="shared" si="9"/>
        <v>5076189.2416000003</v>
      </c>
      <c r="K60" s="4">
        <f t="shared" si="9"/>
        <v>135151.81690000009</v>
      </c>
      <c r="L60" s="4">
        <f t="shared" si="9"/>
        <v>2627.5876000000226</v>
      </c>
    </row>
    <row r="61" spans="1:12" x14ac:dyDescent="0.25">
      <c r="A61" s="2">
        <v>36584</v>
      </c>
      <c r="B61" s="4">
        <v>4154</v>
      </c>
      <c r="C61" s="4">
        <v>5613.1</v>
      </c>
      <c r="D61" s="4">
        <v>6655.57</v>
      </c>
      <c r="E61" s="4">
        <v>4191.58</v>
      </c>
      <c r="F61" s="6"/>
      <c r="H61" s="2">
        <v>36575</v>
      </c>
      <c r="I61" s="4">
        <f t="shared" si="6"/>
        <v>4703846.6028526509</v>
      </c>
      <c r="J61" s="4">
        <f t="shared" ref="J61:L76" si="10">(C52-$B52)^2</f>
        <v>6523222.4836000018</v>
      </c>
      <c r="K61" s="4">
        <f t="shared" si="10"/>
        <v>136944.40360000031</v>
      </c>
      <c r="L61" s="4">
        <f t="shared" si="10"/>
        <v>44478.809999999845</v>
      </c>
    </row>
    <row r="62" spans="1:12" x14ac:dyDescent="0.25">
      <c r="A62" s="2">
        <v>36585</v>
      </c>
      <c r="B62" s="4">
        <v>3998</v>
      </c>
      <c r="C62" s="4">
        <v>5224.22</v>
      </c>
      <c r="D62" s="4">
        <v>6411.91</v>
      </c>
      <c r="E62" s="4">
        <v>4101.72</v>
      </c>
      <c r="F62" s="6"/>
      <c r="H62" s="2">
        <v>36576</v>
      </c>
      <c r="I62" s="4">
        <f t="shared" si="6"/>
        <v>6284223.2725606803</v>
      </c>
      <c r="J62" s="4">
        <f t="shared" si="10"/>
        <v>7576971.9169000005</v>
      </c>
      <c r="K62" s="4">
        <f t="shared" si="10"/>
        <v>219857.83210000032</v>
      </c>
      <c r="L62" s="4">
        <f t="shared" si="10"/>
        <v>102701.02090000016</v>
      </c>
    </row>
    <row r="63" spans="1:12" x14ac:dyDescent="0.25">
      <c r="A63" s="2">
        <v>36586</v>
      </c>
      <c r="B63" s="4">
        <v>3861</v>
      </c>
      <c r="C63" s="4">
        <v>5154.7700000000004</v>
      </c>
      <c r="D63" s="4">
        <v>6179.91</v>
      </c>
      <c r="E63" s="4">
        <v>3993.49</v>
      </c>
      <c r="F63" s="6"/>
      <c r="H63" s="2">
        <v>36577</v>
      </c>
      <c r="I63" s="4">
        <f t="shared" si="6"/>
        <v>7766451.0462833075</v>
      </c>
      <c r="J63" s="4">
        <f t="shared" si="10"/>
        <v>6339367.1961000022</v>
      </c>
      <c r="K63" s="4">
        <f t="shared" si="10"/>
        <v>313723.21209999966</v>
      </c>
      <c r="L63" s="4">
        <f t="shared" si="10"/>
        <v>170841.68889999995</v>
      </c>
    </row>
    <row r="64" spans="1:12" x14ac:dyDescent="0.25">
      <c r="A64" s="2">
        <v>36587</v>
      </c>
      <c r="B64" s="4">
        <v>3803</v>
      </c>
      <c r="C64" s="4">
        <v>5255.36</v>
      </c>
      <c r="D64" s="4">
        <v>5989.69</v>
      </c>
      <c r="E64" s="4">
        <v>3924.17</v>
      </c>
      <c r="F64" s="6"/>
      <c r="H64" s="2">
        <v>36578</v>
      </c>
      <c r="I64" s="4">
        <f t="shared" si="6"/>
        <v>8736962.3811373226</v>
      </c>
      <c r="J64" s="4">
        <f t="shared" si="10"/>
        <v>4273770.6361000016</v>
      </c>
      <c r="K64" s="4">
        <f t="shared" si="10"/>
        <v>415534.94439999986</v>
      </c>
      <c r="L64" s="4">
        <f t="shared" si="10"/>
        <v>226680.7320999997</v>
      </c>
    </row>
    <row r="65" spans="1:12" x14ac:dyDescent="0.25">
      <c r="A65" s="2">
        <v>36588</v>
      </c>
      <c r="B65" s="4">
        <v>3995</v>
      </c>
      <c r="C65" s="4">
        <v>5806.79</v>
      </c>
      <c r="D65" s="4">
        <v>5944.91</v>
      </c>
      <c r="E65" s="4">
        <v>3958.99</v>
      </c>
      <c r="F65" s="6"/>
      <c r="H65" s="2">
        <v>36579</v>
      </c>
      <c r="I65" s="4">
        <f t="shared" si="6"/>
        <v>8525438.2388015557</v>
      </c>
      <c r="J65" s="4">
        <f t="shared" si="10"/>
        <v>2651198.0625</v>
      </c>
      <c r="K65" s="4">
        <f t="shared" si="10"/>
        <v>677987.55999999936</v>
      </c>
      <c r="L65" s="4">
        <f t="shared" si="10"/>
        <v>200892.20410000003</v>
      </c>
    </row>
    <row r="66" spans="1:12" x14ac:dyDescent="0.25">
      <c r="A66" s="2">
        <v>36589</v>
      </c>
      <c r="B66" s="4">
        <v>4552</v>
      </c>
      <c r="C66" s="4">
        <v>6820.16</v>
      </c>
      <c r="D66" s="4">
        <v>6089.62</v>
      </c>
      <c r="E66" s="4">
        <v>4138.3</v>
      </c>
      <c r="F66" s="6"/>
      <c r="H66" s="2">
        <v>36580</v>
      </c>
      <c r="I66" s="4">
        <f t="shared" si="6"/>
        <v>6816461.0170862274</v>
      </c>
      <c r="J66" s="4">
        <f t="shared" si="10"/>
        <v>2058077.1600000011</v>
      </c>
      <c r="K66" s="4">
        <f t="shared" si="10"/>
        <v>1467223.4641</v>
      </c>
      <c r="L66" s="4">
        <f t="shared" si="10"/>
        <v>69463.87360000021</v>
      </c>
    </row>
    <row r="67" spans="1:12" x14ac:dyDescent="0.25">
      <c r="A67" s="2">
        <v>36590</v>
      </c>
      <c r="B67" s="4">
        <v>5141</v>
      </c>
      <c r="C67" s="4">
        <v>7254</v>
      </c>
      <c r="D67" s="4">
        <v>6239.92</v>
      </c>
      <c r="E67" s="4">
        <v>4436.3100000000004</v>
      </c>
      <c r="F67" s="6"/>
      <c r="H67" s="2">
        <v>36581</v>
      </c>
      <c r="I67" s="4">
        <f t="shared" si="6"/>
        <v>5021342.8875241838</v>
      </c>
      <c r="J67" s="4">
        <f t="shared" si="10"/>
        <v>3451197.9075999991</v>
      </c>
      <c r="K67" s="4">
        <f t="shared" si="10"/>
        <v>3114413.1529000015</v>
      </c>
      <c r="L67" s="4">
        <f t="shared" si="10"/>
        <v>5856.840899999961</v>
      </c>
    </row>
    <row r="68" spans="1:12" x14ac:dyDescent="0.25">
      <c r="A68" s="2">
        <v>36591</v>
      </c>
      <c r="B68" s="4">
        <v>5442</v>
      </c>
      <c r="C68" s="4">
        <v>7029.22</v>
      </c>
      <c r="D68" s="4">
        <v>6268.08</v>
      </c>
      <c r="E68" s="4">
        <v>4725.37</v>
      </c>
      <c r="F68" s="6"/>
      <c r="H68" s="2">
        <v>36582</v>
      </c>
      <c r="I68" s="4">
        <f t="shared" si="6"/>
        <v>4317399.5763927968</v>
      </c>
      <c r="J68" s="4">
        <f t="shared" si="10"/>
        <v>5335453.2195999986</v>
      </c>
      <c r="K68" s="4">
        <f t="shared" si="10"/>
        <v>5008285.9264000002</v>
      </c>
      <c r="L68" s="4">
        <f t="shared" si="10"/>
        <v>4530.6361000000543</v>
      </c>
    </row>
    <row r="69" spans="1:12" x14ac:dyDescent="0.25">
      <c r="A69" s="2">
        <v>36592</v>
      </c>
      <c r="B69" s="4">
        <v>5435</v>
      </c>
      <c r="C69" s="4">
        <v>6550.82</v>
      </c>
      <c r="D69" s="4">
        <v>6199.98</v>
      </c>
      <c r="E69" s="4">
        <v>4866.12</v>
      </c>
      <c r="F69" s="6"/>
      <c r="H69" s="2">
        <v>36583</v>
      </c>
      <c r="I69" s="4">
        <f t="shared" si="6"/>
        <v>4011349.2798599503</v>
      </c>
      <c r="J69" s="4">
        <f t="shared" si="10"/>
        <v>3719382.2448999989</v>
      </c>
      <c r="K69" s="4">
        <f t="shared" si="10"/>
        <v>5990843.6643999992</v>
      </c>
      <c r="L69" s="4">
        <f t="shared" si="10"/>
        <v>5812.5375999999669</v>
      </c>
    </row>
    <row r="70" spans="1:12" x14ac:dyDescent="0.25">
      <c r="A70" s="2">
        <v>36593</v>
      </c>
      <c r="B70" s="4">
        <v>5164</v>
      </c>
      <c r="C70" s="4">
        <v>6054.89</v>
      </c>
      <c r="D70" s="4">
        <v>6097.73</v>
      </c>
      <c r="E70" s="4">
        <v>4797.21</v>
      </c>
      <c r="F70" s="6"/>
      <c r="H70" s="2">
        <v>36584</v>
      </c>
      <c r="I70" s="4">
        <f t="shared" si="6"/>
        <v>3340981.921283308</v>
      </c>
      <c r="J70" s="4">
        <f t="shared" si="10"/>
        <v>2128972.810000001</v>
      </c>
      <c r="K70" s="4">
        <f t="shared" si="10"/>
        <v>6257852.4648999982</v>
      </c>
      <c r="L70" s="4">
        <f t="shared" si="10"/>
        <v>1412.2563999999945</v>
      </c>
    </row>
    <row r="71" spans="1:12" x14ac:dyDescent="0.25">
      <c r="A71" s="2">
        <v>36594</v>
      </c>
      <c r="B71" s="4">
        <v>4839</v>
      </c>
      <c r="C71" s="4">
        <v>5686.42</v>
      </c>
      <c r="D71" s="4">
        <v>6002.16</v>
      </c>
      <c r="E71" s="4">
        <v>4578.58</v>
      </c>
      <c r="F71" s="6"/>
      <c r="H71" s="2">
        <v>36585</v>
      </c>
      <c r="I71" s="4">
        <f t="shared" si="6"/>
        <v>2795033.3044949868</v>
      </c>
      <c r="J71" s="4">
        <f t="shared" si="10"/>
        <v>1503615.4884000006</v>
      </c>
      <c r="K71" s="4">
        <f t="shared" si="10"/>
        <v>5826961.4880999997</v>
      </c>
      <c r="L71" s="4">
        <f t="shared" si="10"/>
        <v>10757.838400000053</v>
      </c>
    </row>
    <row r="72" spans="1:12" x14ac:dyDescent="0.25">
      <c r="A72" s="2">
        <v>36595</v>
      </c>
      <c r="B72" s="4">
        <v>4654</v>
      </c>
      <c r="C72" s="4">
        <v>5350.68</v>
      </c>
      <c r="D72" s="4">
        <v>5916.88</v>
      </c>
      <c r="E72" s="4">
        <v>4309.58</v>
      </c>
      <c r="F72" s="6"/>
      <c r="H72" s="2">
        <v>36586</v>
      </c>
      <c r="I72" s="4">
        <f t="shared" si="6"/>
        <v>2355719.4294949868</v>
      </c>
      <c r="J72" s="4">
        <f t="shared" si="10"/>
        <v>1673840.8129000012</v>
      </c>
      <c r="K72" s="4">
        <f t="shared" si="10"/>
        <v>5377343.5880999994</v>
      </c>
      <c r="L72" s="4">
        <f t="shared" si="10"/>
        <v>17553.600099999941</v>
      </c>
    </row>
    <row r="73" spans="1:12" x14ac:dyDescent="0.25">
      <c r="A73" s="2">
        <v>36596</v>
      </c>
      <c r="B73" s="4">
        <v>4491</v>
      </c>
      <c r="C73" s="4">
        <v>4893.25</v>
      </c>
      <c r="D73" s="4">
        <v>5788.58</v>
      </c>
      <c r="E73" s="4">
        <v>4050.49</v>
      </c>
      <c r="F73" s="6"/>
      <c r="H73" s="2">
        <v>36587</v>
      </c>
      <c r="I73" s="4">
        <f t="shared" si="6"/>
        <v>2181042.5335095851</v>
      </c>
      <c r="J73" s="4">
        <f t="shared" si="10"/>
        <v>2109349.5695999991</v>
      </c>
      <c r="K73" s="4">
        <f t="shared" si="10"/>
        <v>4781613.1560999984</v>
      </c>
      <c r="L73" s="4">
        <f t="shared" si="10"/>
        <v>14682.168900000017</v>
      </c>
    </row>
    <row r="74" spans="1:12" x14ac:dyDescent="0.25">
      <c r="A74" s="2">
        <v>36597</v>
      </c>
      <c r="B74" s="4">
        <v>4242</v>
      </c>
      <c r="C74" s="4">
        <v>4423.37</v>
      </c>
      <c r="D74" s="4">
        <v>5592.43</v>
      </c>
      <c r="E74" s="4">
        <v>3812.87</v>
      </c>
      <c r="F74" s="6"/>
      <c r="H74" s="2">
        <v>36588</v>
      </c>
      <c r="I74" s="4">
        <f t="shared" si="6"/>
        <v>2785011.2926336727</v>
      </c>
      <c r="J74" s="4">
        <f t="shared" si="10"/>
        <v>3282583.0041</v>
      </c>
      <c r="K74" s="4">
        <f t="shared" si="10"/>
        <v>3802149.0080999993</v>
      </c>
      <c r="L74" s="4">
        <f t="shared" si="10"/>
        <v>1296.7201000000157</v>
      </c>
    </row>
    <row r="75" spans="1:12" x14ac:dyDescent="0.25">
      <c r="A75" s="2">
        <v>36598</v>
      </c>
      <c r="B75" s="4">
        <v>4015</v>
      </c>
      <c r="C75" s="4">
        <v>4014.56</v>
      </c>
      <c r="D75" s="4">
        <v>5344.46</v>
      </c>
      <c r="E75" s="4">
        <v>3593.46</v>
      </c>
      <c r="F75" s="6"/>
      <c r="H75" s="2">
        <v>36589</v>
      </c>
      <c r="I75" s="4">
        <f t="shared" si="6"/>
        <v>4954342.8282176144</v>
      </c>
      <c r="J75" s="4">
        <f t="shared" si="10"/>
        <v>5144549.7855999991</v>
      </c>
      <c r="K75" s="4">
        <f t="shared" si="10"/>
        <v>2364275.2643999998</v>
      </c>
      <c r="L75" s="4">
        <f t="shared" si="10"/>
        <v>171147.68999999986</v>
      </c>
    </row>
    <row r="76" spans="1:12" x14ac:dyDescent="0.25">
      <c r="A76" s="2">
        <v>36599</v>
      </c>
      <c r="B76" s="4">
        <v>3803</v>
      </c>
      <c r="C76" s="4">
        <v>3687.91</v>
      </c>
      <c r="D76" s="4">
        <v>5071.91</v>
      </c>
      <c r="E76" s="4">
        <v>3399.18</v>
      </c>
      <c r="F76" s="6"/>
      <c r="H76" s="2">
        <v>36590</v>
      </c>
      <c r="I76" s="4">
        <f t="shared" si="6"/>
        <v>7923297.8236555709</v>
      </c>
      <c r="J76" s="4">
        <f t="shared" si="10"/>
        <v>4464769</v>
      </c>
      <c r="K76" s="4">
        <f t="shared" si="10"/>
        <v>1207625.1664000002</v>
      </c>
      <c r="L76" s="4">
        <f t="shared" si="10"/>
        <v>496587.99609999941</v>
      </c>
    </row>
    <row r="77" spans="1:12" x14ac:dyDescent="0.25">
      <c r="A77" s="2">
        <v>36600</v>
      </c>
      <c r="B77" s="4">
        <v>3616</v>
      </c>
      <c r="C77" s="4">
        <v>3460.73</v>
      </c>
      <c r="D77" s="4">
        <v>4803.03</v>
      </c>
      <c r="E77" s="4">
        <v>3243.55</v>
      </c>
      <c r="F77" s="6"/>
      <c r="H77" s="2">
        <v>36591</v>
      </c>
      <c r="I77" s="4">
        <f t="shared" ref="I77:I140" si="11">(B68-$I$3)^2</f>
        <v>9708429.6804073956</v>
      </c>
      <c r="J77" s="4">
        <f t="shared" ref="J77:L92" si="12">(C68-$B68)^2</f>
        <v>2519267.3284000009</v>
      </c>
      <c r="K77" s="4">
        <f t="shared" si="12"/>
        <v>682408.16639999987</v>
      </c>
      <c r="L77" s="4">
        <f t="shared" si="12"/>
        <v>513558.55690000014</v>
      </c>
    </row>
    <row r="78" spans="1:12" x14ac:dyDescent="0.25">
      <c r="A78" s="2">
        <v>36601</v>
      </c>
      <c r="B78" s="4">
        <v>3486</v>
      </c>
      <c r="C78" s="4">
        <v>3311.56</v>
      </c>
      <c r="D78" s="4">
        <v>4558.21</v>
      </c>
      <c r="E78" s="4">
        <v>3136.33</v>
      </c>
      <c r="F78" s="6"/>
      <c r="H78" s="2">
        <v>36592</v>
      </c>
      <c r="I78" s="4">
        <f t="shared" si="11"/>
        <v>9664856.9860643297</v>
      </c>
      <c r="J78" s="4">
        <f t="shared" si="12"/>
        <v>1245054.2723999994</v>
      </c>
      <c r="K78" s="4">
        <f t="shared" si="12"/>
        <v>585194.40039999934</v>
      </c>
      <c r="L78" s="4">
        <f t="shared" si="12"/>
        <v>323624.4544000001</v>
      </c>
    </row>
    <row r="79" spans="1:12" x14ac:dyDescent="0.25">
      <c r="A79" s="2">
        <v>36602</v>
      </c>
      <c r="B79" s="4">
        <v>3376</v>
      </c>
      <c r="C79" s="4">
        <v>3194.53</v>
      </c>
      <c r="D79" s="4">
        <v>4339.32</v>
      </c>
      <c r="E79" s="4">
        <v>3070.98</v>
      </c>
      <c r="F79" s="6"/>
      <c r="H79" s="2">
        <v>36593</v>
      </c>
      <c r="I79" s="4">
        <f t="shared" si="11"/>
        <v>8053309.2479256438</v>
      </c>
      <c r="J79" s="4">
        <f t="shared" si="12"/>
        <v>793684.99210000061</v>
      </c>
      <c r="K79" s="4">
        <f t="shared" si="12"/>
        <v>871851.71289999923</v>
      </c>
      <c r="L79" s="4">
        <f t="shared" si="12"/>
        <v>134534.90409999999</v>
      </c>
    </row>
    <row r="80" spans="1:12" x14ac:dyDescent="0.25">
      <c r="A80" s="2">
        <v>36603</v>
      </c>
      <c r="B80" s="4">
        <v>3320</v>
      </c>
      <c r="C80" s="4">
        <v>3099.27</v>
      </c>
      <c r="D80" s="4">
        <v>4142.78</v>
      </c>
      <c r="E80" s="4">
        <v>3036.18</v>
      </c>
      <c r="F80" s="6"/>
      <c r="H80" s="2">
        <v>36594</v>
      </c>
      <c r="I80" s="4">
        <f t="shared" si="11"/>
        <v>6314341.2962833075</v>
      </c>
      <c r="J80" s="4">
        <f t="shared" si="12"/>
        <v>718120.65640000009</v>
      </c>
      <c r="K80" s="4">
        <f t="shared" si="12"/>
        <v>1352941.1855999997</v>
      </c>
      <c r="L80" s="4">
        <f t="shared" si="12"/>
        <v>67818.576400000034</v>
      </c>
    </row>
    <row r="81" spans="1:12" x14ac:dyDescent="0.25">
      <c r="A81" s="2">
        <v>36604</v>
      </c>
      <c r="B81" s="4">
        <v>3344</v>
      </c>
      <c r="C81" s="4">
        <v>3036.29</v>
      </c>
      <c r="D81" s="4">
        <v>3967.83</v>
      </c>
      <c r="E81" s="4">
        <v>3019.02</v>
      </c>
      <c r="F81" s="6"/>
      <c r="H81" s="2">
        <v>36595</v>
      </c>
      <c r="I81" s="4">
        <f t="shared" si="11"/>
        <v>5418817.2315022862</v>
      </c>
      <c r="J81" s="4">
        <f t="shared" si="12"/>
        <v>485363.02240000042</v>
      </c>
      <c r="K81" s="4">
        <f t="shared" si="12"/>
        <v>1594865.8944000003</v>
      </c>
      <c r="L81" s="4">
        <f t="shared" si="12"/>
        <v>118625.13640000005</v>
      </c>
    </row>
    <row r="82" spans="1:12" x14ac:dyDescent="0.25">
      <c r="A82" s="2">
        <v>36605</v>
      </c>
      <c r="B82" s="4">
        <v>3337</v>
      </c>
      <c r="C82" s="4">
        <v>2984.48</v>
      </c>
      <c r="D82" s="4">
        <v>3809.71</v>
      </c>
      <c r="E82" s="4">
        <v>3013.6</v>
      </c>
      <c r="F82" s="6"/>
      <c r="H82" s="2">
        <v>36596</v>
      </c>
      <c r="I82" s="4">
        <f t="shared" si="11"/>
        <v>4686511.9203708991</v>
      </c>
      <c r="J82" s="4">
        <f t="shared" si="12"/>
        <v>161805.0625</v>
      </c>
      <c r="K82" s="4">
        <f t="shared" si="12"/>
        <v>1683713.8563999997</v>
      </c>
      <c r="L82" s="4">
        <f t="shared" si="12"/>
        <v>194049.06010000021</v>
      </c>
    </row>
    <row r="83" spans="1:12" x14ac:dyDescent="0.25">
      <c r="A83" s="2">
        <v>36606</v>
      </c>
      <c r="B83" s="4">
        <v>3321</v>
      </c>
      <c r="C83" s="4">
        <v>2932.95</v>
      </c>
      <c r="D83" s="4">
        <v>3662.42</v>
      </c>
      <c r="E83" s="4">
        <v>3011.86</v>
      </c>
      <c r="F83" s="6"/>
      <c r="H83" s="2">
        <v>36597</v>
      </c>
      <c r="I83" s="4">
        <f t="shared" si="11"/>
        <v>3670424.935881848</v>
      </c>
      <c r="J83" s="4">
        <f t="shared" si="12"/>
        <v>32895.076899999964</v>
      </c>
      <c r="K83" s="4">
        <f t="shared" si="12"/>
        <v>1823661.1849000007</v>
      </c>
      <c r="L83" s="4">
        <f t="shared" si="12"/>
        <v>184152.55690000008</v>
      </c>
    </row>
    <row r="84" spans="1:12" x14ac:dyDescent="0.25">
      <c r="A84" s="2">
        <v>36607</v>
      </c>
      <c r="B84" s="4">
        <v>3328</v>
      </c>
      <c r="C84" s="4">
        <v>2879.97</v>
      </c>
      <c r="D84" s="4">
        <v>3525.53</v>
      </c>
      <c r="E84" s="4">
        <v>3002.83</v>
      </c>
      <c r="F84" s="6"/>
      <c r="H84" s="2">
        <v>36598</v>
      </c>
      <c r="I84" s="4">
        <f t="shared" si="11"/>
        <v>2852164.7050424321</v>
      </c>
      <c r="J84" s="4">
        <f t="shared" si="12"/>
        <v>0.19360000000004801</v>
      </c>
      <c r="K84" s="4">
        <f t="shared" si="12"/>
        <v>1767463.8916000002</v>
      </c>
      <c r="L84" s="4">
        <f t="shared" si="12"/>
        <v>177695.97159999996</v>
      </c>
    </row>
    <row r="85" spans="1:12" x14ac:dyDescent="0.25">
      <c r="A85" s="2">
        <v>36608</v>
      </c>
      <c r="B85" s="4">
        <v>3239</v>
      </c>
      <c r="C85" s="4">
        <v>2817.02</v>
      </c>
      <c r="D85" s="4">
        <v>3400.97</v>
      </c>
      <c r="E85" s="4">
        <v>2975.24</v>
      </c>
      <c r="F85" s="6"/>
      <c r="H85" s="2">
        <v>36599</v>
      </c>
      <c r="I85" s="4">
        <f t="shared" si="11"/>
        <v>2181042.5335095851</v>
      </c>
      <c r="J85" s="4">
        <f t="shared" si="12"/>
        <v>13245.708100000034</v>
      </c>
      <c r="K85" s="4">
        <f t="shared" si="12"/>
        <v>1610132.5880999996</v>
      </c>
      <c r="L85" s="4">
        <f t="shared" si="12"/>
        <v>163070.59240000014</v>
      </c>
    </row>
    <row r="86" spans="1:12" x14ac:dyDescent="0.25">
      <c r="A86" s="2">
        <v>36609</v>
      </c>
      <c r="B86" s="4">
        <v>3082</v>
      </c>
      <c r="C86" s="4">
        <v>2745.9</v>
      </c>
      <c r="D86" s="4">
        <v>3291.95</v>
      </c>
      <c r="E86" s="4">
        <v>2925.83</v>
      </c>
      <c r="F86" s="6"/>
      <c r="H86" s="2">
        <v>36600</v>
      </c>
      <c r="I86" s="4">
        <f t="shared" si="11"/>
        <v>1663675.1274876874</v>
      </c>
      <c r="J86" s="4">
        <f t="shared" si="12"/>
        <v>24108.772899999993</v>
      </c>
      <c r="K86" s="4">
        <f t="shared" si="12"/>
        <v>1409040.2208999994</v>
      </c>
      <c r="L86" s="4">
        <f t="shared" si="12"/>
        <v>138719.00249999986</v>
      </c>
    </row>
    <row r="87" spans="1:12" x14ac:dyDescent="0.25">
      <c r="A87" s="2">
        <v>36610</v>
      </c>
      <c r="B87" s="4">
        <v>2939</v>
      </c>
      <c r="C87" s="4">
        <v>2693.39</v>
      </c>
      <c r="D87" s="4">
        <v>3203.55</v>
      </c>
      <c r="E87" s="4">
        <v>2863.03</v>
      </c>
      <c r="F87" s="6"/>
      <c r="H87" s="2">
        <v>36601</v>
      </c>
      <c r="I87" s="4">
        <f t="shared" si="11"/>
        <v>1345217.946830753</v>
      </c>
      <c r="J87" s="4">
        <f t="shared" si="12"/>
        <v>30429.31360000002</v>
      </c>
      <c r="K87" s="4">
        <f t="shared" si="12"/>
        <v>1149634.2841</v>
      </c>
      <c r="L87" s="4">
        <f t="shared" si="12"/>
        <v>122269.10890000005</v>
      </c>
    </row>
    <row r="88" spans="1:12" x14ac:dyDescent="0.25">
      <c r="A88" s="2">
        <v>36611</v>
      </c>
      <c r="B88" s="4">
        <v>2823</v>
      </c>
      <c r="C88" s="4">
        <v>2683.74</v>
      </c>
      <c r="D88" s="4">
        <v>3144.6</v>
      </c>
      <c r="E88" s="4">
        <v>2805.67</v>
      </c>
      <c r="F88" s="6"/>
      <c r="H88" s="2">
        <v>36602</v>
      </c>
      <c r="I88" s="4">
        <f t="shared" si="11"/>
        <v>1102154.178582578</v>
      </c>
      <c r="J88" s="4">
        <f t="shared" si="12"/>
        <v>32931.360899999927</v>
      </c>
      <c r="K88" s="4">
        <f t="shared" si="12"/>
        <v>927985.42239999946</v>
      </c>
      <c r="L88" s="4">
        <f t="shared" si="12"/>
        <v>93037.200399999987</v>
      </c>
    </row>
    <row r="89" spans="1:12" x14ac:dyDescent="0.25">
      <c r="A89" s="2">
        <v>36612</v>
      </c>
      <c r="B89" s="4">
        <v>2758</v>
      </c>
      <c r="C89" s="4">
        <v>2742</v>
      </c>
      <c r="D89" s="4">
        <v>3129.74</v>
      </c>
      <c r="E89" s="4">
        <v>2770.14</v>
      </c>
      <c r="F89" s="6"/>
      <c r="H89" s="2">
        <v>36603</v>
      </c>
      <c r="I89" s="4">
        <f t="shared" si="11"/>
        <v>987708.62383805239</v>
      </c>
      <c r="J89" s="4">
        <f t="shared" si="12"/>
        <v>48721.73290000001</v>
      </c>
      <c r="K89" s="4">
        <f t="shared" si="12"/>
        <v>676966.92839999963</v>
      </c>
      <c r="L89" s="4">
        <f t="shared" si="12"/>
        <v>80553.792400000093</v>
      </c>
    </row>
    <row r="90" spans="1:12" x14ac:dyDescent="0.25">
      <c r="A90" s="2">
        <v>36613</v>
      </c>
      <c r="B90" s="4">
        <v>2756</v>
      </c>
      <c r="C90" s="4">
        <v>2759.41</v>
      </c>
      <c r="D90" s="4">
        <v>3141.56</v>
      </c>
      <c r="E90" s="4">
        <v>2754.62</v>
      </c>
      <c r="F90" s="6"/>
      <c r="H90" s="2">
        <v>36604</v>
      </c>
      <c r="I90" s="4">
        <f t="shared" si="11"/>
        <v>1035988.7187285633</v>
      </c>
      <c r="J90" s="4">
        <f t="shared" si="12"/>
        <v>94685.444100000022</v>
      </c>
      <c r="K90" s="4">
        <f t="shared" si="12"/>
        <v>389163.86889999988</v>
      </c>
      <c r="L90" s="4">
        <f t="shared" si="12"/>
        <v>105612.00040000002</v>
      </c>
    </row>
    <row r="91" spans="1:12" x14ac:dyDescent="0.25">
      <c r="A91" s="2">
        <v>36614</v>
      </c>
      <c r="B91" s="4">
        <v>2720</v>
      </c>
      <c r="C91" s="4">
        <v>2663.79</v>
      </c>
      <c r="D91" s="4">
        <v>3135.07</v>
      </c>
      <c r="E91" s="4">
        <v>2736.32</v>
      </c>
      <c r="F91" s="6"/>
      <c r="H91" s="2">
        <v>36605</v>
      </c>
      <c r="I91" s="4">
        <f t="shared" si="11"/>
        <v>1021788.0243854977</v>
      </c>
      <c r="J91" s="4">
        <f t="shared" si="12"/>
        <v>124270.35039999998</v>
      </c>
      <c r="K91" s="4">
        <f t="shared" si="12"/>
        <v>223454.74410000004</v>
      </c>
      <c r="L91" s="4">
        <f t="shared" si="12"/>
        <v>104587.56000000006</v>
      </c>
    </row>
    <row r="92" spans="1:12" x14ac:dyDescent="0.25">
      <c r="A92" s="2">
        <v>36615</v>
      </c>
      <c r="B92" s="4">
        <v>2634</v>
      </c>
      <c r="C92" s="4">
        <v>2603.6</v>
      </c>
      <c r="D92" s="4">
        <v>3111.3</v>
      </c>
      <c r="E92" s="4">
        <v>2711.42</v>
      </c>
      <c r="F92" s="6"/>
      <c r="H92" s="2">
        <v>36606</v>
      </c>
      <c r="I92" s="4">
        <f t="shared" si="11"/>
        <v>989697.29445849033</v>
      </c>
      <c r="J92" s="4">
        <f t="shared" si="12"/>
        <v>150582.80250000014</v>
      </c>
      <c r="K92" s="4">
        <f t="shared" si="12"/>
        <v>116567.61640000004</v>
      </c>
      <c r="L92" s="4">
        <f t="shared" si="12"/>
        <v>95567.539599999916</v>
      </c>
    </row>
    <row r="93" spans="1:12" x14ac:dyDescent="0.25">
      <c r="A93" s="2">
        <v>36616</v>
      </c>
      <c r="B93" s="4">
        <v>2584</v>
      </c>
      <c r="C93" s="4">
        <v>2808.5</v>
      </c>
      <c r="D93" s="4">
        <v>3119.99</v>
      </c>
      <c r="E93" s="4">
        <v>2727.52</v>
      </c>
      <c r="F93" s="6"/>
      <c r="H93" s="2">
        <v>36607</v>
      </c>
      <c r="I93" s="4">
        <f t="shared" si="11"/>
        <v>1003673.9888015561</v>
      </c>
      <c r="J93" s="4">
        <f t="shared" ref="J93:L108" si="13">(C84-$B84)^2</f>
        <v>200730.88090000019</v>
      </c>
      <c r="K93" s="4">
        <f t="shared" si="13"/>
        <v>39018.100900000078</v>
      </c>
      <c r="L93" s="4">
        <f t="shared" si="13"/>
        <v>105735.52890000005</v>
      </c>
    </row>
    <row r="94" spans="1:12" x14ac:dyDescent="0.25">
      <c r="A94" s="2">
        <v>36617</v>
      </c>
      <c r="B94" s="4">
        <v>2727</v>
      </c>
      <c r="C94" s="4">
        <v>3249.9</v>
      </c>
      <c r="D94" s="4">
        <v>3163.5</v>
      </c>
      <c r="E94" s="4">
        <v>2866.77</v>
      </c>
      <c r="F94" s="6"/>
      <c r="H94" s="2">
        <v>36608</v>
      </c>
      <c r="I94" s="4">
        <f t="shared" si="11"/>
        <v>833268.30358257797</v>
      </c>
      <c r="J94" s="4">
        <f t="shared" si="13"/>
        <v>178067.12040000001</v>
      </c>
      <c r="K94" s="4">
        <f t="shared" si="13"/>
        <v>26234.280899999936</v>
      </c>
      <c r="L94" s="4">
        <f t="shared" si="13"/>
        <v>69569.337600000115</v>
      </c>
    </row>
    <row r="95" spans="1:12" x14ac:dyDescent="0.25">
      <c r="A95" s="2">
        <v>36618</v>
      </c>
      <c r="B95" s="4">
        <v>3220</v>
      </c>
      <c r="C95" s="4">
        <v>3741.33</v>
      </c>
      <c r="D95" s="4">
        <v>3219.02</v>
      </c>
      <c r="E95" s="4">
        <v>3188.29</v>
      </c>
      <c r="F95" s="6"/>
      <c r="H95" s="2">
        <v>36609</v>
      </c>
      <c r="I95" s="4">
        <f t="shared" si="11"/>
        <v>571287.01617381885</v>
      </c>
      <c r="J95" s="4">
        <f t="shared" si="13"/>
        <v>112963.20999999993</v>
      </c>
      <c r="K95" s="4">
        <f t="shared" si="13"/>
        <v>44079.002499999922</v>
      </c>
      <c r="L95" s="4">
        <f t="shared" si="13"/>
        <v>24389.068900000024</v>
      </c>
    </row>
    <row r="96" spans="1:12" x14ac:dyDescent="0.25">
      <c r="A96" s="2">
        <v>36619</v>
      </c>
      <c r="B96" s="4">
        <v>3567</v>
      </c>
      <c r="C96" s="4">
        <v>4083.99</v>
      </c>
      <c r="D96" s="4">
        <v>3276.53</v>
      </c>
      <c r="E96" s="4">
        <v>3634.37</v>
      </c>
      <c r="F96" s="6"/>
      <c r="H96" s="2">
        <v>36610</v>
      </c>
      <c r="I96" s="4">
        <f t="shared" si="11"/>
        <v>375567.11745119106</v>
      </c>
      <c r="J96" s="4">
        <f t="shared" si="13"/>
        <v>60324.27210000006</v>
      </c>
      <c r="K96" s="4">
        <f t="shared" si="13"/>
        <v>69986.702500000101</v>
      </c>
      <c r="L96" s="4">
        <f t="shared" si="13"/>
        <v>5771.4408999999696</v>
      </c>
    </row>
    <row r="97" spans="1:12" x14ac:dyDescent="0.25">
      <c r="A97" s="2">
        <v>36620</v>
      </c>
      <c r="B97" s="4">
        <v>3538</v>
      </c>
      <c r="C97" s="4">
        <v>4186.82</v>
      </c>
      <c r="D97" s="4">
        <v>3331.33</v>
      </c>
      <c r="E97" s="4">
        <v>4005</v>
      </c>
      <c r="F97" s="6"/>
      <c r="H97" s="2">
        <v>36611</v>
      </c>
      <c r="I97" s="4">
        <f t="shared" si="11"/>
        <v>246845.32548038816</v>
      </c>
      <c r="J97" s="4">
        <f t="shared" si="13"/>
        <v>19393.347600000059</v>
      </c>
      <c r="K97" s="4">
        <f t="shared" si="13"/>
        <v>103426.55999999994</v>
      </c>
      <c r="L97" s="4">
        <f t="shared" si="13"/>
        <v>300.32889999999747</v>
      </c>
    </row>
    <row r="98" spans="1:12" x14ac:dyDescent="0.25">
      <c r="A98" s="2">
        <v>36621</v>
      </c>
      <c r="B98" s="4">
        <v>3317</v>
      </c>
      <c r="C98" s="4">
        <v>4084.47</v>
      </c>
      <c r="D98" s="4">
        <v>3376.95</v>
      </c>
      <c r="E98" s="4">
        <v>4134.74</v>
      </c>
      <c r="F98" s="6"/>
      <c r="H98" s="2">
        <v>36612</v>
      </c>
      <c r="I98" s="4">
        <f t="shared" si="11"/>
        <v>186481.73515192102</v>
      </c>
      <c r="J98" s="4">
        <f t="shared" si="13"/>
        <v>256</v>
      </c>
      <c r="K98" s="4">
        <f t="shared" si="13"/>
        <v>138190.62759999983</v>
      </c>
      <c r="L98" s="4">
        <f t="shared" si="13"/>
        <v>147.37959999999691</v>
      </c>
    </row>
    <row r="99" spans="1:12" x14ac:dyDescent="0.25">
      <c r="A99" s="2">
        <v>36622</v>
      </c>
      <c r="B99" s="4">
        <v>3083</v>
      </c>
      <c r="C99" s="4">
        <v>3862.78</v>
      </c>
      <c r="D99" s="4">
        <v>3406.37</v>
      </c>
      <c r="E99" s="4">
        <v>4025.28</v>
      </c>
      <c r="F99" s="6"/>
      <c r="H99" s="2">
        <v>36613</v>
      </c>
      <c r="I99" s="4">
        <f t="shared" si="11"/>
        <v>184758.3939110451</v>
      </c>
      <c r="J99" s="4">
        <f t="shared" si="13"/>
        <v>11.628099999999007</v>
      </c>
      <c r="K99" s="4">
        <f t="shared" si="13"/>
        <v>148656.51359999995</v>
      </c>
      <c r="L99" s="4">
        <f t="shared" si="13"/>
        <v>1.9044000000003012</v>
      </c>
    </row>
    <row r="100" spans="1:12" x14ac:dyDescent="0.25">
      <c r="A100" s="2">
        <v>36623</v>
      </c>
      <c r="B100" s="4">
        <v>2866</v>
      </c>
      <c r="C100" s="4">
        <v>3599.91</v>
      </c>
      <c r="D100" s="4">
        <v>3414.47</v>
      </c>
      <c r="E100" s="4">
        <v>3783.21</v>
      </c>
      <c r="F100" s="6"/>
      <c r="H100" s="2">
        <v>36614</v>
      </c>
      <c r="I100" s="4">
        <f t="shared" si="11"/>
        <v>155106.2515752787</v>
      </c>
      <c r="J100" s="4">
        <f t="shared" si="13"/>
        <v>3159.5641000000041</v>
      </c>
      <c r="K100" s="4">
        <f t="shared" si="13"/>
        <v>172283.10490000012</v>
      </c>
      <c r="L100" s="4">
        <f t="shared" si="13"/>
        <v>266.34240000000534</v>
      </c>
    </row>
    <row r="101" spans="1:12" x14ac:dyDescent="0.25">
      <c r="A101" s="2">
        <v>36624</v>
      </c>
      <c r="B101" s="4">
        <v>2766</v>
      </c>
      <c r="C101" s="4">
        <v>3342.51</v>
      </c>
      <c r="D101" s="4">
        <v>3399.48</v>
      </c>
      <c r="E101" s="4">
        <v>3507.6</v>
      </c>
      <c r="F101" s="6"/>
      <c r="H101" s="2">
        <v>36615</v>
      </c>
      <c r="I101" s="4">
        <f t="shared" si="11"/>
        <v>94762.578217614457</v>
      </c>
      <c r="J101" s="4">
        <f t="shared" si="13"/>
        <v>924.16000000000554</v>
      </c>
      <c r="K101" s="4">
        <f t="shared" si="13"/>
        <v>227815.29000000018</v>
      </c>
      <c r="L101" s="4">
        <f t="shared" si="13"/>
        <v>5993.8564000000115</v>
      </c>
    </row>
    <row r="102" spans="1:12" x14ac:dyDescent="0.25">
      <c r="A102" s="2">
        <v>36625</v>
      </c>
      <c r="B102" s="4">
        <v>2707</v>
      </c>
      <c r="C102" s="4">
        <v>3107.04</v>
      </c>
      <c r="D102" s="4">
        <v>3362.27</v>
      </c>
      <c r="E102" s="4">
        <v>3252.73</v>
      </c>
      <c r="F102" s="6"/>
      <c r="H102" s="2">
        <v>36616</v>
      </c>
      <c r="I102" s="4">
        <f t="shared" si="11"/>
        <v>66479.047195716659</v>
      </c>
      <c r="J102" s="4">
        <f t="shared" si="13"/>
        <v>50400.25</v>
      </c>
      <c r="K102" s="4">
        <f t="shared" si="13"/>
        <v>287285.28009999974</v>
      </c>
      <c r="L102" s="4">
        <f t="shared" si="13"/>
        <v>20597.990399999995</v>
      </c>
    </row>
    <row r="103" spans="1:12" x14ac:dyDescent="0.25">
      <c r="A103" s="2">
        <v>36626</v>
      </c>
      <c r="B103" s="4">
        <v>2618</v>
      </c>
      <c r="C103" s="4">
        <v>2895.26</v>
      </c>
      <c r="D103" s="4">
        <v>3306.17</v>
      </c>
      <c r="E103" s="4">
        <v>3039.29</v>
      </c>
      <c r="F103" s="6"/>
      <c r="H103" s="2">
        <v>36617</v>
      </c>
      <c r="I103" s="4">
        <f t="shared" si="11"/>
        <v>160668.94591834437</v>
      </c>
      <c r="J103" s="4">
        <f t="shared" si="13"/>
        <v>273424.41000000009</v>
      </c>
      <c r="K103" s="4">
        <f t="shared" si="13"/>
        <v>190532.25</v>
      </c>
      <c r="L103" s="4">
        <f t="shared" si="13"/>
        <v>19535.652899999994</v>
      </c>
    </row>
    <row r="104" spans="1:12" x14ac:dyDescent="0.25">
      <c r="A104" s="2">
        <v>36627</v>
      </c>
      <c r="B104" s="4">
        <v>2511</v>
      </c>
      <c r="C104" s="4">
        <v>2703.73</v>
      </c>
      <c r="D104" s="4">
        <v>3234.75</v>
      </c>
      <c r="E104" s="4">
        <v>2864.83</v>
      </c>
      <c r="F104" s="6"/>
      <c r="H104" s="2">
        <v>36618</v>
      </c>
      <c r="I104" s="4">
        <f t="shared" si="11"/>
        <v>798941.56179425679</v>
      </c>
      <c r="J104" s="4">
        <f t="shared" si="13"/>
        <v>271784.96889999992</v>
      </c>
      <c r="K104" s="4">
        <f t="shared" si="13"/>
        <v>0.96040000000003567</v>
      </c>
      <c r="L104" s="4">
        <f t="shared" si="13"/>
        <v>1005.5241000000024</v>
      </c>
    </row>
    <row r="105" spans="1:12" x14ac:dyDescent="0.25">
      <c r="A105" s="2">
        <v>36628</v>
      </c>
      <c r="B105" s="4">
        <v>2375</v>
      </c>
      <c r="C105" s="4">
        <v>2532.8200000000002</v>
      </c>
      <c r="D105" s="4">
        <v>3153.13</v>
      </c>
      <c r="E105" s="4">
        <v>2721.47</v>
      </c>
      <c r="F105" s="6"/>
      <c r="H105" s="2">
        <v>36619</v>
      </c>
      <c r="I105" s="4">
        <f t="shared" si="11"/>
        <v>1539672.2670862274</v>
      </c>
      <c r="J105" s="4">
        <f t="shared" si="13"/>
        <v>267278.66009999975</v>
      </c>
      <c r="K105" s="4">
        <f t="shared" si="13"/>
        <v>84372.82089999989</v>
      </c>
      <c r="L105" s="4">
        <f t="shared" si="13"/>
        <v>4538.7168999999849</v>
      </c>
    </row>
    <row r="106" spans="1:12" x14ac:dyDescent="0.25">
      <c r="A106" s="2">
        <v>36629</v>
      </c>
      <c r="B106" s="4">
        <v>2258</v>
      </c>
      <c r="C106" s="4">
        <v>2384.2600000000002</v>
      </c>
      <c r="D106" s="4">
        <v>3066.06</v>
      </c>
      <c r="E106" s="4">
        <v>2603.02</v>
      </c>
      <c r="F106" s="6"/>
      <c r="H106" s="2">
        <v>36620</v>
      </c>
      <c r="I106" s="4">
        <f t="shared" si="11"/>
        <v>1468544.8190935268</v>
      </c>
      <c r="J106" s="4">
        <f t="shared" si="13"/>
        <v>420967.3923999996</v>
      </c>
      <c r="K106" s="4">
        <f t="shared" si="13"/>
        <v>42712.488900000033</v>
      </c>
      <c r="L106" s="4">
        <f t="shared" si="13"/>
        <v>218089</v>
      </c>
    </row>
    <row r="107" spans="1:12" x14ac:dyDescent="0.25">
      <c r="A107" s="2">
        <v>36630</v>
      </c>
      <c r="B107" s="4">
        <v>2200</v>
      </c>
      <c r="C107" s="4">
        <v>2252.02</v>
      </c>
      <c r="D107" s="4">
        <v>2973.6</v>
      </c>
      <c r="E107" s="4">
        <v>2509.7800000000002</v>
      </c>
      <c r="F107" s="6"/>
      <c r="H107" s="2">
        <v>36621</v>
      </c>
      <c r="I107" s="4">
        <f t="shared" si="11"/>
        <v>981754.61197673855</v>
      </c>
      <c r="J107" s="4">
        <f t="shared" si="13"/>
        <v>589010.20089999971</v>
      </c>
      <c r="K107" s="4">
        <f t="shared" si="13"/>
        <v>3594.0024999999782</v>
      </c>
      <c r="L107" s="4">
        <f t="shared" si="13"/>
        <v>668698.70759999962</v>
      </c>
    </row>
    <row r="108" spans="1:12" x14ac:dyDescent="0.25">
      <c r="A108" s="2">
        <v>36631</v>
      </c>
      <c r="B108" s="4">
        <v>2216</v>
      </c>
      <c r="C108" s="4">
        <v>2142.92</v>
      </c>
      <c r="D108" s="4">
        <v>2879.73</v>
      </c>
      <c r="E108" s="4">
        <v>2443.5500000000002</v>
      </c>
      <c r="F108" s="6"/>
      <c r="H108" s="2">
        <v>36622</v>
      </c>
      <c r="I108" s="4">
        <f t="shared" si="11"/>
        <v>572799.68679425679</v>
      </c>
      <c r="J108" s="4">
        <f t="shared" si="13"/>
        <v>608056.84840000037</v>
      </c>
      <c r="K108" s="4">
        <f t="shared" si="13"/>
        <v>104568.15689999993</v>
      </c>
      <c r="L108" s="4">
        <f t="shared" si="13"/>
        <v>887891.59840000037</v>
      </c>
    </row>
    <row r="109" spans="1:12" x14ac:dyDescent="0.25">
      <c r="A109" s="2">
        <v>36632</v>
      </c>
      <c r="B109" s="4">
        <v>2276</v>
      </c>
      <c r="C109" s="4">
        <v>2049.8000000000002</v>
      </c>
      <c r="D109" s="4">
        <v>2783.87</v>
      </c>
      <c r="E109" s="4">
        <v>2395.14</v>
      </c>
      <c r="F109" s="6"/>
      <c r="H109" s="2">
        <v>36623</v>
      </c>
      <c r="I109" s="4">
        <f t="shared" si="11"/>
        <v>291422.16215922026</v>
      </c>
      <c r="J109" s="4">
        <f t="shared" ref="J109:L124" si="14">(C100-$B100)^2</f>
        <v>538623.88809999975</v>
      </c>
      <c r="K109" s="4">
        <f t="shared" si="14"/>
        <v>300819.34089999978</v>
      </c>
      <c r="L109" s="4">
        <f t="shared" si="14"/>
        <v>841274.18410000007</v>
      </c>
    </row>
    <row r="110" spans="1:12" x14ac:dyDescent="0.25">
      <c r="A110" s="2">
        <v>36633</v>
      </c>
      <c r="B110" s="4">
        <v>2331</v>
      </c>
      <c r="C110" s="4">
        <v>1972.48</v>
      </c>
      <c r="D110" s="4">
        <v>2689.04</v>
      </c>
      <c r="E110" s="4">
        <v>2360.9299999999998</v>
      </c>
      <c r="F110" s="6"/>
      <c r="H110" s="2">
        <v>36624</v>
      </c>
      <c r="I110" s="4">
        <f t="shared" si="11"/>
        <v>193455.10011542466</v>
      </c>
      <c r="J110" s="4">
        <f t="shared" si="14"/>
        <v>332363.78010000027</v>
      </c>
      <c r="K110" s="4">
        <f t="shared" si="14"/>
        <v>401296.91040000005</v>
      </c>
      <c r="L110" s="4">
        <f t="shared" si="14"/>
        <v>549970.55999999982</v>
      </c>
    </row>
    <row r="111" spans="1:12" x14ac:dyDescent="0.25">
      <c r="A111" s="2">
        <v>36634</v>
      </c>
      <c r="B111" s="4">
        <v>2340</v>
      </c>
      <c r="C111" s="4">
        <v>1905.47</v>
      </c>
      <c r="D111" s="4">
        <v>2596.06</v>
      </c>
      <c r="E111" s="4">
        <v>2330.7600000000002</v>
      </c>
      <c r="F111" s="6"/>
      <c r="H111" s="2">
        <v>36625</v>
      </c>
      <c r="I111" s="4">
        <f t="shared" si="11"/>
        <v>145035.53350958525</v>
      </c>
      <c r="J111" s="4">
        <f t="shared" si="14"/>
        <v>160032.00159999996</v>
      </c>
      <c r="K111" s="4">
        <f t="shared" si="14"/>
        <v>429378.77289999998</v>
      </c>
      <c r="L111" s="4">
        <f t="shared" si="14"/>
        <v>297821.2329</v>
      </c>
    </row>
    <row r="112" spans="1:12" x14ac:dyDescent="0.25">
      <c r="A112" s="2">
        <v>36635</v>
      </c>
      <c r="B112" s="4">
        <v>2293</v>
      </c>
      <c r="C112" s="4">
        <v>1846.47</v>
      </c>
      <c r="D112" s="4">
        <v>2506.41</v>
      </c>
      <c r="E112" s="4">
        <v>2303.29</v>
      </c>
      <c r="F112" s="6"/>
      <c r="H112" s="2">
        <v>36626</v>
      </c>
      <c r="I112" s="4">
        <f t="shared" si="11"/>
        <v>85167.848290607159</v>
      </c>
      <c r="J112" s="4">
        <f t="shared" si="14"/>
        <v>76873.107600000119</v>
      </c>
      <c r="K112" s="4">
        <f t="shared" si="14"/>
        <v>473577.94890000008</v>
      </c>
      <c r="L112" s="4">
        <f t="shared" si="14"/>
        <v>177485.26409999997</v>
      </c>
    </row>
    <row r="113" spans="1:12" x14ac:dyDescent="0.25">
      <c r="A113" s="2">
        <v>36636</v>
      </c>
      <c r="B113" s="4">
        <v>2252</v>
      </c>
      <c r="C113" s="4">
        <v>1793.38</v>
      </c>
      <c r="D113" s="4">
        <v>2420.5700000000002</v>
      </c>
      <c r="E113" s="4">
        <v>2273.3200000000002</v>
      </c>
      <c r="F113" s="6"/>
      <c r="H113" s="2">
        <v>36627</v>
      </c>
      <c r="I113" s="4">
        <f t="shared" si="11"/>
        <v>34164.091903745859</v>
      </c>
      <c r="J113" s="4">
        <f t="shared" si="14"/>
        <v>37144.852900000005</v>
      </c>
      <c r="K113" s="4">
        <f t="shared" si="14"/>
        <v>523814.0625</v>
      </c>
      <c r="L113" s="4">
        <f t="shared" si="14"/>
        <v>125195.66889999995</v>
      </c>
    </row>
    <row r="114" spans="1:12" x14ac:dyDescent="0.25">
      <c r="A114" s="2">
        <v>36637</v>
      </c>
      <c r="B114" s="4">
        <v>2192</v>
      </c>
      <c r="C114" s="4">
        <v>1745.44</v>
      </c>
      <c r="D114" s="4">
        <v>2339.11</v>
      </c>
      <c r="E114" s="4">
        <v>2242.8000000000002</v>
      </c>
      <c r="F114" s="6"/>
      <c r="H114" s="2">
        <v>36628</v>
      </c>
      <c r="I114" s="4">
        <f t="shared" si="11"/>
        <v>2384.8875241838236</v>
      </c>
      <c r="J114" s="4">
        <f t="shared" si="14"/>
        <v>24907.15240000005</v>
      </c>
      <c r="K114" s="4">
        <f t="shared" si="14"/>
        <v>605486.29690000019</v>
      </c>
      <c r="L114" s="4">
        <f t="shared" si="14"/>
        <v>120041.46089999986</v>
      </c>
    </row>
    <row r="115" spans="1:12" x14ac:dyDescent="0.25">
      <c r="A115" s="2">
        <v>36638</v>
      </c>
      <c r="B115" s="4">
        <v>2122</v>
      </c>
      <c r="C115" s="4">
        <v>1704.52</v>
      </c>
      <c r="D115" s="4">
        <v>2263.39</v>
      </c>
      <c r="E115" s="4">
        <v>2215.15</v>
      </c>
      <c r="F115" s="6"/>
      <c r="H115" s="2">
        <v>36629</v>
      </c>
      <c r="I115" s="4">
        <f t="shared" si="11"/>
        <v>4646.4249329429558</v>
      </c>
      <c r="J115" s="4">
        <f t="shared" si="14"/>
        <v>15941.587600000055</v>
      </c>
      <c r="K115" s="4">
        <f t="shared" si="14"/>
        <v>652960.9635999999</v>
      </c>
      <c r="L115" s="4">
        <f t="shared" si="14"/>
        <v>119038.80039999999</v>
      </c>
    </row>
    <row r="116" spans="1:12" x14ac:dyDescent="0.25">
      <c r="A116" s="2">
        <v>36639</v>
      </c>
      <c r="B116" s="4">
        <v>2064</v>
      </c>
      <c r="C116" s="4">
        <v>1673.81</v>
      </c>
      <c r="D116" s="4">
        <v>2195.41</v>
      </c>
      <c r="E116" s="4">
        <v>2193.19</v>
      </c>
      <c r="F116" s="6"/>
      <c r="H116" s="2">
        <v>36630</v>
      </c>
      <c r="I116" s="4">
        <f t="shared" si="11"/>
        <v>15917.528947541501</v>
      </c>
      <c r="J116" s="4">
        <f t="shared" si="14"/>
        <v>2706.080399999998</v>
      </c>
      <c r="K116" s="4">
        <f t="shared" si="14"/>
        <v>598456.95999999985</v>
      </c>
      <c r="L116" s="4">
        <f t="shared" si="14"/>
        <v>95963.648400000122</v>
      </c>
    </row>
    <row r="117" spans="1:12" x14ac:dyDescent="0.25">
      <c r="A117" s="2">
        <v>36640</v>
      </c>
      <c r="B117" s="4">
        <v>2011</v>
      </c>
      <c r="C117" s="4">
        <v>1644.42</v>
      </c>
      <c r="D117" s="4">
        <v>2131.02</v>
      </c>
      <c r="E117" s="4">
        <v>2178.54</v>
      </c>
      <c r="F117" s="6"/>
      <c r="H117" s="2">
        <v>36631</v>
      </c>
      <c r="I117" s="4">
        <f t="shared" si="11"/>
        <v>12136.258874548799</v>
      </c>
      <c r="J117" s="4">
        <f t="shared" si="14"/>
        <v>5340.6863999999896</v>
      </c>
      <c r="K117" s="4">
        <f t="shared" si="14"/>
        <v>440537.51290000003</v>
      </c>
      <c r="L117" s="4">
        <f t="shared" si="14"/>
        <v>51779.002500000082</v>
      </c>
    </row>
    <row r="118" spans="1:12" x14ac:dyDescent="0.25">
      <c r="A118" s="2">
        <v>36641</v>
      </c>
      <c r="B118" s="4">
        <v>2001</v>
      </c>
      <c r="C118" s="4">
        <v>1615.41</v>
      </c>
      <c r="D118" s="4">
        <v>2067.91</v>
      </c>
      <c r="E118" s="4">
        <v>2173.39</v>
      </c>
      <c r="F118" s="6"/>
      <c r="H118" s="2">
        <v>36632</v>
      </c>
      <c r="I118" s="4">
        <f t="shared" si="11"/>
        <v>2516.4961008261666</v>
      </c>
      <c r="J118" s="4">
        <f t="shared" si="14"/>
        <v>51166.439999999915</v>
      </c>
      <c r="K118" s="4">
        <f t="shared" si="14"/>
        <v>257931.93689999988</v>
      </c>
      <c r="L118" s="4">
        <f t="shared" si="14"/>
        <v>14194.33959999997</v>
      </c>
    </row>
    <row r="119" spans="1:12" x14ac:dyDescent="0.25">
      <c r="A119" s="2">
        <v>36642</v>
      </c>
      <c r="B119" s="4">
        <v>1984</v>
      </c>
      <c r="C119" s="4">
        <v>1592.87</v>
      </c>
      <c r="D119" s="4">
        <v>2008.15</v>
      </c>
      <c r="E119" s="4">
        <v>2180.75</v>
      </c>
      <c r="F119" s="6"/>
      <c r="H119" s="2">
        <v>36633</v>
      </c>
      <c r="I119" s="4">
        <f t="shared" si="11"/>
        <v>23.380224913753711</v>
      </c>
      <c r="J119" s="4">
        <f t="shared" si="14"/>
        <v>128536.59039999999</v>
      </c>
      <c r="K119" s="4">
        <f t="shared" si="14"/>
        <v>128192.64159999997</v>
      </c>
      <c r="L119" s="4">
        <f t="shared" si="14"/>
        <v>895.8048999999902</v>
      </c>
    </row>
    <row r="120" spans="1:12" x14ac:dyDescent="0.25">
      <c r="A120" s="2">
        <v>36643</v>
      </c>
      <c r="B120" s="4">
        <v>1977</v>
      </c>
      <c r="C120" s="4">
        <v>1579.91</v>
      </c>
      <c r="D120" s="4">
        <v>1952.61</v>
      </c>
      <c r="E120" s="4">
        <v>2203.2800000000002</v>
      </c>
      <c r="F120" s="6"/>
      <c r="H120" s="2">
        <v>36634</v>
      </c>
      <c r="I120" s="4">
        <f t="shared" si="11"/>
        <v>191.4158088553589</v>
      </c>
      <c r="J120" s="4">
        <f t="shared" si="14"/>
        <v>188816.32089999996</v>
      </c>
      <c r="K120" s="4">
        <f t="shared" si="14"/>
        <v>65566.723599999968</v>
      </c>
      <c r="L120" s="4">
        <f t="shared" si="14"/>
        <v>85.377599999995965</v>
      </c>
    </row>
    <row r="121" spans="1:12" x14ac:dyDescent="0.25">
      <c r="A121" s="2">
        <v>36644</v>
      </c>
      <c r="B121" s="4">
        <v>1995</v>
      </c>
      <c r="C121" s="4">
        <v>1577.75</v>
      </c>
      <c r="D121" s="4">
        <v>1901.47</v>
      </c>
      <c r="E121" s="4">
        <v>2242.89</v>
      </c>
      <c r="F121" s="6"/>
      <c r="H121" s="2">
        <v>36635</v>
      </c>
      <c r="I121" s="4">
        <f t="shared" si="11"/>
        <v>1099.8966482714206</v>
      </c>
      <c r="J121" s="4">
        <f t="shared" si="14"/>
        <v>199389.04089999996</v>
      </c>
      <c r="K121" s="4">
        <f t="shared" si="14"/>
        <v>45543.828099999941</v>
      </c>
      <c r="L121" s="4">
        <f t="shared" si="14"/>
        <v>105.88409999999925</v>
      </c>
    </row>
    <row r="122" spans="1:12" x14ac:dyDescent="0.25">
      <c r="A122" s="2">
        <v>36645</v>
      </c>
      <c r="B122" s="4">
        <v>2022</v>
      </c>
      <c r="C122" s="4">
        <v>1589.5</v>
      </c>
      <c r="D122" s="4">
        <v>1856.75</v>
      </c>
      <c r="E122" s="4">
        <v>2304</v>
      </c>
      <c r="F122" s="6"/>
      <c r="H122" s="2">
        <v>36636</v>
      </c>
      <c r="I122" s="4">
        <f t="shared" si="11"/>
        <v>5500.401210315219</v>
      </c>
      <c r="J122" s="4">
        <f t="shared" si="14"/>
        <v>210332.30439999991</v>
      </c>
      <c r="K122" s="4">
        <f t="shared" si="14"/>
        <v>28415.844900000055</v>
      </c>
      <c r="L122" s="4">
        <f t="shared" si="14"/>
        <v>454.54240000000698</v>
      </c>
    </row>
    <row r="123" spans="1:12" x14ac:dyDescent="0.25">
      <c r="A123" s="2">
        <v>36646</v>
      </c>
      <c r="B123" s="4">
        <v>2012</v>
      </c>
      <c r="C123" s="4">
        <v>1610.93</v>
      </c>
      <c r="D123" s="4">
        <v>1817.47</v>
      </c>
      <c r="E123" s="4">
        <v>2378.12</v>
      </c>
      <c r="F123" s="6"/>
      <c r="H123" s="2">
        <v>36637</v>
      </c>
      <c r="I123" s="4">
        <f t="shared" si="11"/>
        <v>18000.163984037852</v>
      </c>
      <c r="J123" s="4">
        <f t="shared" si="14"/>
        <v>199415.83359999995</v>
      </c>
      <c r="K123" s="4">
        <f t="shared" si="14"/>
        <v>21641.352100000036</v>
      </c>
      <c r="L123" s="4">
        <f t="shared" si="14"/>
        <v>2580.6400000000185</v>
      </c>
    </row>
    <row r="124" spans="1:12" x14ac:dyDescent="0.25">
      <c r="A124" s="2">
        <v>36647</v>
      </c>
      <c r="B124" s="4">
        <v>1998</v>
      </c>
      <c r="C124" s="4">
        <v>1639.43</v>
      </c>
      <c r="D124" s="4">
        <v>1783.69</v>
      </c>
      <c r="E124" s="4">
        <v>2457.34</v>
      </c>
      <c r="F124" s="6"/>
      <c r="H124" s="2">
        <v>36638</v>
      </c>
      <c r="I124" s="4">
        <f t="shared" si="11"/>
        <v>41683.220553380925</v>
      </c>
      <c r="J124" s="4">
        <f t="shared" si="14"/>
        <v>174289.55040000001</v>
      </c>
      <c r="K124" s="4">
        <f t="shared" si="14"/>
        <v>19991.132099999963</v>
      </c>
      <c r="L124" s="4">
        <f t="shared" si="14"/>
        <v>8676.922500000017</v>
      </c>
    </row>
    <row r="125" spans="1:12" x14ac:dyDescent="0.25">
      <c r="A125" s="2">
        <v>36648</v>
      </c>
      <c r="B125" s="4">
        <v>2002</v>
      </c>
      <c r="C125" s="4">
        <v>1678.55</v>
      </c>
      <c r="D125" s="4">
        <v>1758.1</v>
      </c>
      <c r="E125" s="4">
        <v>2539.84</v>
      </c>
      <c r="F125" s="6"/>
      <c r="H125" s="2">
        <v>36639</v>
      </c>
      <c r="I125" s="4">
        <f t="shared" si="11"/>
        <v>68730.324567979464</v>
      </c>
      <c r="J125" s="4">
        <f t="shared" ref="J125:L140" si="15">(C116-$B116)^2</f>
        <v>152248.23610000004</v>
      </c>
      <c r="K125" s="4">
        <f t="shared" si="15"/>
        <v>17268.588099999961</v>
      </c>
      <c r="L125" s="4">
        <f t="shared" si="15"/>
        <v>16690.056100000013</v>
      </c>
    </row>
    <row r="126" spans="1:12" x14ac:dyDescent="0.25">
      <c r="A126" s="2">
        <v>36649</v>
      </c>
      <c r="B126" s="4">
        <v>2031</v>
      </c>
      <c r="C126" s="4">
        <v>1722.2</v>
      </c>
      <c r="D126" s="4">
        <v>1739.49</v>
      </c>
      <c r="E126" s="4">
        <v>2622.71</v>
      </c>
      <c r="F126" s="6"/>
      <c r="H126" s="2">
        <v>36640</v>
      </c>
      <c r="I126" s="4">
        <f t="shared" si="11"/>
        <v>99328.78168476779</v>
      </c>
      <c r="J126" s="4">
        <f t="shared" si="15"/>
        <v>134380.89639999994</v>
      </c>
      <c r="K126" s="4">
        <f t="shared" si="15"/>
        <v>14404.800399999996</v>
      </c>
      <c r="L126" s="4">
        <f t="shared" si="15"/>
        <v>28069.651599999987</v>
      </c>
    </row>
    <row r="127" spans="1:12" x14ac:dyDescent="0.25">
      <c r="A127" s="2">
        <v>36650</v>
      </c>
      <c r="B127" s="4">
        <v>2068</v>
      </c>
      <c r="C127" s="4">
        <v>1764.63</v>
      </c>
      <c r="D127" s="4">
        <v>1725.77</v>
      </c>
      <c r="E127" s="4">
        <v>2700.27</v>
      </c>
      <c r="F127" s="6"/>
      <c r="H127" s="2">
        <v>36641</v>
      </c>
      <c r="I127" s="4">
        <f t="shared" si="11"/>
        <v>105732.07548038823</v>
      </c>
      <c r="J127" s="4">
        <f t="shared" si="15"/>
        <v>148679.64809999993</v>
      </c>
      <c r="K127" s="4">
        <f t="shared" si="15"/>
        <v>4476.9480999999805</v>
      </c>
      <c r="L127" s="4">
        <f t="shared" si="15"/>
        <v>29718.312099999956</v>
      </c>
    </row>
    <row r="128" spans="1:12" x14ac:dyDescent="0.25">
      <c r="A128" s="2">
        <v>36651</v>
      </c>
      <c r="B128" s="4">
        <v>2096</v>
      </c>
      <c r="C128" s="4">
        <v>1805.61</v>
      </c>
      <c r="D128" s="4">
        <v>1717.27</v>
      </c>
      <c r="E128" s="4">
        <v>2766.4</v>
      </c>
      <c r="F128" s="6"/>
      <c r="H128" s="2">
        <v>36642</v>
      </c>
      <c r="I128" s="4">
        <f t="shared" si="11"/>
        <v>117076.67493294297</v>
      </c>
      <c r="J128" s="4">
        <f t="shared" si="15"/>
        <v>152982.67690000008</v>
      </c>
      <c r="K128" s="4">
        <f t="shared" si="15"/>
        <v>583.2225000000044</v>
      </c>
      <c r="L128" s="4">
        <f t="shared" si="15"/>
        <v>38710.5625</v>
      </c>
    </row>
    <row r="129" spans="1:12" x14ac:dyDescent="0.25">
      <c r="A129" s="2">
        <v>36652</v>
      </c>
      <c r="B129" s="4">
        <v>2158</v>
      </c>
      <c r="C129" s="4">
        <v>1844.97</v>
      </c>
      <c r="D129" s="4">
        <v>1714.39</v>
      </c>
      <c r="E129" s="4">
        <v>2816.08</v>
      </c>
      <c r="F129" s="6"/>
      <c r="H129" s="2">
        <v>36643</v>
      </c>
      <c r="I129" s="4">
        <f t="shared" si="11"/>
        <v>121915.98058987729</v>
      </c>
      <c r="J129" s="4">
        <f t="shared" si="15"/>
        <v>157680.46809999994</v>
      </c>
      <c r="K129" s="4">
        <f t="shared" si="15"/>
        <v>594.87210000000493</v>
      </c>
      <c r="L129" s="4">
        <f t="shared" si="15"/>
        <v>51202.638400000091</v>
      </c>
    </row>
    <row r="130" spans="1:12" x14ac:dyDescent="0.25">
      <c r="A130" s="2">
        <v>36653</v>
      </c>
      <c r="B130" s="4">
        <v>2178</v>
      </c>
      <c r="C130" s="4">
        <v>1882.34</v>
      </c>
      <c r="D130" s="4">
        <v>1717.27</v>
      </c>
      <c r="E130" s="4">
        <v>2848.7</v>
      </c>
      <c r="F130" s="6"/>
      <c r="H130" s="2">
        <v>36644</v>
      </c>
      <c r="I130" s="4">
        <f t="shared" si="11"/>
        <v>109670.05175776049</v>
      </c>
      <c r="J130" s="4">
        <f t="shared" si="15"/>
        <v>174097.5625</v>
      </c>
      <c r="K130" s="4">
        <f t="shared" si="15"/>
        <v>8747.8608999999942</v>
      </c>
      <c r="L130" s="4">
        <f t="shared" si="15"/>
        <v>61449.452099999937</v>
      </c>
    </row>
    <row r="131" spans="1:12" x14ac:dyDescent="0.25">
      <c r="A131" s="2">
        <v>36654</v>
      </c>
      <c r="B131" s="4">
        <v>2143</v>
      </c>
      <c r="C131" s="4">
        <v>1917.93</v>
      </c>
      <c r="D131" s="4">
        <v>1726.35</v>
      </c>
      <c r="E131" s="4">
        <v>2867.3</v>
      </c>
      <c r="F131" s="6"/>
      <c r="H131" s="2">
        <v>36645</v>
      </c>
      <c r="I131" s="4">
        <f t="shared" si="11"/>
        <v>92516.158509585308</v>
      </c>
      <c r="J131" s="4">
        <f t="shared" si="15"/>
        <v>187056.25</v>
      </c>
      <c r="K131" s="4">
        <f t="shared" si="15"/>
        <v>27307.5625</v>
      </c>
      <c r="L131" s="4">
        <f t="shared" si="15"/>
        <v>79524</v>
      </c>
    </row>
    <row r="132" spans="1:12" x14ac:dyDescent="0.25">
      <c r="A132" s="2">
        <v>36655</v>
      </c>
      <c r="B132" s="4">
        <v>2156</v>
      </c>
      <c r="C132" s="4">
        <v>1948.19</v>
      </c>
      <c r="D132" s="4">
        <v>1740.19</v>
      </c>
      <c r="E132" s="4">
        <v>2872.69</v>
      </c>
      <c r="F132" s="6"/>
      <c r="H132" s="2">
        <v>36646</v>
      </c>
      <c r="I132" s="4">
        <f t="shared" si="11"/>
        <v>98699.452305205748</v>
      </c>
      <c r="J132" s="4">
        <f t="shared" si="15"/>
        <v>160857.14489999996</v>
      </c>
      <c r="K132" s="4">
        <f t="shared" si="15"/>
        <v>37841.92089999999</v>
      </c>
      <c r="L132" s="4">
        <f t="shared" si="15"/>
        <v>134043.85439999992</v>
      </c>
    </row>
    <row r="133" spans="1:12" x14ac:dyDescent="0.25">
      <c r="A133" s="2">
        <v>36656</v>
      </c>
      <c r="B133" s="4">
        <v>2162</v>
      </c>
      <c r="C133" s="4">
        <v>1971.82</v>
      </c>
      <c r="D133" s="4">
        <v>1758.02</v>
      </c>
      <c r="E133" s="4">
        <v>2869.37</v>
      </c>
      <c r="F133" s="6"/>
      <c r="H133" s="2">
        <v>36647</v>
      </c>
      <c r="I133" s="4">
        <f t="shared" si="11"/>
        <v>107692.06361907437</v>
      </c>
      <c r="J133" s="4">
        <f t="shared" si="15"/>
        <v>128572.44489999996</v>
      </c>
      <c r="K133" s="4">
        <f t="shared" si="15"/>
        <v>45928.776099999974</v>
      </c>
      <c r="L133" s="4">
        <f t="shared" si="15"/>
        <v>210993.23560000013</v>
      </c>
    </row>
    <row r="134" spans="1:12" x14ac:dyDescent="0.25">
      <c r="A134" s="2">
        <v>36657</v>
      </c>
      <c r="B134" s="4">
        <v>2158</v>
      </c>
      <c r="C134" s="4">
        <v>1985.81</v>
      </c>
      <c r="D134" s="4">
        <v>1777.15</v>
      </c>
      <c r="E134" s="4">
        <v>2858.96</v>
      </c>
      <c r="F134" s="6"/>
      <c r="H134" s="2">
        <v>36648</v>
      </c>
      <c r="I134" s="4">
        <f t="shared" si="11"/>
        <v>105082.74610082619</v>
      </c>
      <c r="J134" s="4">
        <f t="shared" si="15"/>
        <v>104619.90250000003</v>
      </c>
      <c r="K134" s="4">
        <f t="shared" si="15"/>
        <v>59487.210000000043</v>
      </c>
      <c r="L134" s="4">
        <f t="shared" si="15"/>
        <v>289271.86560000014</v>
      </c>
    </row>
    <row r="135" spans="1:12" x14ac:dyDescent="0.25">
      <c r="A135" s="2">
        <v>36658</v>
      </c>
      <c r="B135" s="4">
        <v>2148</v>
      </c>
      <c r="C135" s="4">
        <v>1993.68</v>
      </c>
      <c r="D135" s="4">
        <v>1797.42</v>
      </c>
      <c r="E135" s="4">
        <v>2848.34</v>
      </c>
      <c r="F135" s="6"/>
      <c r="H135" s="2">
        <v>36649</v>
      </c>
      <c r="I135" s="4">
        <f t="shared" si="11"/>
        <v>87122.194093526909</v>
      </c>
      <c r="J135" s="4">
        <f t="shared" si="15"/>
        <v>95357.439999999973</v>
      </c>
      <c r="K135" s="4">
        <f t="shared" si="15"/>
        <v>84978.080099999992</v>
      </c>
      <c r="L135" s="4">
        <f t="shared" si="15"/>
        <v>350120.72410000005</v>
      </c>
    </row>
    <row r="136" spans="1:12" x14ac:dyDescent="0.25">
      <c r="A136" s="2">
        <v>36659</v>
      </c>
      <c r="B136" s="4">
        <v>2139</v>
      </c>
      <c r="C136" s="4">
        <v>2000.29</v>
      </c>
      <c r="D136" s="4">
        <v>1817.82</v>
      </c>
      <c r="E136" s="4">
        <v>2839.81</v>
      </c>
      <c r="F136" s="6"/>
      <c r="H136" s="2">
        <v>36650</v>
      </c>
      <c r="I136" s="4">
        <f t="shared" si="11"/>
        <v>66649.007049731284</v>
      </c>
      <c r="J136" s="4">
        <f t="shared" si="15"/>
        <v>92033.356899999941</v>
      </c>
      <c r="K136" s="4">
        <f t="shared" si="15"/>
        <v>117121.37290000002</v>
      </c>
      <c r="L136" s="4">
        <f t="shared" si="15"/>
        <v>399765.3529</v>
      </c>
    </row>
    <row r="137" spans="1:12" x14ac:dyDescent="0.25">
      <c r="A137" s="2">
        <v>36660</v>
      </c>
      <c r="B137" s="4">
        <v>2211</v>
      </c>
      <c r="C137" s="4">
        <v>2024.11</v>
      </c>
      <c r="D137" s="4">
        <v>1838.35</v>
      </c>
      <c r="E137" s="4">
        <v>2846.62</v>
      </c>
      <c r="F137" s="6"/>
      <c r="H137" s="2">
        <v>36651</v>
      </c>
      <c r="I137" s="4">
        <f t="shared" si="11"/>
        <v>52975.78442199406</v>
      </c>
      <c r="J137" s="4">
        <f t="shared" si="15"/>
        <v>84326.352100000062</v>
      </c>
      <c r="K137" s="4">
        <f t="shared" si="15"/>
        <v>143436.41290000002</v>
      </c>
      <c r="L137" s="4">
        <f t="shared" si="15"/>
        <v>449436.16000000015</v>
      </c>
    </row>
    <row r="138" spans="1:12" x14ac:dyDescent="0.25">
      <c r="A138" s="2">
        <v>36661</v>
      </c>
      <c r="B138" s="4">
        <v>2283</v>
      </c>
      <c r="C138" s="4">
        <v>2091.2600000000002</v>
      </c>
      <c r="D138" s="4">
        <v>1860.15</v>
      </c>
      <c r="E138" s="4">
        <v>2890.74</v>
      </c>
      <c r="F138" s="6"/>
      <c r="H138" s="2">
        <v>36652</v>
      </c>
      <c r="I138" s="4">
        <f t="shared" si="11"/>
        <v>28279.362889147342</v>
      </c>
      <c r="J138" s="4">
        <f t="shared" si="15"/>
        <v>97987.780899999983</v>
      </c>
      <c r="K138" s="4">
        <f t="shared" si="15"/>
        <v>196789.83209999991</v>
      </c>
      <c r="L138" s="4">
        <f t="shared" si="15"/>
        <v>433069.28639999992</v>
      </c>
    </row>
    <row r="139" spans="1:12" x14ac:dyDescent="0.25">
      <c r="A139" s="2">
        <v>36662</v>
      </c>
      <c r="B139" s="4">
        <v>2296</v>
      </c>
      <c r="C139" s="4">
        <v>2206.7399999999998</v>
      </c>
      <c r="D139" s="4">
        <v>1886.33</v>
      </c>
      <c r="E139" s="4">
        <v>2983.9</v>
      </c>
      <c r="F139" s="6"/>
      <c r="H139" s="2">
        <v>36653</v>
      </c>
      <c r="I139" s="4">
        <f t="shared" si="11"/>
        <v>21952.775297906464</v>
      </c>
      <c r="J139" s="4">
        <f t="shared" si="15"/>
        <v>87414.835600000049</v>
      </c>
      <c r="K139" s="4">
        <f t="shared" si="15"/>
        <v>212272.13290000003</v>
      </c>
      <c r="L139" s="4">
        <f t="shared" si="15"/>
        <v>449838.48999999976</v>
      </c>
    </row>
    <row r="140" spans="1:12" x14ac:dyDescent="0.25">
      <c r="A140" s="2">
        <v>36663</v>
      </c>
      <c r="B140" s="4">
        <v>2269</v>
      </c>
      <c r="C140" s="4">
        <v>2343.5</v>
      </c>
      <c r="D140" s="4">
        <v>1920.28</v>
      </c>
      <c r="E140" s="4">
        <v>3103.24</v>
      </c>
      <c r="F140" s="6"/>
      <c r="H140" s="2">
        <v>36654</v>
      </c>
      <c r="I140" s="4">
        <f t="shared" si="11"/>
        <v>33549.303582578003</v>
      </c>
      <c r="J140" s="4">
        <f t="shared" si="15"/>
        <v>50656.504899999971</v>
      </c>
      <c r="K140" s="4">
        <f t="shared" si="15"/>
        <v>173597.22250000006</v>
      </c>
      <c r="L140" s="4">
        <f t="shared" si="15"/>
        <v>524610.49000000022</v>
      </c>
    </row>
    <row r="141" spans="1:12" x14ac:dyDescent="0.25">
      <c r="A141" s="2">
        <v>36664</v>
      </c>
      <c r="B141" s="4">
        <v>2224</v>
      </c>
      <c r="C141" s="4">
        <v>2463.56</v>
      </c>
      <c r="D141" s="4">
        <v>1963.63</v>
      </c>
      <c r="E141" s="4">
        <v>3203.84</v>
      </c>
      <c r="F141" s="6"/>
      <c r="H141" s="2">
        <v>36655</v>
      </c>
      <c r="I141" s="4">
        <f t="shared" ref="I141:I204" si="16">(B132-$I$3)^2</f>
        <v>28956.021648271431</v>
      </c>
      <c r="J141" s="4">
        <f t="shared" ref="J141:L156" si="17">(C132-$B132)^2</f>
        <v>43184.996099999975</v>
      </c>
      <c r="K141" s="4">
        <f t="shared" si="17"/>
        <v>172897.95609999995</v>
      </c>
      <c r="L141" s="4">
        <f t="shared" si="17"/>
        <v>513644.5561000001</v>
      </c>
    </row>
    <row r="142" spans="1:12" x14ac:dyDescent="0.25">
      <c r="A142" s="2">
        <v>36665</v>
      </c>
      <c r="B142" s="4">
        <v>2196</v>
      </c>
      <c r="C142" s="4">
        <v>2549.0300000000002</v>
      </c>
      <c r="D142" s="4">
        <v>2017.46</v>
      </c>
      <c r="E142" s="4">
        <v>3257.2</v>
      </c>
      <c r="F142" s="6"/>
      <c r="H142" s="2">
        <v>36656</v>
      </c>
      <c r="I142" s="4">
        <f t="shared" si="16"/>
        <v>26950.045370899166</v>
      </c>
      <c r="J142" s="4">
        <f t="shared" si="17"/>
        <v>36168.432400000027</v>
      </c>
      <c r="K142" s="4">
        <f t="shared" si="17"/>
        <v>163199.84040000002</v>
      </c>
      <c r="L142" s="4">
        <f t="shared" si="17"/>
        <v>500372.31689999986</v>
      </c>
    </row>
    <row r="143" spans="1:12" x14ac:dyDescent="0.25">
      <c r="A143" s="2">
        <v>36666</v>
      </c>
      <c r="B143" s="4">
        <v>2195</v>
      </c>
      <c r="C143" s="4">
        <v>2586.36</v>
      </c>
      <c r="D143" s="4">
        <v>2075.04</v>
      </c>
      <c r="E143" s="4">
        <v>3262.75</v>
      </c>
      <c r="F143" s="6"/>
      <c r="H143" s="2">
        <v>36657</v>
      </c>
      <c r="I143" s="4">
        <f t="shared" si="16"/>
        <v>28279.362889147342</v>
      </c>
      <c r="J143" s="4">
        <f t="shared" si="17"/>
        <v>29649.39610000002</v>
      </c>
      <c r="K143" s="4">
        <f t="shared" si="17"/>
        <v>145046.72249999992</v>
      </c>
      <c r="L143" s="4">
        <f t="shared" si="17"/>
        <v>491344.92160000006</v>
      </c>
    </row>
    <row r="144" spans="1:12" x14ac:dyDescent="0.25">
      <c r="A144" s="2">
        <v>36667</v>
      </c>
      <c r="B144" s="4">
        <v>2204</v>
      </c>
      <c r="C144" s="4">
        <v>2596.17</v>
      </c>
      <c r="D144" s="4">
        <v>2134.15</v>
      </c>
      <c r="E144" s="4">
        <v>3241.83</v>
      </c>
      <c r="F144" s="6"/>
      <c r="H144" s="2">
        <v>36658</v>
      </c>
      <c r="I144" s="4">
        <f t="shared" si="16"/>
        <v>31742.656684767782</v>
      </c>
      <c r="J144" s="4">
        <f t="shared" si="17"/>
        <v>23814.662399999979</v>
      </c>
      <c r="K144" s="4">
        <f t="shared" si="17"/>
        <v>122906.33639999994</v>
      </c>
      <c r="L144" s="4">
        <f t="shared" si="17"/>
        <v>490476.11560000019</v>
      </c>
    </row>
    <row r="145" spans="1:12" x14ac:dyDescent="0.25">
      <c r="A145" s="2">
        <v>36668</v>
      </c>
      <c r="B145" s="4">
        <v>2219</v>
      </c>
      <c r="C145" s="4">
        <v>2584.86</v>
      </c>
      <c r="D145" s="4">
        <v>2189.64</v>
      </c>
      <c r="E145" s="4">
        <v>3203.51</v>
      </c>
      <c r="F145" s="6"/>
      <c r="H145" s="2">
        <v>36659</v>
      </c>
      <c r="I145" s="4">
        <f t="shared" si="16"/>
        <v>35030.621100826174</v>
      </c>
      <c r="J145" s="4">
        <f t="shared" si="17"/>
        <v>19240.464100000008</v>
      </c>
      <c r="K145" s="4">
        <f t="shared" si="17"/>
        <v>103156.59240000004</v>
      </c>
      <c r="L145" s="4">
        <f t="shared" si="17"/>
        <v>491134.65609999991</v>
      </c>
    </row>
    <row r="146" spans="1:12" x14ac:dyDescent="0.25">
      <c r="A146" s="2">
        <v>36669</v>
      </c>
      <c r="B146" s="4">
        <v>2241</v>
      </c>
      <c r="C146" s="4">
        <v>2557.2800000000002</v>
      </c>
      <c r="D146" s="4">
        <v>2236.7199999999998</v>
      </c>
      <c r="E146" s="4">
        <v>3151</v>
      </c>
      <c r="F146" s="6"/>
      <c r="H146" s="2">
        <v>36660</v>
      </c>
      <c r="I146" s="4">
        <f t="shared" si="16"/>
        <v>13262.905772359018</v>
      </c>
      <c r="J146" s="4">
        <f t="shared" si="17"/>
        <v>34927.872100000037</v>
      </c>
      <c r="K146" s="4">
        <f t="shared" si="17"/>
        <v>138868.02250000008</v>
      </c>
      <c r="L146" s="4">
        <f t="shared" si="17"/>
        <v>404012.78439999989</v>
      </c>
    </row>
    <row r="147" spans="1:12" x14ac:dyDescent="0.25">
      <c r="A147" s="2">
        <v>36670</v>
      </c>
      <c r="B147" s="4">
        <v>2244</v>
      </c>
      <c r="C147" s="4">
        <v>2523.77</v>
      </c>
      <c r="D147" s="4">
        <v>2276.9</v>
      </c>
      <c r="E147" s="4">
        <v>3085.25</v>
      </c>
      <c r="F147" s="6"/>
      <c r="H147" s="2">
        <v>36661</v>
      </c>
      <c r="I147" s="4">
        <f t="shared" si="16"/>
        <v>1863.1904438918593</v>
      </c>
      <c r="J147" s="4">
        <f t="shared" si="17"/>
        <v>36764.227599999918</v>
      </c>
      <c r="K147" s="4">
        <f t="shared" si="17"/>
        <v>178802.12249999991</v>
      </c>
      <c r="L147" s="4">
        <f t="shared" si="17"/>
        <v>369347.90759999974</v>
      </c>
    </row>
    <row r="148" spans="1:12" x14ac:dyDescent="0.25">
      <c r="A148" s="2">
        <v>36671</v>
      </c>
      <c r="B148" s="4">
        <v>2235</v>
      </c>
      <c r="C148" s="4">
        <v>2481.23</v>
      </c>
      <c r="D148" s="4">
        <v>2308.9499999999998</v>
      </c>
      <c r="E148" s="4">
        <v>3003.98</v>
      </c>
      <c r="F148" s="6"/>
      <c r="H148" s="2">
        <v>36662</v>
      </c>
      <c r="I148" s="4">
        <f t="shared" si="16"/>
        <v>909.90850958528915</v>
      </c>
      <c r="J148" s="4">
        <f t="shared" si="17"/>
        <v>7967.3476000000392</v>
      </c>
      <c r="K148" s="4">
        <f t="shared" si="17"/>
        <v>167829.50890000007</v>
      </c>
      <c r="L148" s="4">
        <f t="shared" si="17"/>
        <v>473206.41000000015</v>
      </c>
    </row>
    <row r="149" spans="1:12" x14ac:dyDescent="0.25">
      <c r="A149" s="2">
        <v>36672</v>
      </c>
      <c r="B149" s="4">
        <v>2189</v>
      </c>
      <c r="C149" s="4">
        <v>2423.9</v>
      </c>
      <c r="D149" s="4">
        <v>2329.9499999999998</v>
      </c>
      <c r="E149" s="4">
        <v>2904.98</v>
      </c>
      <c r="F149" s="6"/>
      <c r="H149" s="2">
        <v>36663</v>
      </c>
      <c r="I149" s="4">
        <f t="shared" si="16"/>
        <v>3267.8017577604737</v>
      </c>
      <c r="J149" s="4">
        <f t="shared" si="17"/>
        <v>5550.25</v>
      </c>
      <c r="K149" s="4">
        <f t="shared" si="17"/>
        <v>121605.63840000003</v>
      </c>
      <c r="L149" s="4">
        <f t="shared" si="17"/>
        <v>695956.37759999966</v>
      </c>
    </row>
    <row r="150" spans="1:12" x14ac:dyDescent="0.25">
      <c r="A150" s="2">
        <v>36673</v>
      </c>
      <c r="B150" s="4">
        <v>2135</v>
      </c>
      <c r="C150" s="4">
        <v>2355.67</v>
      </c>
      <c r="D150" s="4">
        <v>2340.34</v>
      </c>
      <c r="E150" s="4">
        <v>2796.33</v>
      </c>
      <c r="F150" s="6"/>
      <c r="H150" s="2">
        <v>36664</v>
      </c>
      <c r="I150" s="4">
        <f t="shared" si="16"/>
        <v>10437.623838052448</v>
      </c>
      <c r="J150" s="4">
        <f t="shared" si="17"/>
        <v>57388.993599999973</v>
      </c>
      <c r="K150" s="4">
        <f t="shared" si="17"/>
        <v>67792.536899999948</v>
      </c>
      <c r="L150" s="4">
        <f t="shared" si="17"/>
        <v>960086.42560000031</v>
      </c>
    </row>
    <row r="151" spans="1:12" x14ac:dyDescent="0.25">
      <c r="A151" s="2">
        <v>36674</v>
      </c>
      <c r="B151" s="4">
        <v>2066</v>
      </c>
      <c r="C151" s="4">
        <v>2285.7800000000002</v>
      </c>
      <c r="D151" s="4">
        <v>2343.59</v>
      </c>
      <c r="E151" s="4">
        <v>2689.38</v>
      </c>
      <c r="F151" s="6"/>
      <c r="H151" s="2">
        <v>36665</v>
      </c>
      <c r="I151" s="4">
        <f t="shared" si="16"/>
        <v>16942.846465789677</v>
      </c>
      <c r="J151" s="4">
        <f t="shared" si="17"/>
        <v>124630.18090000014</v>
      </c>
      <c r="K151" s="4">
        <f t="shared" si="17"/>
        <v>31876.531599999988</v>
      </c>
      <c r="L151" s="4">
        <f t="shared" si="17"/>
        <v>1126145.4399999997</v>
      </c>
    </row>
    <row r="152" spans="1:12" x14ac:dyDescent="0.25">
      <c r="A152" s="2">
        <v>36675</v>
      </c>
      <c r="B152" s="4">
        <v>1997</v>
      </c>
      <c r="C152" s="4">
        <v>2217.14</v>
      </c>
      <c r="D152" s="4">
        <v>2340.2199999999998</v>
      </c>
      <c r="E152" s="4">
        <v>2588.87</v>
      </c>
      <c r="F152" s="6"/>
      <c r="H152" s="2">
        <v>36666</v>
      </c>
      <c r="I152" s="4">
        <f t="shared" si="16"/>
        <v>17204.175845351721</v>
      </c>
      <c r="J152" s="4">
        <f t="shared" si="17"/>
        <v>153162.64960000009</v>
      </c>
      <c r="K152" s="4">
        <f t="shared" si="17"/>
        <v>14390.401600000008</v>
      </c>
      <c r="L152" s="4">
        <f t="shared" si="17"/>
        <v>1140090.0625</v>
      </c>
    </row>
    <row r="153" spans="1:12" x14ac:dyDescent="0.25">
      <c r="A153" s="2">
        <v>36676</v>
      </c>
      <c r="B153" s="4">
        <v>1959</v>
      </c>
      <c r="C153" s="4">
        <v>2148.94</v>
      </c>
      <c r="D153" s="4">
        <v>2329.0100000000002</v>
      </c>
      <c r="E153" s="4">
        <v>2504.59</v>
      </c>
      <c r="F153" s="6"/>
      <c r="H153" s="2">
        <v>36667</v>
      </c>
      <c r="I153" s="4">
        <f t="shared" si="16"/>
        <v>14924.211429293326</v>
      </c>
      <c r="J153" s="4">
        <f t="shared" si="17"/>
        <v>153797.30890000006</v>
      </c>
      <c r="K153" s="4">
        <f t="shared" si="17"/>
        <v>4879.0224999999873</v>
      </c>
      <c r="L153" s="4">
        <f t="shared" si="17"/>
        <v>1077091.1088999999</v>
      </c>
    </row>
    <row r="154" spans="1:12" x14ac:dyDescent="0.25">
      <c r="A154" s="2">
        <v>36677</v>
      </c>
      <c r="B154" s="4">
        <v>1943</v>
      </c>
      <c r="C154" s="4">
        <v>2086.9299999999998</v>
      </c>
      <c r="D154" s="4">
        <v>2309.8200000000002</v>
      </c>
      <c r="E154" s="4">
        <v>2440.87</v>
      </c>
      <c r="F154" s="6"/>
      <c r="H154" s="2">
        <v>36668</v>
      </c>
      <c r="I154" s="4">
        <f t="shared" si="16"/>
        <v>11484.270735862667</v>
      </c>
      <c r="J154" s="4">
        <f t="shared" si="17"/>
        <v>133853.53960000011</v>
      </c>
      <c r="K154" s="4">
        <f t="shared" si="17"/>
        <v>862.00960000000748</v>
      </c>
      <c r="L154" s="4">
        <f t="shared" si="17"/>
        <v>969259.94010000047</v>
      </c>
    </row>
    <row r="155" spans="1:12" x14ac:dyDescent="0.25">
      <c r="A155" s="2">
        <v>36678</v>
      </c>
      <c r="B155" s="4">
        <v>1928</v>
      </c>
      <c r="C155" s="4">
        <v>2052.06</v>
      </c>
      <c r="D155" s="4">
        <v>2286.5300000000002</v>
      </c>
      <c r="E155" s="4">
        <v>2404.71</v>
      </c>
      <c r="F155" s="6"/>
      <c r="H155" s="2">
        <v>36669</v>
      </c>
      <c r="I155" s="4">
        <f t="shared" si="16"/>
        <v>7253.0243854977016</v>
      </c>
      <c r="J155" s="4">
        <f t="shared" si="17"/>
        <v>100033.03840000012</v>
      </c>
      <c r="K155" s="4">
        <f t="shared" si="17"/>
        <v>18.318400000001713</v>
      </c>
      <c r="L155" s="4">
        <f t="shared" si="17"/>
        <v>828100</v>
      </c>
    </row>
    <row r="156" spans="1:12" x14ac:dyDescent="0.25">
      <c r="A156" s="2">
        <v>36679</v>
      </c>
      <c r="B156" s="4">
        <v>1980</v>
      </c>
      <c r="C156" s="4">
        <v>2072.33</v>
      </c>
      <c r="D156" s="4">
        <v>2262.37</v>
      </c>
      <c r="E156" s="4">
        <v>2403.58</v>
      </c>
      <c r="F156" s="6"/>
      <c r="H156" s="2">
        <v>36670</v>
      </c>
      <c r="I156" s="4">
        <f t="shared" si="16"/>
        <v>6751.03624681157</v>
      </c>
      <c r="J156" s="4">
        <f t="shared" si="17"/>
        <v>78271.252899999992</v>
      </c>
      <c r="K156" s="4">
        <f t="shared" si="17"/>
        <v>1082.410000000006</v>
      </c>
      <c r="L156" s="4">
        <f t="shared" si="17"/>
        <v>707701.5625</v>
      </c>
    </row>
    <row r="157" spans="1:12" x14ac:dyDescent="0.25">
      <c r="A157" s="2">
        <v>36680</v>
      </c>
      <c r="B157" s="4">
        <v>2260</v>
      </c>
      <c r="C157" s="4">
        <v>2162.75</v>
      </c>
      <c r="D157" s="4">
        <v>2244.3000000000002</v>
      </c>
      <c r="E157" s="4">
        <v>2451.75</v>
      </c>
      <c r="F157" s="6"/>
      <c r="H157" s="2">
        <v>36671</v>
      </c>
      <c r="I157" s="4">
        <f t="shared" si="16"/>
        <v>8311.0006628699648</v>
      </c>
      <c r="J157" s="4">
        <f t="shared" ref="J157:L172" si="18">(C148-$B148)^2</f>
        <v>60629.212900000006</v>
      </c>
      <c r="K157" s="4">
        <f t="shared" si="18"/>
        <v>5468.6024999999727</v>
      </c>
      <c r="L157" s="4">
        <f t="shared" si="18"/>
        <v>591330.24040000001</v>
      </c>
    </row>
    <row r="158" spans="1:12" x14ac:dyDescent="0.25">
      <c r="A158" s="2">
        <v>36681</v>
      </c>
      <c r="B158" s="4">
        <v>2715</v>
      </c>
      <c r="C158" s="4">
        <v>2290.6</v>
      </c>
      <c r="D158" s="4">
        <v>2236.3000000000002</v>
      </c>
      <c r="E158" s="4">
        <v>2534.59</v>
      </c>
      <c r="F158" s="6"/>
      <c r="H158" s="2">
        <v>36672</v>
      </c>
      <c r="I158" s="4">
        <f t="shared" si="16"/>
        <v>18814.152122723983</v>
      </c>
      <c r="J158" s="4">
        <f t="shared" si="18"/>
        <v>55178.010000000046</v>
      </c>
      <c r="K158" s="4">
        <f t="shared" si="18"/>
        <v>19866.902499999949</v>
      </c>
      <c r="L158" s="4">
        <f t="shared" si="18"/>
        <v>512627.36040000001</v>
      </c>
    </row>
    <row r="159" spans="1:12" x14ac:dyDescent="0.25">
      <c r="A159" s="2">
        <v>36682</v>
      </c>
      <c r="B159" s="4">
        <v>2813</v>
      </c>
      <c r="C159" s="4">
        <v>2456.16</v>
      </c>
      <c r="D159" s="4">
        <v>2262.34</v>
      </c>
      <c r="E159" s="4">
        <v>2623.23</v>
      </c>
      <c r="F159" s="6"/>
      <c r="H159" s="2">
        <v>36673</v>
      </c>
      <c r="I159" s="4">
        <f t="shared" si="16"/>
        <v>36543.938619074353</v>
      </c>
      <c r="J159" s="4">
        <f t="shared" si="18"/>
        <v>48695.248900000035</v>
      </c>
      <c r="K159" s="4">
        <f t="shared" si="18"/>
        <v>42164.515600000057</v>
      </c>
      <c r="L159" s="4">
        <f t="shared" si="18"/>
        <v>437357.36889999988</v>
      </c>
    </row>
    <row r="160" spans="1:12" x14ac:dyDescent="0.25">
      <c r="A160" s="2">
        <v>36683</v>
      </c>
      <c r="B160" s="4">
        <v>2716</v>
      </c>
      <c r="C160" s="4">
        <v>2594.0100000000002</v>
      </c>
      <c r="D160" s="4">
        <v>2307.92</v>
      </c>
      <c r="E160" s="4">
        <v>2688.99</v>
      </c>
      <c r="F160" s="6"/>
      <c r="H160" s="2">
        <v>36674</v>
      </c>
      <c r="I160" s="4">
        <f t="shared" si="16"/>
        <v>67685.665808855381</v>
      </c>
      <c r="J160" s="4">
        <f t="shared" si="18"/>
        <v>48303.248400000091</v>
      </c>
      <c r="K160" s="4">
        <f t="shared" si="18"/>
        <v>77056.208100000076</v>
      </c>
      <c r="L160" s="4">
        <f t="shared" si="18"/>
        <v>388602.62440000015</v>
      </c>
    </row>
    <row r="161" spans="1:12" x14ac:dyDescent="0.25">
      <c r="A161" s="2">
        <v>36684</v>
      </c>
      <c r="B161" s="4">
        <v>2581</v>
      </c>
      <c r="C161" s="4">
        <v>2654.23</v>
      </c>
      <c r="D161" s="4">
        <v>2354.83</v>
      </c>
      <c r="E161" s="4">
        <v>2723.38</v>
      </c>
      <c r="F161" s="6"/>
      <c r="H161" s="2">
        <v>36675</v>
      </c>
      <c r="I161" s="4">
        <f t="shared" si="16"/>
        <v>108349.39299863641</v>
      </c>
      <c r="J161" s="4">
        <f t="shared" si="18"/>
        <v>48461.619599999947</v>
      </c>
      <c r="K161" s="4">
        <f t="shared" si="18"/>
        <v>117799.96839999987</v>
      </c>
      <c r="L161" s="4">
        <f t="shared" si="18"/>
        <v>350310.09689999989</v>
      </c>
    </row>
    <row r="162" spans="1:12" x14ac:dyDescent="0.25">
      <c r="A162" s="2">
        <v>36685</v>
      </c>
      <c r="B162" s="4">
        <v>2481</v>
      </c>
      <c r="C162" s="4">
        <v>2622.17</v>
      </c>
      <c r="D162" s="4">
        <v>2396.79</v>
      </c>
      <c r="E162" s="4">
        <v>2706.73</v>
      </c>
      <c r="F162" s="6"/>
      <c r="H162" s="2">
        <v>36676</v>
      </c>
      <c r="I162" s="4">
        <f t="shared" si="16"/>
        <v>134809.90942199406</v>
      </c>
      <c r="J162" s="4">
        <f t="shared" si="18"/>
        <v>36077.203600000023</v>
      </c>
      <c r="K162" s="4">
        <f t="shared" si="18"/>
        <v>136907.40010000017</v>
      </c>
      <c r="L162" s="4">
        <f t="shared" si="18"/>
        <v>297668.44810000015</v>
      </c>
    </row>
    <row r="163" spans="1:12" x14ac:dyDescent="0.25">
      <c r="A163" s="2">
        <v>36686</v>
      </c>
      <c r="B163" s="4">
        <v>2440</v>
      </c>
      <c r="C163" s="4">
        <v>2538.75</v>
      </c>
      <c r="D163" s="4">
        <v>2425.08</v>
      </c>
      <c r="E163" s="4">
        <v>2645.97</v>
      </c>
      <c r="F163" s="6"/>
      <c r="H163" s="2">
        <v>36677</v>
      </c>
      <c r="I163" s="4">
        <f t="shared" si="16"/>
        <v>146815.17949498678</v>
      </c>
      <c r="J163" s="4">
        <f t="shared" si="18"/>
        <v>20715.844899999953</v>
      </c>
      <c r="K163" s="4">
        <f t="shared" si="18"/>
        <v>134556.91240000012</v>
      </c>
      <c r="L163" s="4">
        <f t="shared" si="18"/>
        <v>247874.53689999989</v>
      </c>
    </row>
    <row r="164" spans="1:12" x14ac:dyDescent="0.25">
      <c r="A164" s="2">
        <v>36687</v>
      </c>
      <c r="B164" s="4">
        <v>2413</v>
      </c>
      <c r="C164" s="4">
        <v>2453.02</v>
      </c>
      <c r="D164" s="4">
        <v>2439.48</v>
      </c>
      <c r="E164" s="4">
        <v>2572.44</v>
      </c>
      <c r="F164" s="6"/>
      <c r="H164" s="2">
        <v>36678</v>
      </c>
      <c r="I164" s="4">
        <f t="shared" si="16"/>
        <v>158535.12018841744</v>
      </c>
      <c r="J164" s="4">
        <f t="shared" si="18"/>
        <v>15390.883599999986</v>
      </c>
      <c r="K164" s="4">
        <f t="shared" si="18"/>
        <v>128543.76090000014</v>
      </c>
      <c r="L164" s="4">
        <f t="shared" si="18"/>
        <v>227252.42410000003</v>
      </c>
    </row>
    <row r="165" spans="1:12" x14ac:dyDescent="0.25">
      <c r="A165" s="2">
        <v>36688</v>
      </c>
      <c r="B165" s="4">
        <v>2351</v>
      </c>
      <c r="C165" s="4">
        <v>2379.14</v>
      </c>
      <c r="D165" s="4">
        <v>2439.12</v>
      </c>
      <c r="E165" s="4">
        <v>2514.8000000000002</v>
      </c>
      <c r="F165" s="6"/>
      <c r="H165" s="2">
        <v>36679</v>
      </c>
      <c r="I165" s="4">
        <f t="shared" si="16"/>
        <v>119829.99245119115</v>
      </c>
      <c r="J165" s="4">
        <f t="shared" si="18"/>
        <v>8524.8288999999859</v>
      </c>
      <c r="K165" s="4">
        <f t="shared" si="18"/>
        <v>79732.816899999933</v>
      </c>
      <c r="L165" s="4">
        <f t="shared" si="18"/>
        <v>179420.01639999993</v>
      </c>
    </row>
    <row r="166" spans="1:12" x14ac:dyDescent="0.25">
      <c r="A166" s="2">
        <v>36689</v>
      </c>
      <c r="B166" s="4">
        <v>2273</v>
      </c>
      <c r="C166" s="4">
        <v>2321.56</v>
      </c>
      <c r="D166" s="4">
        <v>2426.52</v>
      </c>
      <c r="E166" s="4">
        <v>2483.14</v>
      </c>
      <c r="F166" s="6"/>
      <c r="H166" s="2">
        <v>36680</v>
      </c>
      <c r="I166" s="4">
        <f t="shared" si="16"/>
        <v>4377.7661738188681</v>
      </c>
      <c r="J166" s="4">
        <f t="shared" si="18"/>
        <v>9457.5625</v>
      </c>
      <c r="K166" s="4">
        <f t="shared" si="18"/>
        <v>246.4899999999943</v>
      </c>
      <c r="L166" s="4">
        <f t="shared" si="18"/>
        <v>36768.0625</v>
      </c>
    </row>
    <row r="167" spans="1:12" x14ac:dyDescent="0.25">
      <c r="A167" s="2">
        <v>36690</v>
      </c>
      <c r="B167" s="4">
        <v>2220</v>
      </c>
      <c r="C167" s="4">
        <v>2280.96</v>
      </c>
      <c r="D167" s="4">
        <v>2405.77</v>
      </c>
      <c r="E167" s="4">
        <v>2467.1799999999998</v>
      </c>
      <c r="F167" s="6"/>
      <c r="H167" s="2">
        <v>36681</v>
      </c>
      <c r="I167" s="4">
        <f t="shared" si="16"/>
        <v>151192.89847308892</v>
      </c>
      <c r="J167" s="4">
        <f t="shared" si="18"/>
        <v>180115.36000000007</v>
      </c>
      <c r="K167" s="4">
        <f t="shared" si="18"/>
        <v>229153.68999999983</v>
      </c>
      <c r="L167" s="4">
        <f t="shared" si="18"/>
        <v>32547.768099999947</v>
      </c>
    </row>
    <row r="168" spans="1:12" x14ac:dyDescent="0.25">
      <c r="A168" s="2">
        <v>36691</v>
      </c>
      <c r="B168" s="4">
        <v>2222</v>
      </c>
      <c r="C168" s="4">
        <v>2255.86</v>
      </c>
      <c r="D168" s="4">
        <v>2381.4</v>
      </c>
      <c r="E168" s="4">
        <v>2457.15</v>
      </c>
      <c r="F168" s="6"/>
      <c r="H168" s="2">
        <v>36682</v>
      </c>
      <c r="I168" s="4">
        <f t="shared" si="16"/>
        <v>237008.6192760086</v>
      </c>
      <c r="J168" s="4">
        <f t="shared" si="18"/>
        <v>127334.7856000001</v>
      </c>
      <c r="K168" s="4">
        <f t="shared" si="18"/>
        <v>303226.43559999985</v>
      </c>
      <c r="L168" s="4">
        <f t="shared" si="18"/>
        <v>36012.652899999994</v>
      </c>
    </row>
    <row r="169" spans="1:12" x14ac:dyDescent="0.25">
      <c r="A169" s="2">
        <v>36692</v>
      </c>
      <c r="B169" s="4">
        <v>2159</v>
      </c>
      <c r="C169" s="4">
        <v>2238.4899999999998</v>
      </c>
      <c r="D169" s="4">
        <v>2356.46</v>
      </c>
      <c r="E169" s="4">
        <v>2445.48</v>
      </c>
      <c r="F169" s="6"/>
      <c r="H169" s="2">
        <v>36683</v>
      </c>
      <c r="I169" s="4">
        <f t="shared" si="16"/>
        <v>151971.56909352686</v>
      </c>
      <c r="J169" s="4">
        <f t="shared" si="18"/>
        <v>14881.560099999946</v>
      </c>
      <c r="K169" s="4">
        <f t="shared" si="18"/>
        <v>166529.28639999995</v>
      </c>
      <c r="L169" s="4">
        <f t="shared" si="18"/>
        <v>729.54010000001176</v>
      </c>
    </row>
    <row r="170" spans="1:12" x14ac:dyDescent="0.25">
      <c r="A170" s="2">
        <v>36693</v>
      </c>
      <c r="B170" s="4">
        <v>2074</v>
      </c>
      <c r="C170" s="4">
        <v>2217.31</v>
      </c>
      <c r="D170" s="4">
        <v>2331.6999999999998</v>
      </c>
      <c r="E170" s="4">
        <v>2426.3200000000002</v>
      </c>
      <c r="F170" s="6"/>
      <c r="H170" s="2">
        <v>36684</v>
      </c>
      <c r="I170" s="4">
        <f t="shared" si="16"/>
        <v>64941.03533440279</v>
      </c>
      <c r="J170" s="4">
        <f t="shared" si="18"/>
        <v>5362.6329000000023</v>
      </c>
      <c r="K170" s="4">
        <f t="shared" si="18"/>
        <v>51152.86890000003</v>
      </c>
      <c r="L170" s="4">
        <f t="shared" si="18"/>
        <v>20272.064400000032</v>
      </c>
    </row>
    <row r="171" spans="1:12" x14ac:dyDescent="0.25">
      <c r="A171" s="2">
        <v>36694</v>
      </c>
      <c r="B171" s="4">
        <v>2055</v>
      </c>
      <c r="C171" s="4">
        <v>2187.61</v>
      </c>
      <c r="D171" s="4">
        <v>2308.04</v>
      </c>
      <c r="E171" s="4">
        <v>2399.54</v>
      </c>
      <c r="F171" s="6"/>
      <c r="H171" s="2">
        <v>36685</v>
      </c>
      <c r="I171" s="4">
        <f t="shared" si="16"/>
        <v>23973.973290607173</v>
      </c>
      <c r="J171" s="4">
        <f t="shared" si="18"/>
        <v>19928.968900000022</v>
      </c>
      <c r="K171" s="4">
        <f t="shared" si="18"/>
        <v>7091.3241000000062</v>
      </c>
      <c r="L171" s="4">
        <f t="shared" si="18"/>
        <v>50954.032900000006</v>
      </c>
    </row>
    <row r="172" spans="1:12" x14ac:dyDescent="0.25">
      <c r="A172" s="2">
        <v>36695</v>
      </c>
      <c r="B172" s="4">
        <v>2087</v>
      </c>
      <c r="C172" s="4">
        <v>2149.23</v>
      </c>
      <c r="D172" s="4">
        <v>2284.85</v>
      </c>
      <c r="E172" s="4">
        <v>2364.12</v>
      </c>
      <c r="F172" s="6"/>
      <c r="H172" s="2">
        <v>36686</v>
      </c>
      <c r="I172" s="4">
        <f t="shared" si="16"/>
        <v>12958.477852650973</v>
      </c>
      <c r="J172" s="4">
        <f t="shared" si="18"/>
        <v>9751.5625</v>
      </c>
      <c r="K172" s="4">
        <f t="shared" si="18"/>
        <v>222.60640000000217</v>
      </c>
      <c r="L172" s="4">
        <f t="shared" si="18"/>
        <v>42423.640899999918</v>
      </c>
    </row>
    <row r="173" spans="1:12" x14ac:dyDescent="0.25">
      <c r="A173" s="2">
        <v>36696</v>
      </c>
      <c r="B173" s="4">
        <v>2115</v>
      </c>
      <c r="C173" s="4">
        <v>2105.5700000000002</v>
      </c>
      <c r="D173" s="4">
        <v>2261.31</v>
      </c>
      <c r="E173" s="4">
        <v>2322.96</v>
      </c>
      <c r="F173" s="6"/>
      <c r="H173" s="2">
        <v>36687</v>
      </c>
      <c r="I173" s="4">
        <f t="shared" si="16"/>
        <v>7540.3711008261562</v>
      </c>
      <c r="J173" s="4">
        <f t="shared" ref="J173:L188" si="19">(C164-$B164)^2</f>
        <v>1601.6003999999984</v>
      </c>
      <c r="K173" s="4">
        <f t="shared" si="19"/>
        <v>701.19040000000098</v>
      </c>
      <c r="L173" s="4">
        <f t="shared" si="19"/>
        <v>25421.113600000019</v>
      </c>
    </row>
    <row r="174" spans="1:12" x14ac:dyDescent="0.25">
      <c r="A174" s="2">
        <v>36697</v>
      </c>
      <c r="B174" s="4">
        <v>2070</v>
      </c>
      <c r="C174" s="4">
        <v>2060.73</v>
      </c>
      <c r="D174" s="4">
        <v>2237.0700000000002</v>
      </c>
      <c r="E174" s="4">
        <v>2279.86</v>
      </c>
      <c r="F174" s="6"/>
      <c r="H174" s="2">
        <v>36688</v>
      </c>
      <c r="I174" s="4">
        <f t="shared" si="16"/>
        <v>616.79263367287638</v>
      </c>
      <c r="J174" s="4">
        <f t="shared" si="19"/>
        <v>791.85959999999284</v>
      </c>
      <c r="K174" s="4">
        <f t="shared" si="19"/>
        <v>7765.1343999999808</v>
      </c>
      <c r="L174" s="4">
        <f t="shared" si="19"/>
        <v>26830.440000000061</v>
      </c>
    </row>
    <row r="175" spans="1:12" x14ac:dyDescent="0.25">
      <c r="A175" s="2">
        <v>36698</v>
      </c>
      <c r="B175" s="4">
        <v>1996</v>
      </c>
      <c r="C175" s="4">
        <v>2017.31</v>
      </c>
      <c r="D175" s="4">
        <v>2212.3000000000002</v>
      </c>
      <c r="E175" s="4">
        <v>2235.81</v>
      </c>
      <c r="F175" s="6"/>
      <c r="H175" s="2">
        <v>36689</v>
      </c>
      <c r="I175" s="4">
        <f t="shared" si="16"/>
        <v>2826.4842395122982</v>
      </c>
      <c r="J175" s="4">
        <f t="shared" si="19"/>
        <v>2358.0735999999947</v>
      </c>
      <c r="K175" s="4">
        <f t="shared" si="19"/>
        <v>23568.390399999993</v>
      </c>
      <c r="L175" s="4">
        <f t="shared" si="19"/>
        <v>44158.819599999944</v>
      </c>
    </row>
    <row r="176" spans="1:12" x14ac:dyDescent="0.25">
      <c r="A176" s="2">
        <v>36699</v>
      </c>
      <c r="B176" s="4">
        <v>1941</v>
      </c>
      <c r="C176" s="4">
        <v>1974.26</v>
      </c>
      <c r="D176" s="4">
        <v>2186.2199999999998</v>
      </c>
      <c r="E176" s="4">
        <v>2185.92</v>
      </c>
      <c r="F176" s="6"/>
      <c r="H176" s="2">
        <v>36690</v>
      </c>
      <c r="I176" s="4">
        <f t="shared" si="16"/>
        <v>11270.941356300624</v>
      </c>
      <c r="J176" s="4">
        <f t="shared" si="19"/>
        <v>3716.1216000000045</v>
      </c>
      <c r="K176" s="4">
        <f t="shared" si="19"/>
        <v>34510.49289999999</v>
      </c>
      <c r="L176" s="4">
        <f t="shared" si="19"/>
        <v>61097.952399999922</v>
      </c>
    </row>
    <row r="177" spans="1:12" x14ac:dyDescent="0.25">
      <c r="A177" s="2">
        <v>36700</v>
      </c>
      <c r="B177" s="4">
        <v>1884</v>
      </c>
      <c r="C177" s="4">
        <v>1933.07</v>
      </c>
      <c r="D177" s="4">
        <v>2159.91</v>
      </c>
      <c r="E177" s="4">
        <v>2130.7399999999998</v>
      </c>
      <c r="F177" s="6"/>
      <c r="H177" s="2">
        <v>36691</v>
      </c>
      <c r="I177" s="4">
        <f t="shared" si="16"/>
        <v>10850.282597176536</v>
      </c>
      <c r="J177" s="4">
        <f t="shared" si="19"/>
        <v>1146.4996000000085</v>
      </c>
      <c r="K177" s="4">
        <f t="shared" si="19"/>
        <v>25408.36000000003</v>
      </c>
      <c r="L177" s="4">
        <f t="shared" si="19"/>
        <v>55295.522500000043</v>
      </c>
    </row>
    <row r="178" spans="1:12" x14ac:dyDescent="0.25">
      <c r="A178" s="2">
        <v>36701</v>
      </c>
      <c r="B178" s="4">
        <v>1796</v>
      </c>
      <c r="C178" s="4">
        <v>1899.47</v>
      </c>
      <c r="D178" s="4">
        <v>2135.92</v>
      </c>
      <c r="E178" s="4">
        <v>2076.8000000000002</v>
      </c>
      <c r="F178" s="6"/>
      <c r="H178" s="2">
        <v>36692</v>
      </c>
      <c r="I178" s="4">
        <f t="shared" si="16"/>
        <v>27944.033509585301</v>
      </c>
      <c r="J178" s="4">
        <f t="shared" si="19"/>
        <v>6318.6600999999655</v>
      </c>
      <c r="K178" s="4">
        <f t="shared" si="19"/>
        <v>38990.451600000015</v>
      </c>
      <c r="L178" s="4">
        <f t="shared" si="19"/>
        <v>82070.790400000013</v>
      </c>
    </row>
    <row r="179" spans="1:12" x14ac:dyDescent="0.25">
      <c r="A179" s="2">
        <v>36702</v>
      </c>
      <c r="B179" s="4">
        <v>1761</v>
      </c>
      <c r="C179" s="4">
        <v>1862.79</v>
      </c>
      <c r="D179" s="4">
        <v>2110.25</v>
      </c>
      <c r="E179" s="4">
        <v>2033.3</v>
      </c>
      <c r="F179" s="6"/>
      <c r="H179" s="2">
        <v>36693</v>
      </c>
      <c r="I179" s="4">
        <f t="shared" si="16"/>
        <v>63587.03077235903</v>
      </c>
      <c r="J179" s="4">
        <f t="shared" si="19"/>
        <v>20537.756099999984</v>
      </c>
      <c r="K179" s="4">
        <f t="shared" si="19"/>
        <v>66409.289999999906</v>
      </c>
      <c r="L179" s="4">
        <f t="shared" si="19"/>
        <v>124129.38240000012</v>
      </c>
    </row>
    <row r="180" spans="1:12" x14ac:dyDescent="0.25">
      <c r="A180" s="2">
        <v>36703</v>
      </c>
      <c r="B180" s="4">
        <v>1749</v>
      </c>
      <c r="C180" s="4">
        <v>1823.47</v>
      </c>
      <c r="D180" s="4">
        <v>2081.48</v>
      </c>
      <c r="E180" s="4">
        <v>2002.51</v>
      </c>
      <c r="F180" s="6"/>
      <c r="H180" s="2">
        <v>36694</v>
      </c>
      <c r="I180" s="4">
        <f t="shared" si="16"/>
        <v>73530.288984037863</v>
      </c>
      <c r="J180" s="4">
        <f t="shared" si="19"/>
        <v>17585.412100000034</v>
      </c>
      <c r="K180" s="4">
        <f t="shared" si="19"/>
        <v>64029.241599999979</v>
      </c>
      <c r="L180" s="4">
        <f t="shared" si="19"/>
        <v>118707.81159999997</v>
      </c>
    </row>
    <row r="181" spans="1:12" x14ac:dyDescent="0.25">
      <c r="A181" s="2">
        <v>36704</v>
      </c>
      <c r="B181" s="4">
        <v>1715</v>
      </c>
      <c r="C181" s="4">
        <v>1784.9</v>
      </c>
      <c r="D181" s="4">
        <v>2050.61</v>
      </c>
      <c r="E181" s="4">
        <v>1974.34</v>
      </c>
      <c r="F181" s="6"/>
      <c r="H181" s="2">
        <v>36695</v>
      </c>
      <c r="I181" s="4">
        <f t="shared" si="16"/>
        <v>57199.748838052459</v>
      </c>
      <c r="J181" s="4">
        <f t="shared" si="19"/>
        <v>3872.5729000000024</v>
      </c>
      <c r="K181" s="4">
        <f t="shared" si="19"/>
        <v>39144.622499999961</v>
      </c>
      <c r="L181" s="4">
        <f t="shared" si="19"/>
        <v>76795.494399999938</v>
      </c>
    </row>
    <row r="182" spans="1:12" x14ac:dyDescent="0.25">
      <c r="A182" s="2">
        <v>36705</v>
      </c>
      <c r="B182" s="4">
        <v>1697</v>
      </c>
      <c r="C182" s="4">
        <v>1748.35</v>
      </c>
      <c r="D182" s="4">
        <v>2018.62</v>
      </c>
      <c r="E182" s="4">
        <v>1941.3</v>
      </c>
      <c r="F182" s="6"/>
      <c r="H182" s="2">
        <v>36696</v>
      </c>
      <c r="I182" s="4">
        <f t="shared" si="16"/>
        <v>44590.526210315227</v>
      </c>
      <c r="J182" s="4">
        <f t="shared" si="19"/>
        <v>88.92489999999691</v>
      </c>
      <c r="K182" s="4">
        <f t="shared" si="19"/>
        <v>21406.616099999985</v>
      </c>
      <c r="L182" s="4">
        <f t="shared" si="19"/>
        <v>43247.361600000018</v>
      </c>
    </row>
    <row r="183" spans="1:12" x14ac:dyDescent="0.25">
      <c r="A183" s="2">
        <v>36706</v>
      </c>
      <c r="B183" s="4">
        <v>1714</v>
      </c>
      <c r="C183" s="4">
        <v>1713.37</v>
      </c>
      <c r="D183" s="4">
        <v>1986</v>
      </c>
      <c r="E183" s="4">
        <v>1902.41</v>
      </c>
      <c r="F183" s="6"/>
      <c r="H183" s="2">
        <v>36697</v>
      </c>
      <c r="I183" s="4">
        <f t="shared" si="16"/>
        <v>65620.348290607202</v>
      </c>
      <c r="J183" s="4">
        <f t="shared" si="19"/>
        <v>85.932899999999663</v>
      </c>
      <c r="K183" s="4">
        <f t="shared" si="19"/>
        <v>27912.384900000055</v>
      </c>
      <c r="L183" s="4">
        <f t="shared" si="19"/>
        <v>44041.219600000055</v>
      </c>
    </row>
    <row r="184" spans="1:12" x14ac:dyDescent="0.25">
      <c r="A184" s="2">
        <v>36707</v>
      </c>
      <c r="B184" s="4">
        <v>1653</v>
      </c>
      <c r="C184" s="4">
        <v>1678.34</v>
      </c>
      <c r="D184" s="4">
        <v>1952.91</v>
      </c>
      <c r="E184" s="4">
        <v>1858.48</v>
      </c>
      <c r="F184" s="6"/>
      <c r="H184" s="2">
        <v>36698</v>
      </c>
      <c r="I184" s="4">
        <f t="shared" si="16"/>
        <v>109008.72237819845</v>
      </c>
      <c r="J184" s="4">
        <f t="shared" si="19"/>
        <v>454.11609999999769</v>
      </c>
      <c r="K184" s="4">
        <f t="shared" si="19"/>
        <v>46785.690000000075</v>
      </c>
      <c r="L184" s="4">
        <f t="shared" si="19"/>
        <v>57508.836099999971</v>
      </c>
    </row>
    <row r="185" spans="1:12" x14ac:dyDescent="0.25">
      <c r="A185" s="2">
        <v>36708</v>
      </c>
      <c r="B185" s="4">
        <v>1576</v>
      </c>
      <c r="C185" s="4">
        <v>1642.22</v>
      </c>
      <c r="D185" s="4">
        <v>1919.73</v>
      </c>
      <c r="E185" s="4">
        <v>1813</v>
      </c>
      <c r="F185" s="6"/>
      <c r="H185" s="2">
        <v>36699</v>
      </c>
      <c r="I185" s="4">
        <f t="shared" si="16"/>
        <v>148351.83825411086</v>
      </c>
      <c r="J185" s="4">
        <f t="shared" si="19"/>
        <v>1106.2275999999995</v>
      </c>
      <c r="K185" s="4">
        <f t="shared" si="19"/>
        <v>60132.848399999901</v>
      </c>
      <c r="L185" s="4">
        <f t="shared" si="19"/>
        <v>59985.806400000038</v>
      </c>
    </row>
    <row r="186" spans="1:12" x14ac:dyDescent="0.25">
      <c r="A186" s="2">
        <v>36709</v>
      </c>
      <c r="B186" s="4">
        <v>1510</v>
      </c>
      <c r="C186" s="4">
        <v>1608.14</v>
      </c>
      <c r="D186" s="4">
        <v>1888.33</v>
      </c>
      <c r="E186" s="4">
        <v>1772.38</v>
      </c>
      <c r="F186" s="6"/>
      <c r="H186" s="2">
        <v>36700</v>
      </c>
      <c r="I186" s="4">
        <f t="shared" si="16"/>
        <v>195509.61288914736</v>
      </c>
      <c r="J186" s="4">
        <f t="shared" si="19"/>
        <v>2407.8648999999937</v>
      </c>
      <c r="K186" s="4">
        <f t="shared" si="19"/>
        <v>76126.328099999926</v>
      </c>
      <c r="L186" s="4">
        <f t="shared" si="19"/>
        <v>60880.627599999891</v>
      </c>
    </row>
    <row r="187" spans="1:12" x14ac:dyDescent="0.25">
      <c r="A187" s="2">
        <v>36710</v>
      </c>
      <c r="B187" s="4">
        <v>1568</v>
      </c>
      <c r="C187" s="4">
        <v>1576.61</v>
      </c>
      <c r="D187" s="4">
        <v>1859.29</v>
      </c>
      <c r="E187" s="4">
        <v>1737</v>
      </c>
      <c r="F187" s="6"/>
      <c r="H187" s="2">
        <v>36701</v>
      </c>
      <c r="I187" s="4">
        <f t="shared" si="16"/>
        <v>281074.59829060722</v>
      </c>
      <c r="J187" s="4">
        <f t="shared" si="19"/>
        <v>10706.040900000005</v>
      </c>
      <c r="K187" s="4">
        <f t="shared" si="19"/>
        <v>115545.60640000005</v>
      </c>
      <c r="L187" s="4">
        <f t="shared" si="19"/>
        <v>78848.640000000101</v>
      </c>
    </row>
    <row r="188" spans="1:12" x14ac:dyDescent="0.25">
      <c r="A188" s="2">
        <v>36711</v>
      </c>
      <c r="B188" s="4">
        <v>1649</v>
      </c>
      <c r="C188" s="4">
        <v>1542.49</v>
      </c>
      <c r="D188" s="4">
        <v>1829.94</v>
      </c>
      <c r="E188" s="4">
        <v>1705.92</v>
      </c>
      <c r="F188" s="6"/>
      <c r="H188" s="2">
        <v>36702</v>
      </c>
      <c r="I188" s="4">
        <f t="shared" si="16"/>
        <v>319411.12657527876</v>
      </c>
      <c r="J188" s="4">
        <f t="shared" si="19"/>
        <v>10361.204099999992</v>
      </c>
      <c r="K188" s="4">
        <f t="shared" si="19"/>
        <v>121975.5625</v>
      </c>
      <c r="L188" s="4">
        <f t="shared" si="19"/>
        <v>74147.289999999979</v>
      </c>
    </row>
    <row r="189" spans="1:12" x14ac:dyDescent="0.25">
      <c r="A189" s="2">
        <v>36712</v>
      </c>
      <c r="B189" s="4">
        <v>1694</v>
      </c>
      <c r="C189" s="4">
        <v>1521.28</v>
      </c>
      <c r="D189" s="4">
        <v>1805.44</v>
      </c>
      <c r="E189" s="4">
        <v>1693.8</v>
      </c>
      <c r="F189" s="6"/>
      <c r="H189" s="2">
        <v>36703</v>
      </c>
      <c r="I189" s="4">
        <f t="shared" si="16"/>
        <v>333119.07913002331</v>
      </c>
      <c r="J189" s="4">
        <f t="shared" ref="J189:L204" si="20">(C180-$B180)^2</f>
        <v>5545.7809000000043</v>
      </c>
      <c r="K189" s="4">
        <f t="shared" si="20"/>
        <v>110542.95040000002</v>
      </c>
      <c r="L189" s="4">
        <f t="shared" si="20"/>
        <v>64267.320099999997</v>
      </c>
    </row>
    <row r="190" spans="1:12" x14ac:dyDescent="0.25">
      <c r="A190" s="2">
        <v>36713</v>
      </c>
      <c r="B190" s="4">
        <v>1732</v>
      </c>
      <c r="C190" s="4">
        <v>1500.81</v>
      </c>
      <c r="D190" s="4">
        <v>1780.65</v>
      </c>
      <c r="E190" s="4">
        <v>1711.15</v>
      </c>
      <c r="F190" s="6"/>
      <c r="H190" s="2">
        <v>36704</v>
      </c>
      <c r="I190" s="4">
        <f t="shared" si="16"/>
        <v>373522.2780351328</v>
      </c>
      <c r="J190" s="4">
        <f t="shared" si="20"/>
        <v>4886.010000000013</v>
      </c>
      <c r="K190" s="4">
        <f t="shared" si="20"/>
        <v>112634.07210000009</v>
      </c>
      <c r="L190" s="4">
        <f t="shared" si="20"/>
        <v>67257.235599999956</v>
      </c>
    </row>
    <row r="191" spans="1:12" x14ac:dyDescent="0.25">
      <c r="A191" s="2">
        <v>36714</v>
      </c>
      <c r="B191" s="4">
        <v>1726</v>
      </c>
      <c r="C191" s="4">
        <v>1482.11</v>
      </c>
      <c r="D191" s="4">
        <v>1753.93</v>
      </c>
      <c r="E191" s="4">
        <v>1772.72</v>
      </c>
      <c r="F191" s="6"/>
      <c r="H191" s="2">
        <v>36705</v>
      </c>
      <c r="I191" s="4">
        <f t="shared" si="16"/>
        <v>395848.20686724957</v>
      </c>
      <c r="J191" s="4">
        <f t="shared" si="20"/>
        <v>2636.8224999999907</v>
      </c>
      <c r="K191" s="4">
        <f t="shared" si="20"/>
        <v>103439.42439999993</v>
      </c>
      <c r="L191" s="4">
        <f t="shared" si="20"/>
        <v>59682.489999999976</v>
      </c>
    </row>
    <row r="192" spans="1:12" x14ac:dyDescent="0.25">
      <c r="A192" s="2">
        <v>36715</v>
      </c>
      <c r="B192" s="4">
        <v>1726</v>
      </c>
      <c r="C192" s="4">
        <v>1479.21</v>
      </c>
      <c r="D192" s="4">
        <v>1728.86</v>
      </c>
      <c r="E192" s="4">
        <v>1892</v>
      </c>
      <c r="F192" s="6"/>
      <c r="H192" s="2">
        <v>36706</v>
      </c>
      <c r="I192" s="4">
        <f t="shared" si="16"/>
        <v>374745.60741469479</v>
      </c>
      <c r="J192" s="4">
        <f t="shared" si="20"/>
        <v>0.39690000000013753</v>
      </c>
      <c r="K192" s="4">
        <f t="shared" si="20"/>
        <v>73984</v>
      </c>
      <c r="L192" s="4">
        <f t="shared" si="20"/>
        <v>35498.328100000028</v>
      </c>
    </row>
    <row r="193" spans="1:12" x14ac:dyDescent="0.25">
      <c r="A193" s="2">
        <v>36716</v>
      </c>
      <c r="B193" s="4">
        <v>1744</v>
      </c>
      <c r="C193" s="4">
        <v>1505.92</v>
      </c>
      <c r="D193" s="4">
        <v>1709.49</v>
      </c>
      <c r="E193" s="4">
        <v>2070.36</v>
      </c>
      <c r="F193" s="6"/>
      <c r="H193" s="2">
        <v>36707</v>
      </c>
      <c r="I193" s="4">
        <f t="shared" si="16"/>
        <v>453150.69956797949</v>
      </c>
      <c r="J193" s="4">
        <f t="shared" si="20"/>
        <v>642.11559999999588</v>
      </c>
      <c r="K193" s="4">
        <f t="shared" si="20"/>
        <v>89946.00810000005</v>
      </c>
      <c r="L193" s="4">
        <f t="shared" si="20"/>
        <v>42222.030400000011</v>
      </c>
    </row>
    <row r="194" spans="1:12" x14ac:dyDescent="0.25">
      <c r="A194" s="2">
        <v>36717</v>
      </c>
      <c r="B194" s="4">
        <v>1884</v>
      </c>
      <c r="C194" s="4">
        <v>1570.43</v>
      </c>
      <c r="D194" s="4">
        <v>1698.33</v>
      </c>
      <c r="E194" s="4">
        <v>2285.4699999999998</v>
      </c>
      <c r="F194" s="6"/>
      <c r="H194" s="2">
        <v>36708</v>
      </c>
      <c r="I194" s="4">
        <f t="shared" si="16"/>
        <v>562747.06179425691</v>
      </c>
      <c r="J194" s="4">
        <f t="shared" si="20"/>
        <v>4385.0884000000033</v>
      </c>
      <c r="K194" s="4">
        <f t="shared" si="20"/>
        <v>118150.31290000002</v>
      </c>
      <c r="L194" s="4">
        <f t="shared" si="20"/>
        <v>56169</v>
      </c>
    </row>
    <row r="195" spans="1:12" x14ac:dyDescent="0.25">
      <c r="A195" s="2">
        <v>36718</v>
      </c>
      <c r="B195" s="4">
        <v>1961</v>
      </c>
      <c r="C195" s="4">
        <v>1692.04</v>
      </c>
      <c r="D195" s="4">
        <v>1699.31</v>
      </c>
      <c r="E195" s="4">
        <v>2510.41</v>
      </c>
      <c r="F195" s="6"/>
      <c r="H195" s="2">
        <v>36709</v>
      </c>
      <c r="I195" s="4">
        <f t="shared" si="16"/>
        <v>666124.80084535177</v>
      </c>
      <c r="J195" s="4">
        <f t="shared" si="20"/>
        <v>9631.4596000000201</v>
      </c>
      <c r="K195" s="4">
        <f t="shared" si="20"/>
        <v>143133.58889999994</v>
      </c>
      <c r="L195" s="4">
        <f t="shared" si="20"/>
        <v>68843.264400000058</v>
      </c>
    </row>
    <row r="196" spans="1:12" x14ac:dyDescent="0.25">
      <c r="A196" s="2">
        <v>36719</v>
      </c>
      <c r="B196" s="4">
        <v>2136</v>
      </c>
      <c r="C196" s="4">
        <v>1877.2</v>
      </c>
      <c r="D196" s="4">
        <v>1714.35</v>
      </c>
      <c r="E196" s="4">
        <v>2706.54</v>
      </c>
      <c r="F196" s="6"/>
      <c r="H196" s="2">
        <v>36710</v>
      </c>
      <c r="I196" s="4">
        <f t="shared" si="16"/>
        <v>574813.69683075324</v>
      </c>
      <c r="J196" s="4">
        <f t="shared" si="20"/>
        <v>74.132099999998275</v>
      </c>
      <c r="K196" s="4">
        <f t="shared" si="20"/>
        <v>84849.864099999977</v>
      </c>
      <c r="L196" s="4">
        <f t="shared" si="20"/>
        <v>28561</v>
      </c>
    </row>
    <row r="197" spans="1:12" x14ac:dyDescent="0.25">
      <c r="A197" s="2">
        <v>36720</v>
      </c>
      <c r="B197" s="4">
        <v>2316</v>
      </c>
      <c r="C197" s="4">
        <v>2090.88</v>
      </c>
      <c r="D197" s="4">
        <v>1744.6</v>
      </c>
      <c r="E197" s="4">
        <v>2852.61</v>
      </c>
      <c r="F197" s="6"/>
      <c r="H197" s="2">
        <v>36711</v>
      </c>
      <c r="I197" s="4">
        <f t="shared" si="16"/>
        <v>458552.01708622766</v>
      </c>
      <c r="J197" s="4">
        <f t="shared" si="20"/>
        <v>11344.380099999998</v>
      </c>
      <c r="K197" s="4">
        <f t="shared" si="20"/>
        <v>32739.283600000021</v>
      </c>
      <c r="L197" s="4">
        <f t="shared" si="20"/>
        <v>3239.8864000000085</v>
      </c>
    </row>
    <row r="198" spans="1:12" x14ac:dyDescent="0.25">
      <c r="A198" s="2">
        <v>36721</v>
      </c>
      <c r="B198" s="4">
        <v>2393</v>
      </c>
      <c r="C198" s="4">
        <v>2316.36</v>
      </c>
      <c r="D198" s="4">
        <v>1793.2</v>
      </c>
      <c r="E198" s="4">
        <v>2942.1</v>
      </c>
      <c r="F198" s="6"/>
      <c r="H198" s="2">
        <v>36712</v>
      </c>
      <c r="I198" s="4">
        <f t="shared" si="16"/>
        <v>399632.19500593567</v>
      </c>
      <c r="J198" s="4">
        <f t="shared" si="20"/>
        <v>29832.198400000008</v>
      </c>
      <c r="K198" s="4">
        <f t="shared" si="20"/>
        <v>12418.873600000012</v>
      </c>
      <c r="L198" s="4">
        <f t="shared" si="20"/>
        <v>4.0000000000018188E-2</v>
      </c>
    </row>
    <row r="199" spans="1:12" x14ac:dyDescent="0.25">
      <c r="A199" s="2">
        <v>36722</v>
      </c>
      <c r="B199" s="4">
        <v>2408</v>
      </c>
      <c r="C199" s="4">
        <v>2594.91</v>
      </c>
      <c r="D199" s="4">
        <v>1866.4</v>
      </c>
      <c r="E199" s="4">
        <v>3002.31</v>
      </c>
      <c r="F199" s="6"/>
      <c r="H199" s="2">
        <v>36713</v>
      </c>
      <c r="I199" s="4">
        <f t="shared" si="16"/>
        <v>353031.67858257802</v>
      </c>
      <c r="J199" s="4">
        <f t="shared" si="20"/>
        <v>53448.816100000025</v>
      </c>
      <c r="K199" s="4">
        <f t="shared" si="20"/>
        <v>2366.8225000000089</v>
      </c>
      <c r="L199" s="4">
        <f t="shared" si="20"/>
        <v>434.72249999999622</v>
      </c>
    </row>
    <row r="200" spans="1:12" x14ac:dyDescent="0.25">
      <c r="A200" s="2">
        <v>36723</v>
      </c>
      <c r="B200" s="4">
        <v>2434</v>
      </c>
      <c r="C200" s="4">
        <v>2937.99</v>
      </c>
      <c r="D200" s="4">
        <v>1966.59</v>
      </c>
      <c r="E200" s="4">
        <v>3073.45</v>
      </c>
      <c r="F200" s="6"/>
      <c r="H200" s="2">
        <v>36714</v>
      </c>
      <c r="I200" s="4">
        <f t="shared" si="16"/>
        <v>360197.6548599503</v>
      </c>
      <c r="J200" s="4">
        <f t="shared" si="20"/>
        <v>59482.332100000051</v>
      </c>
      <c r="K200" s="4">
        <f t="shared" si="20"/>
        <v>780.08490000000359</v>
      </c>
      <c r="L200" s="4">
        <f t="shared" si="20"/>
        <v>2182.7584000000024</v>
      </c>
    </row>
    <row r="201" spans="1:12" x14ac:dyDescent="0.25">
      <c r="A201" s="2">
        <v>36724</v>
      </c>
      <c r="B201" s="4">
        <v>2602</v>
      </c>
      <c r="C201" s="4">
        <v>3262.67</v>
      </c>
      <c r="D201" s="4">
        <v>2083.92</v>
      </c>
      <c r="E201" s="4">
        <v>3181.09</v>
      </c>
      <c r="F201" s="6"/>
      <c r="H201" s="2">
        <v>36715</v>
      </c>
      <c r="I201" s="4">
        <f t="shared" si="16"/>
        <v>360197.6548599503</v>
      </c>
      <c r="J201" s="4">
        <f t="shared" si="20"/>
        <v>60905.304099999979</v>
      </c>
      <c r="K201" s="4">
        <f t="shared" si="20"/>
        <v>8.1795999999994269</v>
      </c>
      <c r="L201" s="4">
        <f t="shared" si="20"/>
        <v>27556</v>
      </c>
    </row>
    <row r="202" spans="1:12" x14ac:dyDescent="0.25">
      <c r="A202" s="2">
        <v>36725</v>
      </c>
      <c r="B202" s="4">
        <v>2820</v>
      </c>
      <c r="C202" s="4">
        <v>3495.38</v>
      </c>
      <c r="D202" s="4">
        <v>2205.0500000000002</v>
      </c>
      <c r="E202" s="4">
        <v>3310.15</v>
      </c>
      <c r="F202" s="6"/>
      <c r="H202" s="2">
        <v>36716</v>
      </c>
      <c r="I202" s="4">
        <f t="shared" si="16"/>
        <v>338915.72602783353</v>
      </c>
      <c r="J202" s="4">
        <f t="shared" si="20"/>
        <v>56682.086399999964</v>
      </c>
      <c r="K202" s="4">
        <f t="shared" si="20"/>
        <v>1190.9400999999993</v>
      </c>
      <c r="L202" s="4">
        <f t="shared" si="20"/>
        <v>106510.84960000009</v>
      </c>
    </row>
    <row r="203" spans="1:12" x14ac:dyDescent="0.25">
      <c r="A203" s="2">
        <v>36726</v>
      </c>
      <c r="B203" s="4">
        <v>2979</v>
      </c>
      <c r="C203" s="4">
        <v>3613.41</v>
      </c>
      <c r="D203" s="4">
        <v>2323.85</v>
      </c>
      <c r="E203" s="4">
        <v>3416.62</v>
      </c>
      <c r="F203" s="6"/>
      <c r="H203" s="2">
        <v>36717</v>
      </c>
      <c r="I203" s="4">
        <f t="shared" si="16"/>
        <v>195509.61288914736</v>
      </c>
      <c r="J203" s="4">
        <f t="shared" si="20"/>
        <v>98326.144899999956</v>
      </c>
      <c r="K203" s="4">
        <f t="shared" si="20"/>
        <v>34473.348900000026</v>
      </c>
      <c r="L203" s="4">
        <f t="shared" si="20"/>
        <v>161178.16089999984</v>
      </c>
    </row>
    <row r="204" spans="1:12" x14ac:dyDescent="0.25">
      <c r="A204" s="2">
        <v>36727</v>
      </c>
      <c r="B204" s="4">
        <v>3030</v>
      </c>
      <c r="C204" s="4">
        <v>3615.46</v>
      </c>
      <c r="D204" s="4">
        <v>2435.73</v>
      </c>
      <c r="E204" s="4">
        <v>3444.42</v>
      </c>
      <c r="F204" s="6"/>
      <c r="H204" s="2">
        <v>36718</v>
      </c>
      <c r="I204" s="4">
        <f t="shared" si="16"/>
        <v>133345.25066286998</v>
      </c>
      <c r="J204" s="4">
        <f t="shared" si="20"/>
        <v>72339.481600000014</v>
      </c>
      <c r="K204" s="4">
        <f t="shared" si="20"/>
        <v>68481.656100000022</v>
      </c>
      <c r="L204" s="4">
        <f t="shared" si="20"/>
        <v>301851.34809999983</v>
      </c>
    </row>
    <row r="205" spans="1:12" x14ac:dyDescent="0.25">
      <c r="A205" s="2">
        <v>36728</v>
      </c>
      <c r="B205" s="4">
        <v>2916</v>
      </c>
      <c r="C205" s="4">
        <v>3523.25</v>
      </c>
      <c r="D205" s="4">
        <v>2538.08</v>
      </c>
      <c r="E205" s="4">
        <v>3375.79</v>
      </c>
      <c r="F205" s="6"/>
      <c r="H205" s="2">
        <v>36719</v>
      </c>
      <c r="I205" s="4">
        <f t="shared" ref="I205:I268" si="21">(B196-$I$3)^2</f>
        <v>36162.609239512305</v>
      </c>
      <c r="J205" s="4">
        <f t="shared" ref="J205:L220" si="22">(C196-$B196)^2</f>
        <v>66977.439999999973</v>
      </c>
      <c r="K205" s="4">
        <f t="shared" si="22"/>
        <v>177788.72250000009</v>
      </c>
      <c r="L205" s="4">
        <f t="shared" si="22"/>
        <v>325515.89159999997</v>
      </c>
    </row>
    <row r="206" spans="1:12" x14ac:dyDescent="0.25">
      <c r="A206" s="2">
        <v>36729</v>
      </c>
      <c r="B206" s="4">
        <v>2718</v>
      </c>
      <c r="C206" s="4">
        <v>3369.33</v>
      </c>
      <c r="D206" s="4">
        <v>2627.72</v>
      </c>
      <c r="E206" s="4">
        <v>3230.83</v>
      </c>
      <c r="F206" s="6"/>
      <c r="H206" s="2">
        <v>36720</v>
      </c>
      <c r="I206" s="4">
        <f t="shared" si="21"/>
        <v>103.32091834441174</v>
      </c>
      <c r="J206" s="4">
        <f t="shared" si="22"/>
        <v>50679.014399999949</v>
      </c>
      <c r="K206" s="4">
        <f t="shared" si="22"/>
        <v>326497.96000000008</v>
      </c>
      <c r="L206" s="4">
        <f t="shared" si="22"/>
        <v>287950.29210000014</v>
      </c>
    </row>
    <row r="207" spans="1:12" x14ac:dyDescent="0.25">
      <c r="A207" s="2">
        <v>36730</v>
      </c>
      <c r="B207" s="4">
        <v>2536</v>
      </c>
      <c r="C207" s="4">
        <v>3182.34</v>
      </c>
      <c r="D207" s="4">
        <v>2700.03</v>
      </c>
      <c r="E207" s="4">
        <v>2999.06</v>
      </c>
      <c r="F207" s="6"/>
      <c r="H207" s="2">
        <v>36721</v>
      </c>
      <c r="I207" s="4">
        <f t="shared" si="21"/>
        <v>4466.9586920670336</v>
      </c>
      <c r="J207" s="4">
        <f t="shared" si="22"/>
        <v>5873.6895999999806</v>
      </c>
      <c r="K207" s="4">
        <f t="shared" si="22"/>
        <v>359760.03999999992</v>
      </c>
      <c r="L207" s="4">
        <f t="shared" si="22"/>
        <v>301510.80999999988</v>
      </c>
    </row>
    <row r="208" spans="1:12" x14ac:dyDescent="0.25">
      <c r="A208" s="2">
        <v>36731</v>
      </c>
      <c r="B208" s="4">
        <v>2355</v>
      </c>
      <c r="C208" s="4">
        <v>3004.26</v>
      </c>
      <c r="D208" s="4">
        <v>2759.01</v>
      </c>
      <c r="E208" s="4">
        <v>2834.55</v>
      </c>
      <c r="F208" s="6"/>
      <c r="H208" s="2">
        <v>36722</v>
      </c>
      <c r="I208" s="4">
        <f t="shared" si="21"/>
        <v>6697.0179986363755</v>
      </c>
      <c r="J208" s="4">
        <f t="shared" si="22"/>
        <v>34935.348099999945</v>
      </c>
      <c r="K208" s="4">
        <f t="shared" si="22"/>
        <v>293330.55999999988</v>
      </c>
      <c r="L208" s="4">
        <f t="shared" si="22"/>
        <v>353204.37609999994</v>
      </c>
    </row>
    <row r="209" spans="1:12" x14ac:dyDescent="0.25">
      <c r="A209" s="2">
        <v>36732</v>
      </c>
      <c r="B209" s="4">
        <v>2270</v>
      </c>
      <c r="C209" s="4">
        <v>2891.36</v>
      </c>
      <c r="D209" s="4">
        <v>2819.18</v>
      </c>
      <c r="E209" s="4">
        <v>2670.99</v>
      </c>
      <c r="F209" s="6"/>
      <c r="H209" s="2">
        <v>36723</v>
      </c>
      <c r="I209" s="4">
        <f t="shared" si="21"/>
        <v>11628.454130023236</v>
      </c>
      <c r="J209" s="4">
        <f t="shared" si="22"/>
        <v>254005.92009999978</v>
      </c>
      <c r="K209" s="4">
        <f t="shared" si="22"/>
        <v>218472.10810000007</v>
      </c>
      <c r="L209" s="4">
        <f t="shared" si="22"/>
        <v>408896.30249999976</v>
      </c>
    </row>
    <row r="210" spans="1:12" x14ac:dyDescent="0.25">
      <c r="A210" s="2">
        <v>36733</v>
      </c>
      <c r="B210" s="4">
        <v>2241</v>
      </c>
      <c r="C210" s="4">
        <v>2811.49</v>
      </c>
      <c r="D210" s="4">
        <v>2873.4</v>
      </c>
      <c r="E210" s="4">
        <v>2550.48</v>
      </c>
      <c r="F210" s="6"/>
      <c r="H210" s="2">
        <v>36724</v>
      </c>
      <c r="I210" s="4">
        <f t="shared" si="21"/>
        <v>76085.11836359986</v>
      </c>
      <c r="J210" s="4">
        <f t="shared" si="22"/>
        <v>436484.8489000001</v>
      </c>
      <c r="K210" s="4">
        <f t="shared" si="22"/>
        <v>268406.8863999999</v>
      </c>
      <c r="L210" s="4">
        <f t="shared" si="22"/>
        <v>335345.22810000018</v>
      </c>
    </row>
    <row r="211" spans="1:12" x14ac:dyDescent="0.25">
      <c r="A211" s="2">
        <v>36734</v>
      </c>
      <c r="B211" s="4">
        <v>2189</v>
      </c>
      <c r="C211" s="4">
        <v>2758.16</v>
      </c>
      <c r="D211" s="4">
        <v>2920.52</v>
      </c>
      <c r="E211" s="4">
        <v>2487.8000000000002</v>
      </c>
      <c r="F211" s="6"/>
      <c r="H211" s="2">
        <v>36725</v>
      </c>
      <c r="I211" s="4">
        <f t="shared" si="21"/>
        <v>243873.3136190743</v>
      </c>
      <c r="J211" s="4">
        <f t="shared" si="22"/>
        <v>456138.14440000016</v>
      </c>
      <c r="K211" s="4">
        <f t="shared" si="22"/>
        <v>378163.50249999977</v>
      </c>
      <c r="L211" s="4">
        <f t="shared" si="22"/>
        <v>240247.02250000008</v>
      </c>
    </row>
    <row r="212" spans="1:12" x14ac:dyDescent="0.25">
      <c r="A212" s="2">
        <v>36735</v>
      </c>
      <c r="B212" s="4">
        <v>2218</v>
      </c>
      <c r="C212" s="4">
        <v>2769.84</v>
      </c>
      <c r="D212" s="4">
        <v>2967.28</v>
      </c>
      <c r="E212" s="4">
        <v>2476.14</v>
      </c>
      <c r="F212" s="6"/>
      <c r="H212" s="2">
        <v>36726</v>
      </c>
      <c r="I212" s="4">
        <f t="shared" si="21"/>
        <v>426193.9422687093</v>
      </c>
      <c r="J212" s="4">
        <f t="shared" si="22"/>
        <v>402476.04809999984</v>
      </c>
      <c r="K212" s="4">
        <f t="shared" si="22"/>
        <v>429221.52250000014</v>
      </c>
      <c r="L212" s="4">
        <f t="shared" si="22"/>
        <v>191511.2643999999</v>
      </c>
    </row>
    <row r="213" spans="1:12" x14ac:dyDescent="0.25">
      <c r="A213" s="2">
        <v>36736</v>
      </c>
      <c r="B213" s="4">
        <v>2490</v>
      </c>
      <c r="C213" s="4">
        <v>2878.37</v>
      </c>
      <c r="D213" s="4">
        <v>3024.2</v>
      </c>
      <c r="E213" s="4">
        <v>2521.96</v>
      </c>
      <c r="F213" s="6"/>
      <c r="H213" s="2">
        <v>36727</v>
      </c>
      <c r="I213" s="4">
        <f t="shared" si="21"/>
        <v>495384.1439110451</v>
      </c>
      <c r="J213" s="4">
        <f t="shared" si="22"/>
        <v>342763.41160000005</v>
      </c>
      <c r="K213" s="4">
        <f t="shared" si="22"/>
        <v>353156.83289999998</v>
      </c>
      <c r="L213" s="4">
        <f t="shared" si="22"/>
        <v>171743.93640000006</v>
      </c>
    </row>
    <row r="214" spans="1:12" x14ac:dyDescent="0.25">
      <c r="A214" s="2">
        <v>36737</v>
      </c>
      <c r="B214" s="4">
        <v>2550</v>
      </c>
      <c r="C214" s="4">
        <v>3070.1</v>
      </c>
      <c r="D214" s="4">
        <v>3098.87</v>
      </c>
      <c r="E214" s="4">
        <v>2633.06</v>
      </c>
      <c r="F214" s="6"/>
      <c r="H214" s="2">
        <v>36728</v>
      </c>
      <c r="I214" s="4">
        <f t="shared" si="21"/>
        <v>347905.69318111811</v>
      </c>
      <c r="J214" s="4">
        <f t="shared" si="22"/>
        <v>368752.5625</v>
      </c>
      <c r="K214" s="4">
        <f t="shared" si="22"/>
        <v>142823.52640000006</v>
      </c>
      <c r="L214" s="4">
        <f t="shared" si="22"/>
        <v>211406.84409999996</v>
      </c>
    </row>
    <row r="215" spans="1:12" x14ac:dyDescent="0.25">
      <c r="A215" s="2">
        <v>36738</v>
      </c>
      <c r="B215" s="4">
        <v>2513</v>
      </c>
      <c r="C215" s="4">
        <v>3237.98</v>
      </c>
      <c r="D215" s="4">
        <v>3166.68</v>
      </c>
      <c r="E215" s="4">
        <v>2790.78</v>
      </c>
      <c r="F215" s="6"/>
      <c r="H215" s="2">
        <v>36729</v>
      </c>
      <c r="I215" s="4">
        <f t="shared" si="21"/>
        <v>153534.91033440278</v>
      </c>
      <c r="J215" s="4">
        <f t="shared" si="22"/>
        <v>424230.76889999991</v>
      </c>
      <c r="K215" s="4">
        <f t="shared" si="22"/>
        <v>8150.4784000000363</v>
      </c>
      <c r="L215" s="4">
        <f t="shared" si="22"/>
        <v>262994.60889999993</v>
      </c>
    </row>
    <row r="216" spans="1:12" x14ac:dyDescent="0.25">
      <c r="A216" s="2">
        <v>36739</v>
      </c>
      <c r="B216" s="4">
        <v>2543</v>
      </c>
      <c r="C216" s="4">
        <v>3299.99</v>
      </c>
      <c r="D216" s="4">
        <v>3196.58</v>
      </c>
      <c r="E216" s="4">
        <v>2941.2</v>
      </c>
      <c r="F216" s="6"/>
      <c r="H216" s="2">
        <v>36730</v>
      </c>
      <c r="I216" s="4">
        <f t="shared" si="21"/>
        <v>44030.857414694758</v>
      </c>
      <c r="J216" s="4">
        <f t="shared" si="22"/>
        <v>417755.39560000016</v>
      </c>
      <c r="K216" s="4">
        <f t="shared" si="22"/>
        <v>26905.840900000065</v>
      </c>
      <c r="L216" s="4">
        <f t="shared" si="22"/>
        <v>214424.56359999994</v>
      </c>
    </row>
    <row r="217" spans="1:12" x14ac:dyDescent="0.25">
      <c r="A217" s="2">
        <v>36740</v>
      </c>
      <c r="B217" s="4">
        <v>2648</v>
      </c>
      <c r="C217" s="4">
        <v>3274.63</v>
      </c>
      <c r="D217" s="4">
        <v>3186.3</v>
      </c>
      <c r="E217" s="4">
        <v>3029.15</v>
      </c>
      <c r="F217" s="6"/>
      <c r="H217" s="2">
        <v>36731</v>
      </c>
      <c r="I217" s="4">
        <f t="shared" si="21"/>
        <v>831.4751154247009</v>
      </c>
      <c r="J217" s="4">
        <f t="shared" si="22"/>
        <v>421538.54760000028</v>
      </c>
      <c r="K217" s="4">
        <f t="shared" si="22"/>
        <v>163224.08010000017</v>
      </c>
      <c r="L217" s="4">
        <f t="shared" si="22"/>
        <v>229968.20250000019</v>
      </c>
    </row>
    <row r="218" spans="1:12" x14ac:dyDescent="0.25">
      <c r="A218" s="2">
        <v>36741</v>
      </c>
      <c r="B218" s="4">
        <v>2592</v>
      </c>
      <c r="C218" s="4">
        <v>3200.77</v>
      </c>
      <c r="D218" s="4">
        <v>3150.98</v>
      </c>
      <c r="E218" s="4">
        <v>3031.19</v>
      </c>
      <c r="F218" s="6"/>
      <c r="H218" s="2">
        <v>36732</v>
      </c>
      <c r="I218" s="4">
        <f t="shared" si="21"/>
        <v>3154.4723781984299</v>
      </c>
      <c r="J218" s="4">
        <f t="shared" si="22"/>
        <v>386088.24960000016</v>
      </c>
      <c r="K218" s="4">
        <f t="shared" si="22"/>
        <v>301598.67239999981</v>
      </c>
      <c r="L218" s="4">
        <f t="shared" si="22"/>
        <v>160792.98009999981</v>
      </c>
    </row>
    <row r="219" spans="1:12" x14ac:dyDescent="0.25">
      <c r="A219" s="2">
        <v>36742</v>
      </c>
      <c r="B219" s="4">
        <v>2490</v>
      </c>
      <c r="C219" s="4">
        <v>3093</v>
      </c>
      <c r="D219" s="4">
        <v>3104.6</v>
      </c>
      <c r="E219" s="4">
        <v>2959.3</v>
      </c>
      <c r="F219" s="6"/>
      <c r="H219" s="2">
        <v>36733</v>
      </c>
      <c r="I219" s="4">
        <f t="shared" si="21"/>
        <v>7253.0243854977016</v>
      </c>
      <c r="J219" s="4">
        <f t="shared" si="22"/>
        <v>325458.84009999974</v>
      </c>
      <c r="K219" s="4">
        <f t="shared" si="22"/>
        <v>399929.76000000013</v>
      </c>
      <c r="L219" s="4">
        <f t="shared" si="22"/>
        <v>95777.870400000014</v>
      </c>
    </row>
    <row r="220" spans="1:12" x14ac:dyDescent="0.25">
      <c r="A220" s="2">
        <v>36743</v>
      </c>
      <c r="B220" s="4">
        <v>2470</v>
      </c>
      <c r="C220" s="4">
        <v>2954.44</v>
      </c>
      <c r="D220" s="4">
        <v>3052.37</v>
      </c>
      <c r="E220" s="4">
        <v>2837.6</v>
      </c>
      <c r="F220" s="6"/>
      <c r="H220" s="2">
        <v>36734</v>
      </c>
      <c r="I220" s="4">
        <f t="shared" si="21"/>
        <v>18814.152122723983</v>
      </c>
      <c r="J220" s="4">
        <f t="shared" si="22"/>
        <v>323943.10559999984</v>
      </c>
      <c r="K220" s="4">
        <f t="shared" si="22"/>
        <v>535121.51040000003</v>
      </c>
      <c r="L220" s="4">
        <f t="shared" si="22"/>
        <v>89281.440000000104</v>
      </c>
    </row>
    <row r="221" spans="1:12" x14ac:dyDescent="0.25">
      <c r="A221" s="2">
        <v>36744</v>
      </c>
      <c r="B221" s="4">
        <v>2377</v>
      </c>
      <c r="C221" s="4">
        <v>2798.62</v>
      </c>
      <c r="D221" s="4">
        <v>2996.23</v>
      </c>
      <c r="E221" s="4">
        <v>2695.7</v>
      </c>
      <c r="F221" s="6"/>
      <c r="H221" s="2">
        <v>36735</v>
      </c>
      <c r="I221" s="4">
        <f t="shared" si="21"/>
        <v>11699.600115424711</v>
      </c>
      <c r="J221" s="4">
        <f t="shared" ref="J221:L236" si="23">(C212-$B212)^2</f>
        <v>304527.38560000015</v>
      </c>
      <c r="K221" s="4">
        <f t="shared" si="23"/>
        <v>561420.51840000029</v>
      </c>
      <c r="L221" s="4">
        <f t="shared" si="23"/>
        <v>66636.259599999932</v>
      </c>
    </row>
    <row r="222" spans="1:12" x14ac:dyDescent="0.25">
      <c r="A222" s="2">
        <v>36745</v>
      </c>
      <c r="B222" s="4">
        <v>2287</v>
      </c>
      <c r="C222" s="4">
        <v>2644.63</v>
      </c>
      <c r="D222" s="4">
        <v>2936.64</v>
      </c>
      <c r="E222" s="4">
        <v>2562.31</v>
      </c>
      <c r="F222" s="6"/>
      <c r="H222" s="2">
        <v>36736</v>
      </c>
      <c r="I222" s="4">
        <f t="shared" si="21"/>
        <v>26842.008874548777</v>
      </c>
      <c r="J222" s="4">
        <f t="shared" si="23"/>
        <v>150831.25689999992</v>
      </c>
      <c r="K222" s="4">
        <f t="shared" si="23"/>
        <v>285369.63999999978</v>
      </c>
      <c r="L222" s="4">
        <f t="shared" si="23"/>
        <v>1021.4416000000024</v>
      </c>
    </row>
    <row r="223" spans="1:12" x14ac:dyDescent="0.25">
      <c r="A223" s="2">
        <v>36746</v>
      </c>
      <c r="B223" s="4">
        <v>2211</v>
      </c>
      <c r="C223" s="4">
        <v>2510.4899999999998</v>
      </c>
      <c r="D223" s="4">
        <v>2874.17</v>
      </c>
      <c r="E223" s="4">
        <v>2459.58</v>
      </c>
      <c r="F223" s="6"/>
      <c r="H223" s="2">
        <v>36737</v>
      </c>
      <c r="I223" s="4">
        <f t="shared" si="21"/>
        <v>50102.246100826145</v>
      </c>
      <c r="J223" s="4">
        <f t="shared" si="23"/>
        <v>270504.00999999989</v>
      </c>
      <c r="K223" s="4">
        <f t="shared" si="23"/>
        <v>301258.27689999988</v>
      </c>
      <c r="L223" s="4">
        <f t="shared" si="23"/>
        <v>6898.9635999999909</v>
      </c>
    </row>
    <row r="224" spans="1:12" x14ac:dyDescent="0.25">
      <c r="A224" s="2">
        <v>36747</v>
      </c>
      <c r="B224" s="4">
        <v>2147</v>
      </c>
      <c r="C224" s="4">
        <v>2403.13</v>
      </c>
      <c r="D224" s="4">
        <v>2807.67</v>
      </c>
      <c r="E224" s="4">
        <v>2398.19</v>
      </c>
      <c r="F224" s="6"/>
      <c r="H224" s="2">
        <v>36738</v>
      </c>
      <c r="I224" s="4">
        <f t="shared" si="21"/>
        <v>34907.433144621769</v>
      </c>
      <c r="J224" s="4">
        <f t="shared" si="23"/>
        <v>525596.00040000002</v>
      </c>
      <c r="K224" s="4">
        <f t="shared" si="23"/>
        <v>427297.5423999998</v>
      </c>
      <c r="L224" s="4">
        <f t="shared" si="23"/>
        <v>77161.728400000109</v>
      </c>
    </row>
    <row r="225" spans="1:12" x14ac:dyDescent="0.25">
      <c r="A225" s="2">
        <v>36748</v>
      </c>
      <c r="B225" s="4">
        <v>2197</v>
      </c>
      <c r="C225" s="4">
        <v>2327.23</v>
      </c>
      <c r="D225" s="4">
        <v>2739.34</v>
      </c>
      <c r="E225" s="4">
        <v>2379.29</v>
      </c>
      <c r="F225" s="6"/>
      <c r="H225" s="2">
        <v>36739</v>
      </c>
      <c r="I225" s="4">
        <f t="shared" si="21"/>
        <v>47017.551757760455</v>
      </c>
      <c r="J225" s="4">
        <f t="shared" si="23"/>
        <v>573033.8600999997</v>
      </c>
      <c r="K225" s="4">
        <f t="shared" si="23"/>
        <v>427166.81639999989</v>
      </c>
      <c r="L225" s="4">
        <f t="shared" si="23"/>
        <v>158563.23999999985</v>
      </c>
    </row>
    <row r="226" spans="1:12" x14ac:dyDescent="0.25">
      <c r="A226" s="2">
        <v>36749</v>
      </c>
      <c r="B226" s="4">
        <v>2391</v>
      </c>
      <c r="C226" s="4">
        <v>2278.36</v>
      </c>
      <c r="D226" s="4">
        <v>2671.26</v>
      </c>
      <c r="E226" s="4">
        <v>2385</v>
      </c>
      <c r="F226" s="6"/>
      <c r="H226" s="2">
        <v>36740</v>
      </c>
      <c r="I226" s="4">
        <f t="shared" si="21"/>
        <v>103577.96690374585</v>
      </c>
      <c r="J226" s="4">
        <f t="shared" si="23"/>
        <v>392665.15690000012</v>
      </c>
      <c r="K226" s="4">
        <f t="shared" si="23"/>
        <v>289766.89000000019</v>
      </c>
      <c r="L226" s="4">
        <f t="shared" si="23"/>
        <v>145275.32250000007</v>
      </c>
    </row>
    <row r="227" spans="1:12" x14ac:dyDescent="0.25">
      <c r="A227" s="2">
        <v>36750</v>
      </c>
      <c r="B227" s="4">
        <v>2436</v>
      </c>
      <c r="C227" s="4">
        <v>2246</v>
      </c>
      <c r="D227" s="4">
        <v>2605.54</v>
      </c>
      <c r="E227" s="4">
        <v>2389.7399999999998</v>
      </c>
      <c r="F227" s="6"/>
      <c r="H227" s="2">
        <v>36741</v>
      </c>
      <c r="I227" s="4">
        <f t="shared" si="21"/>
        <v>70668.412159220301</v>
      </c>
      <c r="J227" s="4">
        <f t="shared" si="23"/>
        <v>370600.9129</v>
      </c>
      <c r="K227" s="4">
        <f t="shared" si="23"/>
        <v>312458.64040000003</v>
      </c>
      <c r="L227" s="4">
        <f t="shared" si="23"/>
        <v>192887.85610000003</v>
      </c>
    </row>
    <row r="228" spans="1:12" x14ac:dyDescent="0.25">
      <c r="A228" s="2">
        <v>36751</v>
      </c>
      <c r="B228" s="4">
        <v>2371</v>
      </c>
      <c r="C228" s="4">
        <v>2218.2399999999998</v>
      </c>
      <c r="D228" s="4">
        <v>2544.16</v>
      </c>
      <c r="E228" s="4">
        <v>2336.0500000000002</v>
      </c>
      <c r="F228" s="6"/>
      <c r="H228" s="2">
        <v>36742</v>
      </c>
      <c r="I228" s="4">
        <f t="shared" si="21"/>
        <v>26842.008874548777</v>
      </c>
      <c r="J228" s="4">
        <f t="shared" si="23"/>
        <v>363609</v>
      </c>
      <c r="K228" s="4">
        <f t="shared" si="23"/>
        <v>377733.15999999992</v>
      </c>
      <c r="L228" s="4">
        <f t="shared" si="23"/>
        <v>220242.49000000017</v>
      </c>
    </row>
    <row r="229" spans="1:12" x14ac:dyDescent="0.25">
      <c r="A229" s="2">
        <v>36752</v>
      </c>
      <c r="B229" s="4">
        <v>2291</v>
      </c>
      <c r="C229" s="4">
        <v>2186.2600000000002</v>
      </c>
      <c r="D229" s="4">
        <v>2488.91</v>
      </c>
      <c r="E229" s="4">
        <v>2316.4699999999998</v>
      </c>
      <c r="F229" s="6"/>
      <c r="H229" s="2">
        <v>36743</v>
      </c>
      <c r="I229" s="4">
        <f t="shared" si="21"/>
        <v>20688.596465789655</v>
      </c>
      <c r="J229" s="4">
        <f t="shared" si="23"/>
        <v>234682.11360000004</v>
      </c>
      <c r="K229" s="4">
        <f t="shared" si="23"/>
        <v>339154.81689999986</v>
      </c>
      <c r="L229" s="4">
        <f t="shared" si="23"/>
        <v>135129.75999999992</v>
      </c>
    </row>
    <row r="230" spans="1:12" x14ac:dyDescent="0.25">
      <c r="A230" s="2">
        <v>36753</v>
      </c>
      <c r="B230" s="4">
        <v>2219</v>
      </c>
      <c r="C230" s="4">
        <v>2142.4499999999998</v>
      </c>
      <c r="D230" s="4">
        <v>2438.62</v>
      </c>
      <c r="E230" s="4">
        <v>2249.2199999999998</v>
      </c>
      <c r="F230" s="6"/>
      <c r="H230" s="2">
        <v>36744</v>
      </c>
      <c r="I230" s="4">
        <f t="shared" si="21"/>
        <v>2584.2287650597359</v>
      </c>
      <c r="J230" s="4">
        <f t="shared" si="23"/>
        <v>177763.4243999999</v>
      </c>
      <c r="K230" s="4">
        <f t="shared" si="23"/>
        <v>383445.7929</v>
      </c>
      <c r="L230" s="4">
        <f t="shared" si="23"/>
        <v>101569.68999999989</v>
      </c>
    </row>
    <row r="231" spans="1:12" x14ac:dyDescent="0.25">
      <c r="A231" s="2">
        <v>36754</v>
      </c>
      <c r="B231" s="4">
        <v>2154</v>
      </c>
      <c r="C231" s="4">
        <v>2086.5100000000002</v>
      </c>
      <c r="D231" s="4">
        <v>2392.91</v>
      </c>
      <c r="E231" s="4">
        <v>2164.6799999999998</v>
      </c>
      <c r="F231" s="6"/>
      <c r="H231" s="2">
        <v>36745</v>
      </c>
      <c r="I231" s="4">
        <f t="shared" si="21"/>
        <v>1533.8729256436839</v>
      </c>
      <c r="J231" s="4">
        <f t="shared" si="23"/>
        <v>127899.21690000007</v>
      </c>
      <c r="K231" s="4">
        <f t="shared" si="23"/>
        <v>422032.12959999981</v>
      </c>
      <c r="L231" s="4">
        <f t="shared" si="23"/>
        <v>75795.596099999966</v>
      </c>
    </row>
    <row r="232" spans="1:12" x14ac:dyDescent="0.25">
      <c r="A232" s="2">
        <v>36755</v>
      </c>
      <c r="B232" s="4">
        <v>2078</v>
      </c>
      <c r="C232" s="4">
        <v>2022.85</v>
      </c>
      <c r="D232" s="4">
        <v>2351.44</v>
      </c>
      <c r="E232" s="4">
        <v>2074.8200000000002</v>
      </c>
      <c r="F232" s="6"/>
      <c r="H232" s="2">
        <v>36746</v>
      </c>
      <c r="I232" s="4">
        <f t="shared" si="21"/>
        <v>13262.905772359018</v>
      </c>
      <c r="J232" s="4">
        <f t="shared" si="23"/>
        <v>89694.260099999869</v>
      </c>
      <c r="K232" s="4">
        <f t="shared" si="23"/>
        <v>439794.44890000008</v>
      </c>
      <c r="L232" s="4">
        <f t="shared" si="23"/>
        <v>61792.016399999964</v>
      </c>
    </row>
    <row r="233" spans="1:12" x14ac:dyDescent="0.25">
      <c r="A233" s="2">
        <v>36756</v>
      </c>
      <c r="B233" s="4">
        <v>2013</v>
      </c>
      <c r="C233" s="4">
        <v>1951.96</v>
      </c>
      <c r="D233" s="4">
        <v>2311.4699999999998</v>
      </c>
      <c r="E233" s="4">
        <v>1985.78</v>
      </c>
      <c r="F233" s="6"/>
      <c r="H233" s="2">
        <v>36747</v>
      </c>
      <c r="I233" s="4">
        <f t="shared" si="21"/>
        <v>32099.986064329827</v>
      </c>
      <c r="J233" s="4">
        <f t="shared" si="23"/>
        <v>65602.576900000058</v>
      </c>
      <c r="K233" s="4">
        <f t="shared" si="23"/>
        <v>436484.8489000001</v>
      </c>
      <c r="L233" s="4">
        <f t="shared" si="23"/>
        <v>63096.416100000024</v>
      </c>
    </row>
    <row r="234" spans="1:12" x14ac:dyDescent="0.25">
      <c r="A234" s="2">
        <v>36757</v>
      </c>
      <c r="B234" s="4">
        <v>1934</v>
      </c>
      <c r="C234" s="4">
        <v>1884.72</v>
      </c>
      <c r="D234" s="4">
        <v>2274.64</v>
      </c>
      <c r="E234" s="4">
        <v>1904.92</v>
      </c>
      <c r="F234" s="6"/>
      <c r="H234" s="2">
        <v>36748</v>
      </c>
      <c r="I234" s="4">
        <f t="shared" si="21"/>
        <v>16683.517086227632</v>
      </c>
      <c r="J234" s="4">
        <f t="shared" si="23"/>
        <v>16959.852900000005</v>
      </c>
      <c r="K234" s="4">
        <f t="shared" si="23"/>
        <v>294132.67560000013</v>
      </c>
      <c r="L234" s="4">
        <f t="shared" si="23"/>
        <v>33229.644099999983</v>
      </c>
    </row>
    <row r="235" spans="1:12" x14ac:dyDescent="0.25">
      <c r="A235" s="2">
        <v>36758</v>
      </c>
      <c r="B235" s="4">
        <v>1943</v>
      </c>
      <c r="C235" s="4">
        <v>1895.19</v>
      </c>
      <c r="D235" s="4">
        <v>2266.41</v>
      </c>
      <c r="E235" s="4">
        <v>1842.26</v>
      </c>
      <c r="F235" s="6"/>
      <c r="H235" s="2">
        <v>36749</v>
      </c>
      <c r="I235" s="4">
        <f t="shared" si="21"/>
        <v>4203.6174511911213</v>
      </c>
      <c r="J235" s="4">
        <f t="shared" si="23"/>
        <v>12687.769599999971</v>
      </c>
      <c r="K235" s="4">
        <f t="shared" si="23"/>
        <v>78545.667600000117</v>
      </c>
      <c r="L235" s="4">
        <f t="shared" si="23"/>
        <v>36</v>
      </c>
    </row>
    <row r="236" spans="1:12" x14ac:dyDescent="0.25">
      <c r="A236" s="2">
        <v>36759</v>
      </c>
      <c r="B236" s="4">
        <v>1943</v>
      </c>
      <c r="C236" s="4">
        <v>1968.31</v>
      </c>
      <c r="D236" s="4">
        <v>2285.9899999999998</v>
      </c>
      <c r="E236" s="4">
        <v>1821.47</v>
      </c>
      <c r="F236" s="6"/>
      <c r="H236" s="2">
        <v>36750</v>
      </c>
      <c r="I236" s="4">
        <f t="shared" si="21"/>
        <v>12063.795370899148</v>
      </c>
      <c r="J236" s="4">
        <f t="shared" si="23"/>
        <v>36100</v>
      </c>
      <c r="K236" s="4">
        <f t="shared" si="23"/>
        <v>28743.811599999986</v>
      </c>
      <c r="L236" s="4">
        <f t="shared" si="23"/>
        <v>2139.9876000000204</v>
      </c>
    </row>
    <row r="237" spans="1:12" x14ac:dyDescent="0.25">
      <c r="A237" s="2">
        <v>36760</v>
      </c>
      <c r="B237" s="4">
        <v>1996</v>
      </c>
      <c r="C237" s="4">
        <v>1996.12</v>
      </c>
      <c r="D237" s="4">
        <v>2306.4899999999998</v>
      </c>
      <c r="E237" s="4">
        <v>1850.38</v>
      </c>
      <c r="F237" s="6"/>
      <c r="H237" s="2">
        <v>36751</v>
      </c>
      <c r="I237" s="4">
        <f t="shared" si="21"/>
        <v>2010.2050424319989</v>
      </c>
      <c r="J237" s="4">
        <f t="shared" ref="J237:L252" si="24">(C228-$B228)^2</f>
        <v>23335.617600000067</v>
      </c>
      <c r="K237" s="4">
        <f t="shared" si="24"/>
        <v>29984.385599999951</v>
      </c>
      <c r="L237" s="4">
        <f t="shared" si="24"/>
        <v>1221.5024999999873</v>
      </c>
    </row>
    <row r="238" spans="1:12" x14ac:dyDescent="0.25">
      <c r="A238" s="2">
        <v>36761</v>
      </c>
      <c r="B238" s="4">
        <v>1985</v>
      </c>
      <c r="C238" s="4">
        <v>1927.8</v>
      </c>
      <c r="D238" s="4">
        <v>2298.2600000000002</v>
      </c>
      <c r="E238" s="4">
        <v>1885.17</v>
      </c>
      <c r="F238" s="6"/>
      <c r="H238" s="2">
        <v>36752</v>
      </c>
      <c r="I238" s="4">
        <f t="shared" si="21"/>
        <v>1236.5554073955084</v>
      </c>
      <c r="J238" s="4">
        <f t="shared" si="24"/>
        <v>10970.467599999954</v>
      </c>
      <c r="K238" s="4">
        <f t="shared" si="24"/>
        <v>39168.368099999941</v>
      </c>
      <c r="L238" s="4">
        <f t="shared" si="24"/>
        <v>648.7208999999898</v>
      </c>
    </row>
    <row r="239" spans="1:12" x14ac:dyDescent="0.25">
      <c r="A239" s="2">
        <v>36762</v>
      </c>
      <c r="B239" s="4">
        <v>1915</v>
      </c>
      <c r="C239" s="4">
        <v>1827.88</v>
      </c>
      <c r="D239" s="4">
        <v>2259.33</v>
      </c>
      <c r="E239" s="4">
        <v>1883</v>
      </c>
      <c r="F239" s="6"/>
      <c r="H239" s="2">
        <v>36753</v>
      </c>
      <c r="I239" s="4">
        <f t="shared" si="21"/>
        <v>11484.270735862667</v>
      </c>
      <c r="J239" s="4">
        <f t="shared" si="24"/>
        <v>5859.9025000000274</v>
      </c>
      <c r="K239" s="4">
        <f t="shared" si="24"/>
        <v>48232.944399999949</v>
      </c>
      <c r="L239" s="4">
        <f t="shared" si="24"/>
        <v>913.2483999999879</v>
      </c>
    </row>
    <row r="240" spans="1:12" x14ac:dyDescent="0.25">
      <c r="A240" s="2">
        <v>36763</v>
      </c>
      <c r="B240" s="4">
        <v>1927</v>
      </c>
      <c r="C240" s="4">
        <v>1741.84</v>
      </c>
      <c r="D240" s="4">
        <v>2200.4</v>
      </c>
      <c r="E240" s="4">
        <v>1847.53</v>
      </c>
      <c r="F240" s="6"/>
      <c r="H240" s="2">
        <v>36754</v>
      </c>
      <c r="I240" s="4">
        <f t="shared" si="21"/>
        <v>29640.680407395517</v>
      </c>
      <c r="J240" s="4">
        <f t="shared" si="24"/>
        <v>4554.9000999999707</v>
      </c>
      <c r="K240" s="4">
        <f t="shared" si="24"/>
        <v>57077.98809999993</v>
      </c>
      <c r="L240" s="4">
        <f t="shared" si="24"/>
        <v>114.0623999999965</v>
      </c>
    </row>
    <row r="241" spans="1:12" x14ac:dyDescent="0.25">
      <c r="A241" s="2">
        <v>36764</v>
      </c>
      <c r="B241" s="4">
        <v>1907</v>
      </c>
      <c r="C241" s="4">
        <v>1678.69</v>
      </c>
      <c r="D241" s="4">
        <v>2132.09</v>
      </c>
      <c r="E241" s="4">
        <v>1804.52</v>
      </c>
      <c r="F241" s="6"/>
      <c r="H241" s="2">
        <v>36755</v>
      </c>
      <c r="I241" s="4">
        <f t="shared" si="21"/>
        <v>61585.713254110851</v>
      </c>
      <c r="J241" s="4">
        <f t="shared" si="24"/>
        <v>3041.52250000001</v>
      </c>
      <c r="K241" s="4">
        <f t="shared" si="24"/>
        <v>74769.433600000033</v>
      </c>
      <c r="L241" s="4">
        <f t="shared" si="24"/>
        <v>10.112399999998958</v>
      </c>
    </row>
    <row r="242" spans="1:12" x14ac:dyDescent="0.25">
      <c r="A242" s="2">
        <v>36765</v>
      </c>
      <c r="B242" s="4">
        <v>1817</v>
      </c>
      <c r="C242" s="4">
        <v>1657.08</v>
      </c>
      <c r="D242" s="4">
        <v>2071</v>
      </c>
      <c r="E242" s="4">
        <v>1777.92</v>
      </c>
      <c r="F242" s="6"/>
      <c r="H242" s="2">
        <v>36756</v>
      </c>
      <c r="I242" s="4">
        <f t="shared" si="21"/>
        <v>98072.122925643707</v>
      </c>
      <c r="J242" s="4">
        <f t="shared" si="24"/>
        <v>3725.8815999999956</v>
      </c>
      <c r="K242" s="4">
        <f t="shared" si="24"/>
        <v>89084.340899999879</v>
      </c>
      <c r="L242" s="4">
        <f t="shared" si="24"/>
        <v>740.92840000000149</v>
      </c>
    </row>
    <row r="243" spans="1:12" x14ac:dyDescent="0.25">
      <c r="A243" s="2">
        <v>36766</v>
      </c>
      <c r="B243" s="4">
        <v>1874</v>
      </c>
      <c r="C243" s="4">
        <v>1691.16</v>
      </c>
      <c r="D243" s="4">
        <v>2028.58</v>
      </c>
      <c r="E243" s="4">
        <v>1771.71</v>
      </c>
      <c r="F243" s="6"/>
      <c r="H243" s="2">
        <v>36757</v>
      </c>
      <c r="I243" s="4">
        <f t="shared" si="21"/>
        <v>153793.14391104516</v>
      </c>
      <c r="J243" s="4">
        <f t="shared" si="24"/>
        <v>2428.5183999999972</v>
      </c>
      <c r="K243" s="4">
        <f t="shared" si="24"/>
        <v>116035.60959999991</v>
      </c>
      <c r="L243" s="4">
        <f t="shared" si="24"/>
        <v>845.64639999999577</v>
      </c>
    </row>
    <row r="244" spans="1:12" x14ac:dyDescent="0.25">
      <c r="A244" s="2">
        <v>36767</v>
      </c>
      <c r="B244" s="4">
        <v>1848</v>
      </c>
      <c r="C244" s="4">
        <v>1722.8</v>
      </c>
      <c r="D244" s="4">
        <v>2001.17</v>
      </c>
      <c r="E244" s="4">
        <v>1783.89</v>
      </c>
      <c r="F244" s="6"/>
      <c r="H244" s="2">
        <v>36758</v>
      </c>
      <c r="I244" s="4">
        <f t="shared" si="21"/>
        <v>146815.17949498678</v>
      </c>
      <c r="J244" s="4">
        <f t="shared" si="24"/>
        <v>2285.7960999999946</v>
      </c>
      <c r="K244" s="4">
        <f t="shared" si="24"/>
        <v>104594.02809999991</v>
      </c>
      <c r="L244" s="4">
        <f t="shared" si="24"/>
        <v>10148.547600000002</v>
      </c>
    </row>
    <row r="245" spans="1:12" x14ac:dyDescent="0.25">
      <c r="A245" s="2">
        <v>36768</v>
      </c>
      <c r="B245" s="4">
        <v>1769</v>
      </c>
      <c r="C245" s="4">
        <v>1697.62</v>
      </c>
      <c r="D245" s="4">
        <v>1973.68</v>
      </c>
      <c r="E245" s="4">
        <v>1784.98</v>
      </c>
      <c r="F245" s="6"/>
      <c r="H245" s="2">
        <v>36759</v>
      </c>
      <c r="I245" s="4">
        <f t="shared" si="21"/>
        <v>146815.17949498678</v>
      </c>
      <c r="J245" s="4">
        <f t="shared" si="24"/>
        <v>640.59609999999725</v>
      </c>
      <c r="K245" s="4">
        <f t="shared" si="24"/>
        <v>117642.14009999984</v>
      </c>
      <c r="L245" s="4">
        <f t="shared" si="24"/>
        <v>14769.540899999993</v>
      </c>
    </row>
    <row r="246" spans="1:12" x14ac:dyDescent="0.25">
      <c r="A246" s="2">
        <v>36769</v>
      </c>
      <c r="B246" s="4">
        <v>1703</v>
      </c>
      <c r="C246" s="4">
        <v>1627.61</v>
      </c>
      <c r="D246" s="4">
        <v>1938.14</v>
      </c>
      <c r="E246" s="4">
        <v>1748.53</v>
      </c>
      <c r="F246" s="6"/>
      <c r="H246" s="2">
        <v>36760</v>
      </c>
      <c r="I246" s="4">
        <f t="shared" si="21"/>
        <v>109008.72237819845</v>
      </c>
      <c r="J246" s="4">
        <f t="shared" si="24"/>
        <v>1.4399999999973807E-2</v>
      </c>
      <c r="K246" s="4">
        <f t="shared" si="24"/>
        <v>96404.040099999867</v>
      </c>
      <c r="L246" s="4">
        <f t="shared" si="24"/>
        <v>21205.184399999969</v>
      </c>
    </row>
    <row r="247" spans="1:12" x14ac:dyDescent="0.25">
      <c r="A247" s="2">
        <v>36770</v>
      </c>
      <c r="B247" s="4">
        <v>1694</v>
      </c>
      <c r="C247" s="4">
        <v>1545.17</v>
      </c>
      <c r="D247" s="4">
        <v>1896.48</v>
      </c>
      <c r="E247" s="4">
        <v>1677.01</v>
      </c>
      <c r="F247" s="6"/>
      <c r="H247" s="2">
        <v>36761</v>
      </c>
      <c r="I247" s="4">
        <f t="shared" si="21"/>
        <v>116393.34555338093</v>
      </c>
      <c r="J247" s="4">
        <f t="shared" si="24"/>
        <v>3271.8400000000051</v>
      </c>
      <c r="K247" s="4">
        <f t="shared" si="24"/>
        <v>98131.827600000135</v>
      </c>
      <c r="L247" s="4">
        <f t="shared" si="24"/>
        <v>9966.0288999999848</v>
      </c>
    </row>
    <row r="248" spans="1:12" x14ac:dyDescent="0.25">
      <c r="A248" s="2">
        <v>36771</v>
      </c>
      <c r="B248" s="4">
        <v>1680</v>
      </c>
      <c r="C248" s="4">
        <v>1477.63</v>
      </c>
      <c r="D248" s="4">
        <v>1855.82</v>
      </c>
      <c r="E248" s="4">
        <v>1593.2</v>
      </c>
      <c r="F248" s="6"/>
      <c r="H248" s="2">
        <v>36762</v>
      </c>
      <c r="I248" s="4">
        <f t="shared" si="21"/>
        <v>169056.40212272402</v>
      </c>
      <c r="J248" s="4">
        <f t="shared" si="24"/>
        <v>7589.894399999981</v>
      </c>
      <c r="K248" s="4">
        <f t="shared" si="24"/>
        <v>118563.14889999996</v>
      </c>
      <c r="L248" s="4">
        <f t="shared" si="24"/>
        <v>1024</v>
      </c>
    </row>
    <row r="249" spans="1:12" x14ac:dyDescent="0.25">
      <c r="A249" s="2">
        <v>36772</v>
      </c>
      <c r="B249" s="4">
        <v>1699</v>
      </c>
      <c r="C249" s="4">
        <v>1416.66</v>
      </c>
      <c r="D249" s="4">
        <v>1811.94</v>
      </c>
      <c r="E249" s="4">
        <v>1520.23</v>
      </c>
      <c r="F249" s="6"/>
      <c r="H249" s="2">
        <v>36763</v>
      </c>
      <c r="I249" s="4">
        <f t="shared" si="21"/>
        <v>159332.44956797946</v>
      </c>
      <c r="J249" s="4">
        <f t="shared" si="24"/>
        <v>34284.225600000027</v>
      </c>
      <c r="K249" s="4">
        <f t="shared" si="24"/>
        <v>74747.560000000056</v>
      </c>
      <c r="L249" s="4">
        <f t="shared" si="24"/>
        <v>6315.4809000000041</v>
      </c>
    </row>
    <row r="250" spans="1:12" x14ac:dyDescent="0.25">
      <c r="A250" s="2">
        <v>36773</v>
      </c>
      <c r="B250" s="4">
        <v>1730</v>
      </c>
      <c r="C250" s="4">
        <v>1361.69</v>
      </c>
      <c r="D250" s="4">
        <v>1763.06</v>
      </c>
      <c r="E250" s="4">
        <v>1470.97</v>
      </c>
      <c r="F250" s="6"/>
      <c r="H250" s="2">
        <v>36764</v>
      </c>
      <c r="I250" s="4">
        <f t="shared" si="21"/>
        <v>175699.03715922034</v>
      </c>
      <c r="J250" s="4">
        <f t="shared" si="24"/>
        <v>52125.456099999974</v>
      </c>
      <c r="K250" s="4">
        <f t="shared" si="24"/>
        <v>50665.508100000065</v>
      </c>
      <c r="L250" s="4">
        <f t="shared" si="24"/>
        <v>10502.150400000004</v>
      </c>
    </row>
    <row r="251" spans="1:12" x14ac:dyDescent="0.25">
      <c r="A251" s="2">
        <v>36774</v>
      </c>
      <c r="B251" s="4">
        <v>1806</v>
      </c>
      <c r="C251" s="4">
        <v>1314.73</v>
      </c>
      <c r="D251" s="4">
        <v>1711.59</v>
      </c>
      <c r="E251" s="4">
        <v>1439.96</v>
      </c>
      <c r="F251" s="6"/>
      <c r="H251" s="2">
        <v>36765</v>
      </c>
      <c r="I251" s="4">
        <f t="shared" si="21"/>
        <v>259248.68131980431</v>
      </c>
      <c r="J251" s="4">
        <f t="shared" si="24"/>
        <v>25574.406400000022</v>
      </c>
      <c r="K251" s="4">
        <f t="shared" si="24"/>
        <v>64516</v>
      </c>
      <c r="L251" s="4">
        <f t="shared" si="24"/>
        <v>1527.2463999999943</v>
      </c>
    </row>
    <row r="252" spans="1:12" x14ac:dyDescent="0.25">
      <c r="A252" s="2">
        <v>36775</v>
      </c>
      <c r="B252" s="4">
        <v>1835</v>
      </c>
      <c r="C252" s="4">
        <v>1298.08</v>
      </c>
      <c r="D252" s="4">
        <v>1668.61</v>
      </c>
      <c r="E252" s="4">
        <v>1423.48</v>
      </c>
      <c r="F252" s="6"/>
      <c r="H252" s="2">
        <v>36766</v>
      </c>
      <c r="I252" s="4">
        <f t="shared" si="21"/>
        <v>204452.9066847678</v>
      </c>
      <c r="J252" s="4">
        <f t="shared" si="24"/>
        <v>33430.465599999967</v>
      </c>
      <c r="K252" s="4">
        <f t="shared" si="24"/>
        <v>23894.976399999978</v>
      </c>
      <c r="L252" s="4">
        <f t="shared" si="24"/>
        <v>10463.244099999993</v>
      </c>
    </row>
    <row r="253" spans="1:12" x14ac:dyDescent="0.25">
      <c r="A253" s="2">
        <v>36776</v>
      </c>
      <c r="B253" s="4">
        <v>1834</v>
      </c>
      <c r="C253" s="4">
        <v>1302.1500000000001</v>
      </c>
      <c r="D253" s="4">
        <v>1631</v>
      </c>
      <c r="E253" s="4">
        <v>1418.88</v>
      </c>
      <c r="F253" s="6"/>
      <c r="H253" s="2">
        <v>36767</v>
      </c>
      <c r="I253" s="4">
        <f t="shared" si="21"/>
        <v>228641.47055338093</v>
      </c>
      <c r="J253" s="4">
        <f t="shared" ref="J253:L268" si="25">(C244-$B244)^2</f>
        <v>15675.040000000012</v>
      </c>
      <c r="K253" s="4">
        <f t="shared" si="25"/>
        <v>23461.048900000023</v>
      </c>
      <c r="L253" s="4">
        <f t="shared" si="25"/>
        <v>4110.0920999999871</v>
      </c>
    </row>
    <row r="254" spans="1:12" x14ac:dyDescent="0.25">
      <c r="A254" s="2">
        <v>36777</v>
      </c>
      <c r="B254" s="4">
        <v>1905</v>
      </c>
      <c r="C254" s="4">
        <v>1314.4</v>
      </c>
      <c r="D254" s="4">
        <v>1595.25</v>
      </c>
      <c r="E254" s="4">
        <v>1426.01</v>
      </c>
      <c r="F254" s="6"/>
      <c r="H254" s="2">
        <v>36768</v>
      </c>
      <c r="I254" s="4">
        <f t="shared" si="21"/>
        <v>310432.49153878243</v>
      </c>
      <c r="J254" s="4">
        <f t="shared" si="25"/>
        <v>5095.1044000000156</v>
      </c>
      <c r="K254" s="4">
        <f t="shared" si="25"/>
        <v>41893.902400000028</v>
      </c>
      <c r="L254" s="4">
        <f t="shared" si="25"/>
        <v>255.3604000000006</v>
      </c>
    </row>
    <row r="255" spans="1:12" x14ac:dyDescent="0.25">
      <c r="A255" s="2">
        <v>36778</v>
      </c>
      <c r="B255" s="4">
        <v>1925</v>
      </c>
      <c r="C255" s="4">
        <v>1323.91</v>
      </c>
      <c r="D255" s="4">
        <v>1561.37</v>
      </c>
      <c r="E255" s="4">
        <v>1432.82</v>
      </c>
      <c r="F255" s="6"/>
      <c r="H255" s="2">
        <v>36769</v>
      </c>
      <c r="I255" s="4">
        <f t="shared" si="21"/>
        <v>388334.23058987729</v>
      </c>
      <c r="J255" s="4">
        <f t="shared" si="25"/>
        <v>5683.6521000000148</v>
      </c>
      <c r="K255" s="4">
        <f t="shared" si="25"/>
        <v>55290.819600000046</v>
      </c>
      <c r="L255" s="4">
        <f t="shared" si="25"/>
        <v>2072.9808999999973</v>
      </c>
    </row>
    <row r="256" spans="1:12" x14ac:dyDescent="0.25">
      <c r="A256" s="2">
        <v>36779</v>
      </c>
      <c r="B256" s="4">
        <v>1917</v>
      </c>
      <c r="C256" s="4">
        <v>1325.25</v>
      </c>
      <c r="D256" s="4">
        <v>1528.56</v>
      </c>
      <c r="E256" s="4">
        <v>1430.95</v>
      </c>
      <c r="F256" s="6"/>
      <c r="H256" s="2">
        <v>36770</v>
      </c>
      <c r="I256" s="4">
        <f t="shared" si="21"/>
        <v>399632.19500593567</v>
      </c>
      <c r="J256" s="4">
        <f t="shared" si="25"/>
        <v>22150.368899999979</v>
      </c>
      <c r="K256" s="4">
        <f t="shared" si="25"/>
        <v>40998.150400000006</v>
      </c>
      <c r="L256" s="4">
        <f t="shared" si="25"/>
        <v>288.66010000000028</v>
      </c>
    </row>
    <row r="257" spans="1:12" x14ac:dyDescent="0.25">
      <c r="A257" s="2">
        <v>36780</v>
      </c>
      <c r="B257" s="4">
        <v>1906</v>
      </c>
      <c r="C257" s="4">
        <v>1318.43</v>
      </c>
      <c r="D257" s="4">
        <v>1496.49</v>
      </c>
      <c r="E257" s="4">
        <v>1417.74</v>
      </c>
      <c r="F257" s="6"/>
      <c r="H257" s="2">
        <v>36771</v>
      </c>
      <c r="I257" s="4">
        <f t="shared" si="21"/>
        <v>417528.80631980434</v>
      </c>
      <c r="J257" s="4">
        <f t="shared" si="25"/>
        <v>40953.616899999957</v>
      </c>
      <c r="K257" s="4">
        <f t="shared" si="25"/>
        <v>30912.672399999978</v>
      </c>
      <c r="L257" s="4">
        <f t="shared" si="25"/>
        <v>7534.2399999999925</v>
      </c>
    </row>
    <row r="258" spans="1:12" x14ac:dyDescent="0.25">
      <c r="A258" s="2">
        <v>36781</v>
      </c>
      <c r="B258" s="4">
        <v>1865</v>
      </c>
      <c r="C258" s="4">
        <v>1305.22</v>
      </c>
      <c r="D258" s="4">
        <v>1465.66</v>
      </c>
      <c r="E258" s="4">
        <v>1397.42</v>
      </c>
      <c r="F258" s="6"/>
      <c r="H258" s="2">
        <v>36772</v>
      </c>
      <c r="I258" s="4">
        <f t="shared" si="21"/>
        <v>393335.54810812545</v>
      </c>
      <c r="J258" s="4">
        <f t="shared" si="25"/>
        <v>79715.875599999956</v>
      </c>
      <c r="K258" s="4">
        <f t="shared" si="25"/>
        <v>12755.443600000011</v>
      </c>
      <c r="L258" s="4">
        <f t="shared" si="25"/>
        <v>31958.712899999995</v>
      </c>
    </row>
    <row r="259" spans="1:12" x14ac:dyDescent="0.25">
      <c r="A259" s="2">
        <v>36782</v>
      </c>
      <c r="B259" s="4">
        <v>1751</v>
      </c>
      <c r="C259" s="4">
        <v>1286.42</v>
      </c>
      <c r="D259" s="4">
        <v>1436.35</v>
      </c>
      <c r="E259" s="4">
        <v>1371.99</v>
      </c>
      <c r="F259" s="6"/>
      <c r="H259" s="2">
        <v>36773</v>
      </c>
      <c r="I259" s="4">
        <f t="shared" si="21"/>
        <v>355412.33734170214</v>
      </c>
      <c r="J259" s="4">
        <f t="shared" si="25"/>
        <v>135652.25609999997</v>
      </c>
      <c r="K259" s="4">
        <f t="shared" si="25"/>
        <v>1092.9635999999964</v>
      </c>
      <c r="L259" s="4">
        <f t="shared" si="25"/>
        <v>67096.540899999993</v>
      </c>
    </row>
    <row r="260" spans="1:12" x14ac:dyDescent="0.25">
      <c r="A260" s="2">
        <v>36783</v>
      </c>
      <c r="B260" s="4">
        <v>1653</v>
      </c>
      <c r="C260" s="4">
        <v>1262.22</v>
      </c>
      <c r="D260" s="4">
        <v>1408.52</v>
      </c>
      <c r="E260" s="4">
        <v>1341.86</v>
      </c>
      <c r="F260" s="6"/>
      <c r="H260" s="2">
        <v>36774</v>
      </c>
      <c r="I260" s="4">
        <f t="shared" si="21"/>
        <v>270571.30449498678</v>
      </c>
      <c r="J260" s="4">
        <f t="shared" si="25"/>
        <v>241346.21289999998</v>
      </c>
      <c r="K260" s="4">
        <f t="shared" si="25"/>
        <v>8913.2481000000153</v>
      </c>
      <c r="L260" s="4">
        <f t="shared" si="25"/>
        <v>133985.28159999999</v>
      </c>
    </row>
    <row r="261" spans="1:12" x14ac:dyDescent="0.25">
      <c r="A261" s="2">
        <v>36784</v>
      </c>
      <c r="B261" s="4">
        <v>1602</v>
      </c>
      <c r="C261" s="4">
        <v>1233.5999999999999</v>
      </c>
      <c r="D261" s="4">
        <v>1382.21</v>
      </c>
      <c r="E261" s="4">
        <v>1308.71</v>
      </c>
      <c r="F261" s="6"/>
      <c r="H261" s="2">
        <v>36775</v>
      </c>
      <c r="I261" s="4">
        <f t="shared" si="21"/>
        <v>241242.75248768751</v>
      </c>
      <c r="J261" s="4">
        <f t="shared" si="25"/>
        <v>288283.08640000009</v>
      </c>
      <c r="K261" s="4">
        <f t="shared" si="25"/>
        <v>27685.632100000032</v>
      </c>
      <c r="L261" s="4">
        <f t="shared" si="25"/>
        <v>169348.71039999998</v>
      </c>
    </row>
    <row r="262" spans="1:12" x14ac:dyDescent="0.25">
      <c r="A262" s="2">
        <v>36785</v>
      </c>
      <c r="B262" s="4">
        <v>1618</v>
      </c>
      <c r="C262" s="4">
        <v>1238.68</v>
      </c>
      <c r="D262" s="4">
        <v>1372.43</v>
      </c>
      <c r="E262" s="4">
        <v>1280.53</v>
      </c>
      <c r="F262" s="6"/>
      <c r="H262" s="2">
        <v>36776</v>
      </c>
      <c r="I262" s="4">
        <f t="shared" si="21"/>
        <v>242226.08186724957</v>
      </c>
      <c r="J262" s="4">
        <f t="shared" si="25"/>
        <v>282864.42249999993</v>
      </c>
      <c r="K262" s="4">
        <f t="shared" si="25"/>
        <v>41209</v>
      </c>
      <c r="L262" s="4">
        <f t="shared" si="25"/>
        <v>172324.6143999999</v>
      </c>
    </row>
    <row r="263" spans="1:12" x14ac:dyDescent="0.25">
      <c r="A263" s="2">
        <v>36786</v>
      </c>
      <c r="B263" s="4">
        <v>1612</v>
      </c>
      <c r="C263" s="4">
        <v>1271.02</v>
      </c>
      <c r="D263" s="4">
        <v>1375.34</v>
      </c>
      <c r="E263" s="4">
        <v>1267.92</v>
      </c>
      <c r="F263" s="6"/>
      <c r="H263" s="2">
        <v>36777</v>
      </c>
      <c r="I263" s="4">
        <f t="shared" si="21"/>
        <v>177379.69591834446</v>
      </c>
      <c r="J263" s="4">
        <f t="shared" si="25"/>
        <v>348808.35999999987</v>
      </c>
      <c r="K263" s="4">
        <f t="shared" si="25"/>
        <v>95945.0625</v>
      </c>
      <c r="L263" s="4">
        <f t="shared" si="25"/>
        <v>229431.42010000002</v>
      </c>
    </row>
    <row r="264" spans="1:12" x14ac:dyDescent="0.25">
      <c r="A264" s="2">
        <v>36787</v>
      </c>
      <c r="B264" s="4">
        <v>1597</v>
      </c>
      <c r="C264" s="4">
        <v>1302.6400000000001</v>
      </c>
      <c r="D264" s="4">
        <v>1378.42</v>
      </c>
      <c r="E264" s="4">
        <v>1279.8599999999999</v>
      </c>
      <c r="F264" s="6"/>
      <c r="H264" s="2">
        <v>36778</v>
      </c>
      <c r="I264" s="4">
        <f t="shared" si="21"/>
        <v>160933.10832710357</v>
      </c>
      <c r="J264" s="4">
        <f t="shared" si="25"/>
        <v>361309.18809999991</v>
      </c>
      <c r="K264" s="4">
        <f t="shared" si="25"/>
        <v>132226.77690000008</v>
      </c>
      <c r="L264" s="4">
        <f t="shared" si="25"/>
        <v>242241.15240000005</v>
      </c>
    </row>
    <row r="265" spans="1:12" x14ac:dyDescent="0.25">
      <c r="A265" s="2">
        <v>36788</v>
      </c>
      <c r="B265" s="4">
        <v>1704</v>
      </c>
      <c r="C265" s="4">
        <v>1315.24</v>
      </c>
      <c r="D265" s="4">
        <v>1379.17</v>
      </c>
      <c r="E265" s="4">
        <v>1308.06</v>
      </c>
      <c r="F265" s="6"/>
      <c r="H265" s="2">
        <v>36779</v>
      </c>
      <c r="I265" s="4">
        <f t="shared" si="21"/>
        <v>167415.7433635999</v>
      </c>
      <c r="J265" s="4">
        <f t="shared" si="25"/>
        <v>350168.0625</v>
      </c>
      <c r="K265" s="4">
        <f t="shared" si="25"/>
        <v>150885.63360000003</v>
      </c>
      <c r="L265" s="4">
        <f t="shared" si="25"/>
        <v>236244.60249999995</v>
      </c>
    </row>
    <row r="266" spans="1:12" x14ac:dyDescent="0.25">
      <c r="A266" s="2">
        <v>36789</v>
      </c>
      <c r="B266" s="4">
        <v>1797</v>
      </c>
      <c r="C266" s="4">
        <v>1320.9</v>
      </c>
      <c r="D266" s="4">
        <v>1378.92</v>
      </c>
      <c r="E266" s="4">
        <v>1339.77</v>
      </c>
      <c r="F266" s="6"/>
      <c r="H266" s="2">
        <v>36780</v>
      </c>
      <c r="I266" s="4">
        <f t="shared" si="21"/>
        <v>176538.3665387824</v>
      </c>
      <c r="J266" s="4">
        <f t="shared" si="25"/>
        <v>345238.50489999994</v>
      </c>
      <c r="K266" s="4">
        <f t="shared" si="25"/>
        <v>167698.44010000001</v>
      </c>
      <c r="L266" s="4">
        <f t="shared" si="25"/>
        <v>238397.82759999999</v>
      </c>
    </row>
    <row r="267" spans="1:12" x14ac:dyDescent="0.25">
      <c r="A267" s="2">
        <v>36790</v>
      </c>
      <c r="B267" s="4">
        <v>1814</v>
      </c>
      <c r="C267" s="4">
        <v>1487.67</v>
      </c>
      <c r="D267" s="4">
        <v>1412.68</v>
      </c>
      <c r="E267" s="4">
        <v>1378.03</v>
      </c>
      <c r="F267" s="6"/>
      <c r="H267" s="2">
        <v>36781</v>
      </c>
      <c r="I267" s="4">
        <f t="shared" si="21"/>
        <v>212672.87110082619</v>
      </c>
      <c r="J267" s="4">
        <f t="shared" si="25"/>
        <v>313353.64839999995</v>
      </c>
      <c r="K267" s="4">
        <f t="shared" si="25"/>
        <v>159472.43559999994</v>
      </c>
      <c r="L267" s="4">
        <f t="shared" si="25"/>
        <v>218631.05639999994</v>
      </c>
    </row>
    <row r="268" spans="1:12" x14ac:dyDescent="0.25">
      <c r="A268" s="2">
        <v>36791</v>
      </c>
      <c r="B268" s="4">
        <v>1787</v>
      </c>
      <c r="C268" s="4">
        <v>2066.61</v>
      </c>
      <c r="D268" s="4">
        <v>1520.68</v>
      </c>
      <c r="E268" s="4">
        <v>1472.31</v>
      </c>
      <c r="F268" s="6"/>
      <c r="H268" s="2">
        <v>36782</v>
      </c>
      <c r="I268" s="4">
        <f t="shared" si="21"/>
        <v>330814.4203708992</v>
      </c>
      <c r="J268" s="4">
        <f t="shared" si="25"/>
        <v>215834.57639999993</v>
      </c>
      <c r="K268" s="4">
        <f t="shared" si="25"/>
        <v>99004.622500000056</v>
      </c>
      <c r="L268" s="4">
        <f t="shared" si="25"/>
        <v>143648.58009999999</v>
      </c>
    </row>
    <row r="269" spans="1:12" x14ac:dyDescent="0.25">
      <c r="A269" s="2">
        <v>36792</v>
      </c>
      <c r="B269" s="4">
        <v>1754</v>
      </c>
      <c r="C269" s="4">
        <v>2783.35</v>
      </c>
      <c r="D269" s="4">
        <v>1694.47</v>
      </c>
      <c r="E269" s="4">
        <v>1696.56</v>
      </c>
      <c r="F269" s="6"/>
      <c r="H269" s="2">
        <v>36783</v>
      </c>
      <c r="I269" s="4">
        <f t="shared" ref="I269:I332" si="26">(B260-$I$3)^2</f>
        <v>453150.69956797949</v>
      </c>
      <c r="J269" s="4">
        <f t="shared" ref="J269:L284" si="27">(C260-$B260)^2</f>
        <v>152709.00839999999</v>
      </c>
      <c r="K269" s="4">
        <f t="shared" si="27"/>
        <v>59770.470400000006</v>
      </c>
      <c r="L269" s="4">
        <f t="shared" si="27"/>
        <v>96808.09960000006</v>
      </c>
    </row>
    <row r="270" spans="1:12" x14ac:dyDescent="0.25">
      <c r="A270" s="2">
        <v>36793</v>
      </c>
      <c r="B270" s="4">
        <v>1813</v>
      </c>
      <c r="C270" s="4">
        <v>3228.48</v>
      </c>
      <c r="D270" s="4">
        <v>1877.38</v>
      </c>
      <c r="E270" s="4">
        <v>2067.5500000000002</v>
      </c>
      <c r="F270" s="6"/>
      <c r="H270" s="2">
        <v>36784</v>
      </c>
      <c r="I270" s="4">
        <f t="shared" si="26"/>
        <v>524414.49792564369</v>
      </c>
      <c r="J270" s="4">
        <f t="shared" si="27"/>
        <v>135718.56000000006</v>
      </c>
      <c r="K270" s="4">
        <f t="shared" si="27"/>
        <v>48307.644099999983</v>
      </c>
      <c r="L270" s="4">
        <f t="shared" si="27"/>
        <v>86019.024099999981</v>
      </c>
    </row>
    <row r="271" spans="1:12" x14ac:dyDescent="0.25">
      <c r="A271" s="2">
        <v>36794</v>
      </c>
      <c r="B271" s="4">
        <v>2037</v>
      </c>
      <c r="C271" s="4">
        <v>3371.33</v>
      </c>
      <c r="D271" s="4">
        <v>2035.01</v>
      </c>
      <c r="E271" s="4">
        <v>2471.81</v>
      </c>
      <c r="F271" s="6"/>
      <c r="H271" s="2">
        <v>36785</v>
      </c>
      <c r="I271" s="4">
        <f t="shared" si="26"/>
        <v>501497.22785265103</v>
      </c>
      <c r="J271" s="4">
        <f t="shared" si="27"/>
        <v>143883.66239999994</v>
      </c>
      <c r="K271" s="4">
        <f t="shared" si="27"/>
        <v>60304.624899999966</v>
      </c>
      <c r="L271" s="4">
        <f t="shared" si="27"/>
        <v>113886.00090000001</v>
      </c>
    </row>
    <row r="272" spans="1:12" x14ac:dyDescent="0.25">
      <c r="A272" s="2">
        <v>36795</v>
      </c>
      <c r="B272" s="4">
        <v>2169</v>
      </c>
      <c r="C272" s="4">
        <v>3302.15</v>
      </c>
      <c r="D272" s="4">
        <v>2158.8000000000002</v>
      </c>
      <c r="E272" s="4">
        <v>2721.13</v>
      </c>
      <c r="F272" s="6"/>
      <c r="H272" s="2">
        <v>36786</v>
      </c>
      <c r="I272" s="4">
        <f t="shared" si="26"/>
        <v>510031.20413002331</v>
      </c>
      <c r="J272" s="4">
        <f t="shared" si="27"/>
        <v>116267.36040000002</v>
      </c>
      <c r="K272" s="4">
        <f t="shared" si="27"/>
        <v>56007.955600000038</v>
      </c>
      <c r="L272" s="4">
        <f t="shared" si="27"/>
        <v>118391.04639999995</v>
      </c>
    </row>
    <row r="273" spans="1:12" x14ac:dyDescent="0.25">
      <c r="A273" s="2">
        <v>36796</v>
      </c>
      <c r="B273" s="4">
        <v>2077</v>
      </c>
      <c r="C273" s="4">
        <v>3117.03</v>
      </c>
      <c r="D273" s="4">
        <v>2249.66</v>
      </c>
      <c r="E273" s="4">
        <v>2745.12</v>
      </c>
      <c r="F273" s="6"/>
      <c r="H273" s="2">
        <v>36787</v>
      </c>
      <c r="I273" s="4">
        <f t="shared" si="26"/>
        <v>531681.14482345397</v>
      </c>
      <c r="J273" s="4">
        <f t="shared" si="27"/>
        <v>86647.809599999935</v>
      </c>
      <c r="K273" s="4">
        <f t="shared" si="27"/>
        <v>47777.216399999968</v>
      </c>
      <c r="L273" s="4">
        <f t="shared" si="27"/>
        <v>100577.77960000007</v>
      </c>
    </row>
    <row r="274" spans="1:12" x14ac:dyDescent="0.25">
      <c r="A274" s="2">
        <v>36797</v>
      </c>
      <c r="B274" s="4">
        <v>1940</v>
      </c>
      <c r="C274" s="4">
        <v>2894.13</v>
      </c>
      <c r="D274" s="4">
        <v>2310.9499999999998</v>
      </c>
      <c r="E274" s="4">
        <v>2620.1799999999998</v>
      </c>
      <c r="F274" s="6"/>
      <c r="H274" s="2">
        <v>36788</v>
      </c>
      <c r="I274" s="4">
        <f t="shared" si="26"/>
        <v>387088.90121031523</v>
      </c>
      <c r="J274" s="4">
        <f t="shared" si="27"/>
        <v>151134.3376</v>
      </c>
      <c r="K274" s="4">
        <f t="shared" si="27"/>
        <v>105514.52889999995</v>
      </c>
      <c r="L274" s="4">
        <f t="shared" si="27"/>
        <v>156768.48360000004</v>
      </c>
    </row>
    <row r="275" spans="1:12" x14ac:dyDescent="0.25">
      <c r="A275" s="2">
        <v>36798</v>
      </c>
      <c r="B275" s="4">
        <v>1823</v>
      </c>
      <c r="C275" s="4">
        <v>2672.55</v>
      </c>
      <c r="D275" s="4">
        <v>2345.13</v>
      </c>
      <c r="E275" s="4">
        <v>2442.77</v>
      </c>
      <c r="F275" s="6"/>
      <c r="H275" s="2">
        <v>36789</v>
      </c>
      <c r="I275" s="4">
        <f t="shared" si="26"/>
        <v>280015.26891104516</v>
      </c>
      <c r="J275" s="4">
        <f t="shared" si="27"/>
        <v>226671.2099999999</v>
      </c>
      <c r="K275" s="4">
        <f t="shared" si="27"/>
        <v>174790.88639999993</v>
      </c>
      <c r="L275" s="4">
        <f t="shared" si="27"/>
        <v>209059.27290000001</v>
      </c>
    </row>
    <row r="276" spans="1:12" x14ac:dyDescent="0.25">
      <c r="A276" s="2">
        <v>36799</v>
      </c>
      <c r="B276" s="4">
        <v>1803</v>
      </c>
      <c r="C276" s="4">
        <v>2472.25</v>
      </c>
      <c r="D276" s="4">
        <v>2356.4899999999998</v>
      </c>
      <c r="E276" s="4">
        <v>2267.3200000000002</v>
      </c>
      <c r="F276" s="6"/>
      <c r="H276" s="2">
        <v>36790</v>
      </c>
      <c r="I276" s="4">
        <f t="shared" si="26"/>
        <v>262312.66945849045</v>
      </c>
      <c r="J276" s="4">
        <f t="shared" si="27"/>
        <v>106491.26889999995</v>
      </c>
      <c r="K276" s="4">
        <f t="shared" si="27"/>
        <v>161057.74239999996</v>
      </c>
      <c r="L276" s="4">
        <f t="shared" si="27"/>
        <v>190069.84090000001</v>
      </c>
    </row>
    <row r="277" spans="1:12" x14ac:dyDescent="0.25">
      <c r="A277" s="2">
        <v>36800</v>
      </c>
      <c r="B277" s="4">
        <v>1836</v>
      </c>
      <c r="C277" s="4">
        <v>2328.46</v>
      </c>
      <c r="D277" s="4">
        <v>2350.54</v>
      </c>
      <c r="E277" s="4">
        <v>2116.8000000000002</v>
      </c>
      <c r="F277" s="6"/>
      <c r="H277" s="2">
        <v>36791</v>
      </c>
      <c r="I277" s="4">
        <f t="shared" si="26"/>
        <v>290698.5627066656</v>
      </c>
      <c r="J277" s="4">
        <f t="shared" si="27"/>
        <v>78181.752100000071</v>
      </c>
      <c r="K277" s="4">
        <f t="shared" si="27"/>
        <v>70926.342399999965</v>
      </c>
      <c r="L277" s="4">
        <f t="shared" si="27"/>
        <v>99029.796100000036</v>
      </c>
    </row>
    <row r="278" spans="1:12" x14ac:dyDescent="0.25">
      <c r="A278" s="2">
        <v>36801</v>
      </c>
      <c r="B278" s="4">
        <v>1930</v>
      </c>
      <c r="C278" s="4">
        <v>2286.4</v>
      </c>
      <c r="D278" s="4">
        <v>2336.52</v>
      </c>
      <c r="E278" s="4">
        <v>2010.86</v>
      </c>
      <c r="F278" s="6"/>
      <c r="H278" s="2">
        <v>36792</v>
      </c>
      <c r="I278" s="4">
        <f t="shared" si="26"/>
        <v>327372.43223221309</v>
      </c>
      <c r="J278" s="4">
        <f t="shared" si="27"/>
        <v>1059561.4224999999</v>
      </c>
      <c r="K278" s="4">
        <f t="shared" si="27"/>
        <v>3543.8208999999965</v>
      </c>
      <c r="L278" s="4">
        <f t="shared" si="27"/>
        <v>3299.3536000000063</v>
      </c>
    </row>
    <row r="279" spans="1:12" x14ac:dyDescent="0.25">
      <c r="A279" s="2">
        <v>36802</v>
      </c>
      <c r="B279" s="4">
        <v>2051</v>
      </c>
      <c r="C279" s="4">
        <v>2324.36</v>
      </c>
      <c r="D279" s="4">
        <v>2322.23</v>
      </c>
      <c r="E279" s="4">
        <v>1969.02</v>
      </c>
      <c r="F279" s="6"/>
      <c r="H279" s="2">
        <v>36793</v>
      </c>
      <c r="I279" s="4">
        <f t="shared" si="26"/>
        <v>263337.9988380525</v>
      </c>
      <c r="J279" s="4">
        <f t="shared" si="27"/>
        <v>2003583.6304000001</v>
      </c>
      <c r="K279" s="4">
        <f t="shared" si="27"/>
        <v>4144.7844000000141</v>
      </c>
      <c r="L279" s="4">
        <f t="shared" si="27"/>
        <v>64795.702500000094</v>
      </c>
    </row>
    <row r="280" spans="1:12" x14ac:dyDescent="0.25">
      <c r="A280" s="2">
        <v>36803</v>
      </c>
      <c r="B280" s="4">
        <v>2088</v>
      </c>
      <c r="C280" s="4">
        <v>2381.35</v>
      </c>
      <c r="D280" s="4">
        <v>2310.5500000000002</v>
      </c>
      <c r="E280" s="4">
        <v>1995.74</v>
      </c>
      <c r="F280" s="6"/>
      <c r="H280" s="2">
        <v>36794</v>
      </c>
      <c r="I280" s="4">
        <f t="shared" si="26"/>
        <v>83616.217816154647</v>
      </c>
      <c r="J280" s="4">
        <f t="shared" si="27"/>
        <v>1780436.5488999998</v>
      </c>
      <c r="K280" s="4">
        <f t="shared" si="27"/>
        <v>3.9601000000000361</v>
      </c>
      <c r="L280" s="4">
        <f t="shared" si="27"/>
        <v>189059.73609999995</v>
      </c>
    </row>
    <row r="281" spans="1:12" x14ac:dyDescent="0.25">
      <c r="A281" s="2">
        <v>36804</v>
      </c>
      <c r="B281" s="4">
        <v>1976</v>
      </c>
      <c r="C281" s="4">
        <v>2413.9899999999998</v>
      </c>
      <c r="D281" s="4">
        <v>2301.48</v>
      </c>
      <c r="E281" s="4">
        <v>2068.56</v>
      </c>
      <c r="F281" s="6"/>
      <c r="H281" s="2">
        <v>36795</v>
      </c>
      <c r="I281" s="4">
        <f t="shared" si="26"/>
        <v>24700.73971396486</v>
      </c>
      <c r="J281" s="4">
        <f t="shared" si="27"/>
        <v>1284028.9225000001</v>
      </c>
      <c r="K281" s="4">
        <f t="shared" si="27"/>
        <v>104.03999999999628</v>
      </c>
      <c r="L281" s="4">
        <f t="shared" si="27"/>
        <v>304847.53690000012</v>
      </c>
    </row>
    <row r="282" spans="1:12" x14ac:dyDescent="0.25">
      <c r="A282" s="2">
        <v>36805</v>
      </c>
      <c r="B282" s="4">
        <v>1838</v>
      </c>
      <c r="C282" s="4">
        <v>2407.56</v>
      </c>
      <c r="D282" s="4">
        <v>2293.7800000000002</v>
      </c>
      <c r="E282" s="4">
        <v>2142.4299999999998</v>
      </c>
      <c r="F282" s="6"/>
      <c r="H282" s="2">
        <v>36796</v>
      </c>
      <c r="I282" s="4">
        <f t="shared" si="26"/>
        <v>62083.0426336729</v>
      </c>
      <c r="J282" s="4">
        <f t="shared" si="27"/>
        <v>1081662.4009000005</v>
      </c>
      <c r="K282" s="4">
        <f t="shared" si="27"/>
        <v>29811.475599999951</v>
      </c>
      <c r="L282" s="4">
        <f t="shared" si="27"/>
        <v>446384.33439999988</v>
      </c>
    </row>
    <row r="283" spans="1:12" x14ac:dyDescent="0.25">
      <c r="A283" s="2">
        <v>36806</v>
      </c>
      <c r="B283" s="4">
        <v>1768</v>
      </c>
      <c r="C283" s="4">
        <v>2360.4899999999998</v>
      </c>
      <c r="D283" s="4">
        <v>2283.73</v>
      </c>
      <c r="E283" s="4">
        <v>2179.86</v>
      </c>
      <c r="F283" s="6"/>
      <c r="H283" s="2">
        <v>36797</v>
      </c>
      <c r="I283" s="4">
        <f t="shared" si="26"/>
        <v>149123.16763367291</v>
      </c>
      <c r="J283" s="4">
        <f t="shared" si="27"/>
        <v>910364.0569000002</v>
      </c>
      <c r="K283" s="4">
        <f t="shared" si="27"/>
        <v>137603.90249999985</v>
      </c>
      <c r="L283" s="4">
        <f t="shared" si="27"/>
        <v>462644.83239999978</v>
      </c>
    </row>
    <row r="284" spans="1:12" x14ac:dyDescent="0.25">
      <c r="A284" s="2">
        <v>36807</v>
      </c>
      <c r="B284" s="4">
        <v>1713</v>
      </c>
      <c r="C284" s="4">
        <v>2334.94</v>
      </c>
      <c r="D284" s="4">
        <v>2286.6</v>
      </c>
      <c r="E284" s="4">
        <v>2176.52</v>
      </c>
      <c r="F284" s="6"/>
      <c r="H284" s="2">
        <v>36798</v>
      </c>
      <c r="I284" s="4">
        <f t="shared" si="26"/>
        <v>253174.70504243203</v>
      </c>
      <c r="J284" s="4">
        <f t="shared" si="27"/>
        <v>721735.20250000036</v>
      </c>
      <c r="K284" s="4">
        <f t="shared" si="27"/>
        <v>272619.73690000013</v>
      </c>
      <c r="L284" s="4">
        <f t="shared" si="27"/>
        <v>384114.8529</v>
      </c>
    </row>
    <row r="285" spans="1:12" x14ac:dyDescent="0.25">
      <c r="A285" s="2">
        <v>36808</v>
      </c>
      <c r="B285" s="4">
        <v>1670</v>
      </c>
      <c r="C285" s="4">
        <v>2344.16</v>
      </c>
      <c r="D285" s="4">
        <v>2299.9499999999998</v>
      </c>
      <c r="E285" s="4">
        <v>2149.39</v>
      </c>
      <c r="F285" s="6"/>
      <c r="H285" s="2">
        <v>36799</v>
      </c>
      <c r="I285" s="4">
        <f t="shared" si="26"/>
        <v>273701.29263367294</v>
      </c>
      <c r="J285" s="4">
        <f t="shared" ref="J285:L300" si="28">(C276-$B276)^2</f>
        <v>447895.5625</v>
      </c>
      <c r="K285" s="4">
        <f t="shared" si="28"/>
        <v>306351.18009999976</v>
      </c>
      <c r="L285" s="4">
        <f t="shared" si="28"/>
        <v>215593.06240000014</v>
      </c>
    </row>
    <row r="286" spans="1:12" x14ac:dyDescent="0.25">
      <c r="A286" s="2">
        <v>36809</v>
      </c>
      <c r="B286" s="4">
        <v>1650</v>
      </c>
      <c r="C286" s="4">
        <v>2434.31</v>
      </c>
      <c r="D286" s="4">
        <v>2339.41</v>
      </c>
      <c r="E286" s="4">
        <v>2128.8000000000002</v>
      </c>
      <c r="F286" s="6"/>
      <c r="H286" s="2">
        <v>36800</v>
      </c>
      <c r="I286" s="4">
        <f t="shared" si="26"/>
        <v>240261.42310812545</v>
      </c>
      <c r="J286" s="4">
        <f t="shared" si="28"/>
        <v>242516.85160000002</v>
      </c>
      <c r="K286" s="4">
        <f t="shared" si="28"/>
        <v>264751.41159999993</v>
      </c>
      <c r="L286" s="4">
        <f t="shared" si="28"/>
        <v>78848.640000000101</v>
      </c>
    </row>
    <row r="287" spans="1:12" x14ac:dyDescent="0.25">
      <c r="A287" s="2">
        <v>36810</v>
      </c>
      <c r="B287" s="4">
        <v>1746</v>
      </c>
      <c r="C287" s="4">
        <v>2719.06</v>
      </c>
      <c r="D287" s="4">
        <v>2440.2399999999998</v>
      </c>
      <c r="E287" s="4">
        <v>2139.6999999999998</v>
      </c>
      <c r="F287" s="6"/>
      <c r="H287" s="2">
        <v>36801</v>
      </c>
      <c r="I287" s="4">
        <f t="shared" si="26"/>
        <v>156946.46142929335</v>
      </c>
      <c r="J287" s="4">
        <f t="shared" si="28"/>
        <v>127020.96000000006</v>
      </c>
      <c r="K287" s="4">
        <f t="shared" si="28"/>
        <v>165258.5104</v>
      </c>
      <c r="L287" s="4">
        <f t="shared" si="28"/>
        <v>6538.3395999999839</v>
      </c>
    </row>
    <row r="288" spans="1:12" x14ac:dyDescent="0.25">
      <c r="A288" s="2">
        <v>36811</v>
      </c>
      <c r="B288" s="4">
        <v>1912</v>
      </c>
      <c r="C288" s="4">
        <v>3129.41</v>
      </c>
      <c r="D288" s="4">
        <v>2588.5700000000002</v>
      </c>
      <c r="E288" s="4">
        <v>2201.9</v>
      </c>
      <c r="F288" s="6"/>
      <c r="H288" s="2">
        <v>36802</v>
      </c>
      <c r="I288" s="4">
        <f t="shared" si="26"/>
        <v>75715.606502286042</v>
      </c>
      <c r="J288" s="4">
        <f t="shared" si="28"/>
        <v>74725.689600000071</v>
      </c>
      <c r="K288" s="4">
        <f t="shared" si="28"/>
        <v>73565.712900000013</v>
      </c>
      <c r="L288" s="4">
        <f t="shared" si="28"/>
        <v>6720.7204000000029</v>
      </c>
    </row>
    <row r="289" spans="1:12" x14ac:dyDescent="0.25">
      <c r="A289" s="2">
        <v>36812</v>
      </c>
      <c r="B289" s="4">
        <v>2135</v>
      </c>
      <c r="C289" s="4">
        <v>3404.47</v>
      </c>
      <c r="D289" s="4">
        <v>2728.81</v>
      </c>
      <c r="E289" s="4">
        <v>2306.79</v>
      </c>
      <c r="F289" s="6"/>
      <c r="H289" s="2">
        <v>36803</v>
      </c>
      <c r="I289" s="4">
        <f t="shared" si="26"/>
        <v>56722.419458490411</v>
      </c>
      <c r="J289" s="4">
        <f t="shared" si="28"/>
        <v>86054.222499999945</v>
      </c>
      <c r="K289" s="4">
        <f t="shared" si="28"/>
        <v>49528.502500000082</v>
      </c>
      <c r="L289" s="4">
        <f t="shared" si="28"/>
        <v>8511.9075999999986</v>
      </c>
    </row>
    <row r="290" spans="1:12" x14ac:dyDescent="0.25">
      <c r="A290" s="2">
        <v>36813</v>
      </c>
      <c r="B290" s="4">
        <v>2374</v>
      </c>
      <c r="C290" s="4">
        <v>3481.75</v>
      </c>
      <c r="D290" s="4">
        <v>2830.93</v>
      </c>
      <c r="E290" s="4">
        <v>2414.2399999999998</v>
      </c>
      <c r="F290" s="6"/>
      <c r="H290" s="2">
        <v>36804</v>
      </c>
      <c r="I290" s="4">
        <f t="shared" si="26"/>
        <v>122615.30996943933</v>
      </c>
      <c r="J290" s="4">
        <f t="shared" si="28"/>
        <v>191835.24009999982</v>
      </c>
      <c r="K290" s="4">
        <f t="shared" si="28"/>
        <v>105937.23040000001</v>
      </c>
      <c r="L290" s="4">
        <f t="shared" si="28"/>
        <v>8567.3535999999895</v>
      </c>
    </row>
    <row r="291" spans="1:12" x14ac:dyDescent="0.25">
      <c r="A291" s="2">
        <v>36814</v>
      </c>
      <c r="B291" s="4">
        <v>2369</v>
      </c>
      <c r="C291" s="4">
        <v>3441.66</v>
      </c>
      <c r="D291" s="4">
        <v>2891.74</v>
      </c>
      <c r="E291" s="4">
        <v>2479.88</v>
      </c>
      <c r="F291" s="6"/>
      <c r="H291" s="2">
        <v>36805</v>
      </c>
      <c r="I291" s="4">
        <f t="shared" si="26"/>
        <v>238304.76434900137</v>
      </c>
      <c r="J291" s="4">
        <f t="shared" si="28"/>
        <v>324398.59359999996</v>
      </c>
      <c r="K291" s="4">
        <f t="shared" si="28"/>
        <v>207735.40840000019</v>
      </c>
      <c r="L291" s="4">
        <f t="shared" si="28"/>
        <v>92677.624899999893</v>
      </c>
    </row>
    <row r="292" spans="1:12" x14ac:dyDescent="0.25">
      <c r="A292" s="2">
        <v>36815</v>
      </c>
      <c r="B292" s="4">
        <v>2276</v>
      </c>
      <c r="C292" s="4">
        <v>3371.02</v>
      </c>
      <c r="D292" s="4">
        <v>2918.99</v>
      </c>
      <c r="E292" s="4">
        <v>2487.39</v>
      </c>
      <c r="F292" s="6"/>
      <c r="H292" s="2">
        <v>36806</v>
      </c>
      <c r="I292" s="4">
        <f t="shared" si="26"/>
        <v>311547.82091834443</v>
      </c>
      <c r="J292" s="4">
        <f t="shared" si="28"/>
        <v>351044.40009999974</v>
      </c>
      <c r="K292" s="4">
        <f t="shared" si="28"/>
        <v>265977.43290000001</v>
      </c>
      <c r="L292" s="4">
        <f t="shared" si="28"/>
        <v>169628.6596000001</v>
      </c>
    </row>
    <row r="293" spans="1:12" x14ac:dyDescent="0.25">
      <c r="A293" s="2">
        <v>36816</v>
      </c>
      <c r="B293" s="4">
        <v>2179</v>
      </c>
      <c r="C293" s="4">
        <v>3310.53</v>
      </c>
      <c r="D293" s="4">
        <v>2922.34</v>
      </c>
      <c r="E293" s="4">
        <v>2461.21</v>
      </c>
      <c r="F293" s="6"/>
      <c r="H293" s="2">
        <v>36807</v>
      </c>
      <c r="I293" s="4">
        <f t="shared" si="26"/>
        <v>375970.93679425685</v>
      </c>
      <c r="J293" s="4">
        <f t="shared" si="28"/>
        <v>386809.36360000004</v>
      </c>
      <c r="K293" s="4">
        <f t="shared" si="28"/>
        <v>329016.9599999999</v>
      </c>
      <c r="L293" s="4">
        <f t="shared" si="28"/>
        <v>214850.79039999997</v>
      </c>
    </row>
    <row r="294" spans="1:12" x14ac:dyDescent="0.25">
      <c r="A294" s="2">
        <v>36817</v>
      </c>
      <c r="B294" s="4">
        <v>2111</v>
      </c>
      <c r="C294" s="4">
        <v>3267.85</v>
      </c>
      <c r="D294" s="4">
        <v>2914.56</v>
      </c>
      <c r="E294" s="4">
        <v>2439.75</v>
      </c>
      <c r="F294" s="6"/>
      <c r="H294" s="2">
        <v>36808</v>
      </c>
      <c r="I294" s="4">
        <f t="shared" si="26"/>
        <v>430552.10011542478</v>
      </c>
      <c r="J294" s="4">
        <f t="shared" si="28"/>
        <v>454491.70559999981</v>
      </c>
      <c r="K294" s="4">
        <f t="shared" si="28"/>
        <v>396837.00249999977</v>
      </c>
      <c r="L294" s="4">
        <f t="shared" si="28"/>
        <v>229814.77209999989</v>
      </c>
    </row>
    <row r="295" spans="1:12" x14ac:dyDescent="0.25">
      <c r="A295" s="2">
        <v>36818</v>
      </c>
      <c r="B295" s="4">
        <v>2053</v>
      </c>
      <c r="C295" s="4">
        <v>3266.25</v>
      </c>
      <c r="D295" s="4">
        <v>2914.67</v>
      </c>
      <c r="E295" s="4">
        <v>2451.59</v>
      </c>
      <c r="F295" s="6"/>
      <c r="H295" s="2">
        <v>36809</v>
      </c>
      <c r="I295" s="4">
        <f t="shared" si="26"/>
        <v>457198.6877066656</v>
      </c>
      <c r="J295" s="4">
        <f t="shared" si="28"/>
        <v>615142.17609999992</v>
      </c>
      <c r="K295" s="4">
        <f t="shared" si="28"/>
        <v>475286.14809999982</v>
      </c>
      <c r="L295" s="4">
        <f t="shared" si="28"/>
        <v>229249.44000000018</v>
      </c>
    </row>
    <row r="296" spans="1:12" x14ac:dyDescent="0.25">
      <c r="A296" s="2">
        <v>36819</v>
      </c>
      <c r="B296" s="4">
        <v>2032</v>
      </c>
      <c r="C296" s="4">
        <v>3291.86</v>
      </c>
      <c r="D296" s="4">
        <v>2921.05</v>
      </c>
      <c r="E296" s="4">
        <v>2499.41</v>
      </c>
      <c r="F296" s="6"/>
      <c r="H296" s="2">
        <v>36810</v>
      </c>
      <c r="I296" s="4">
        <f t="shared" si="26"/>
        <v>336591.06726870942</v>
      </c>
      <c r="J296" s="4">
        <f t="shared" si="28"/>
        <v>946845.76359999995</v>
      </c>
      <c r="K296" s="4">
        <f t="shared" si="28"/>
        <v>481969.1775999997</v>
      </c>
      <c r="L296" s="4">
        <f t="shared" si="28"/>
        <v>154999.68999999986</v>
      </c>
    </row>
    <row r="297" spans="1:12" x14ac:dyDescent="0.25">
      <c r="A297" s="2">
        <v>36820</v>
      </c>
      <c r="B297" s="4">
        <v>2041</v>
      </c>
      <c r="C297" s="4">
        <v>3290.06</v>
      </c>
      <c r="D297" s="4">
        <v>2927.49</v>
      </c>
      <c r="E297" s="4">
        <v>2561.56</v>
      </c>
      <c r="F297" s="6"/>
      <c r="H297" s="2">
        <v>36811</v>
      </c>
      <c r="I297" s="4">
        <f t="shared" si="26"/>
        <v>171532.39026141012</v>
      </c>
      <c r="J297" s="4">
        <f t="shared" si="28"/>
        <v>1482087.1080999996</v>
      </c>
      <c r="K297" s="4">
        <f t="shared" si="28"/>
        <v>457746.9649000002</v>
      </c>
      <c r="L297" s="4">
        <f t="shared" si="28"/>
        <v>84042.010000000053</v>
      </c>
    </row>
    <row r="298" spans="1:12" x14ac:dyDescent="0.25">
      <c r="A298" s="2">
        <v>36821</v>
      </c>
      <c r="B298" s="4">
        <v>2045</v>
      </c>
      <c r="C298" s="4">
        <v>3221.15</v>
      </c>
      <c r="D298" s="4">
        <v>2930.41</v>
      </c>
      <c r="E298" s="4">
        <v>2601.59</v>
      </c>
      <c r="F298" s="6"/>
      <c r="H298" s="2">
        <v>36812</v>
      </c>
      <c r="I298" s="4">
        <f t="shared" si="26"/>
        <v>36543.938619074353</v>
      </c>
      <c r="J298" s="4">
        <f t="shared" si="28"/>
        <v>1611554.0808999995</v>
      </c>
      <c r="K298" s="4">
        <f t="shared" si="28"/>
        <v>352610.31609999994</v>
      </c>
      <c r="L298" s="4">
        <f t="shared" si="28"/>
        <v>29511.804099999987</v>
      </c>
    </row>
    <row r="299" spans="1:12" x14ac:dyDescent="0.25">
      <c r="A299" s="2">
        <v>36822</v>
      </c>
      <c r="B299" s="4">
        <v>2008</v>
      </c>
      <c r="C299" s="4">
        <v>3092.8</v>
      </c>
      <c r="D299" s="4">
        <v>2925.13</v>
      </c>
      <c r="E299" s="4">
        <v>2591.41</v>
      </c>
      <c r="F299" s="6"/>
      <c r="H299" s="2">
        <v>36813</v>
      </c>
      <c r="I299" s="4">
        <f t="shared" si="26"/>
        <v>2288.2169037458675</v>
      </c>
      <c r="J299" s="4">
        <f t="shared" si="28"/>
        <v>1227110.0625</v>
      </c>
      <c r="K299" s="4">
        <f t="shared" si="28"/>
        <v>208785.02489999984</v>
      </c>
      <c r="L299" s="4">
        <f t="shared" si="28"/>
        <v>1619.2575999999824</v>
      </c>
    </row>
    <row r="300" spans="1:12" x14ac:dyDescent="0.25">
      <c r="A300" s="2">
        <v>36823</v>
      </c>
      <c r="B300" s="4">
        <v>1944</v>
      </c>
      <c r="C300" s="4">
        <v>2929.58</v>
      </c>
      <c r="D300" s="4">
        <v>2908.91</v>
      </c>
      <c r="E300" s="4">
        <v>2526.54</v>
      </c>
      <c r="F300" s="6"/>
      <c r="H300" s="2">
        <v>36814</v>
      </c>
      <c r="I300" s="4">
        <f t="shared" si="26"/>
        <v>1834.8638015560866</v>
      </c>
      <c r="J300" s="4">
        <f t="shared" si="28"/>
        <v>1150599.4755999998</v>
      </c>
      <c r="K300" s="4">
        <f t="shared" si="28"/>
        <v>273257.10759999976</v>
      </c>
      <c r="L300" s="4">
        <f t="shared" si="28"/>
        <v>12294.374400000024</v>
      </c>
    </row>
    <row r="301" spans="1:12" x14ac:dyDescent="0.25">
      <c r="A301" s="2">
        <v>36824</v>
      </c>
      <c r="B301" s="4">
        <v>1880</v>
      </c>
      <c r="C301" s="4">
        <v>2753.73</v>
      </c>
      <c r="D301" s="4">
        <v>2880.93</v>
      </c>
      <c r="E301" s="4">
        <v>2421.7600000000002</v>
      </c>
      <c r="F301" s="6"/>
      <c r="H301" s="2">
        <v>36815</v>
      </c>
      <c r="I301" s="4">
        <f t="shared" si="26"/>
        <v>2516.4961008261666</v>
      </c>
      <c r="J301" s="4">
        <f t="shared" ref="J301:L316" si="29">(C292-$B292)^2</f>
        <v>1199068.8004000001</v>
      </c>
      <c r="K301" s="4">
        <f t="shared" si="29"/>
        <v>413436.14009999973</v>
      </c>
      <c r="L301" s="4">
        <f t="shared" si="29"/>
        <v>44685.732099999943</v>
      </c>
    </row>
    <row r="302" spans="1:12" x14ac:dyDescent="0.25">
      <c r="A302" s="2">
        <v>36825</v>
      </c>
      <c r="B302" s="4">
        <v>1807</v>
      </c>
      <c r="C302" s="4">
        <v>2579.63</v>
      </c>
      <c r="D302" s="4">
        <v>2841.4</v>
      </c>
      <c r="E302" s="4">
        <v>2296.42</v>
      </c>
      <c r="F302" s="6"/>
      <c r="H302" s="2">
        <v>36816</v>
      </c>
      <c r="I302" s="4">
        <f t="shared" si="26"/>
        <v>21657.445918344423</v>
      </c>
      <c r="J302" s="4">
        <f t="shared" si="29"/>
        <v>1280360.1409000005</v>
      </c>
      <c r="K302" s="4">
        <f t="shared" si="29"/>
        <v>552554.35560000024</v>
      </c>
      <c r="L302" s="4">
        <f t="shared" si="29"/>
        <v>79642.484100000016</v>
      </c>
    </row>
    <row r="303" spans="1:12" x14ac:dyDescent="0.25">
      <c r="A303" s="2">
        <v>36826</v>
      </c>
      <c r="B303" s="4">
        <v>1752</v>
      </c>
      <c r="C303" s="4">
        <v>2422.92</v>
      </c>
      <c r="D303" s="4">
        <v>2794.77</v>
      </c>
      <c r="E303" s="4">
        <v>2169.3000000000002</v>
      </c>
      <c r="F303" s="6"/>
      <c r="H303" s="2">
        <v>36817</v>
      </c>
      <c r="I303" s="4">
        <f t="shared" si="26"/>
        <v>46295.843728563406</v>
      </c>
      <c r="J303" s="4">
        <f t="shared" si="29"/>
        <v>1338301.9224999999</v>
      </c>
      <c r="K303" s="4">
        <f t="shared" si="29"/>
        <v>645708.67359999986</v>
      </c>
      <c r="L303" s="4">
        <f t="shared" si="29"/>
        <v>108076.5625</v>
      </c>
    </row>
    <row r="304" spans="1:12" x14ac:dyDescent="0.25">
      <c r="A304" s="2">
        <v>36827</v>
      </c>
      <c r="B304" s="4">
        <v>1732</v>
      </c>
      <c r="C304" s="4">
        <v>2283.9499999999998</v>
      </c>
      <c r="D304" s="4">
        <v>2741.04</v>
      </c>
      <c r="E304" s="4">
        <v>2052.48</v>
      </c>
      <c r="F304" s="6"/>
      <c r="H304" s="2">
        <v>36818</v>
      </c>
      <c r="I304" s="4">
        <f t="shared" si="26"/>
        <v>74618.947743161945</v>
      </c>
      <c r="J304" s="4">
        <f t="shared" si="29"/>
        <v>1471975.5625</v>
      </c>
      <c r="K304" s="4">
        <f t="shared" si="29"/>
        <v>742475.18890000018</v>
      </c>
      <c r="L304" s="4">
        <f t="shared" si="29"/>
        <v>158873.9881000001</v>
      </c>
    </row>
    <row r="305" spans="1:12" x14ac:dyDescent="0.25">
      <c r="A305" s="2">
        <v>36828</v>
      </c>
      <c r="B305" s="4">
        <v>1766</v>
      </c>
      <c r="C305" s="4">
        <v>2159.4299999999998</v>
      </c>
      <c r="D305" s="4">
        <v>2679.31</v>
      </c>
      <c r="E305" s="4">
        <v>1949.96</v>
      </c>
      <c r="F305" s="6"/>
      <c r="H305" s="2">
        <v>36819</v>
      </c>
      <c r="I305" s="4">
        <f t="shared" si="26"/>
        <v>86532.864713964867</v>
      </c>
      <c r="J305" s="4">
        <f t="shared" si="29"/>
        <v>1587247.2196000004</v>
      </c>
      <c r="K305" s="4">
        <f t="shared" si="29"/>
        <v>790409.90250000032</v>
      </c>
      <c r="L305" s="4">
        <f t="shared" si="29"/>
        <v>218472.10809999987</v>
      </c>
    </row>
    <row r="306" spans="1:12" x14ac:dyDescent="0.25">
      <c r="A306" s="2">
        <v>36829</v>
      </c>
      <c r="B306" s="4">
        <v>1737</v>
      </c>
      <c r="C306" s="4">
        <v>2060.62</v>
      </c>
      <c r="D306" s="4">
        <v>2617.87</v>
      </c>
      <c r="E306" s="4">
        <v>1862.4</v>
      </c>
      <c r="F306" s="6"/>
      <c r="H306" s="2">
        <v>36820</v>
      </c>
      <c r="I306" s="4">
        <f t="shared" si="26"/>
        <v>81318.900297906483</v>
      </c>
      <c r="J306" s="4">
        <f t="shared" si="29"/>
        <v>1560150.8835999998</v>
      </c>
      <c r="K306" s="4">
        <f t="shared" si="29"/>
        <v>785864.52009999962</v>
      </c>
      <c r="L306" s="4">
        <f t="shared" si="29"/>
        <v>270982.71359999996</v>
      </c>
    </row>
    <row r="307" spans="1:12" x14ac:dyDescent="0.25">
      <c r="A307" s="2">
        <v>36830</v>
      </c>
      <c r="B307" s="4">
        <v>1701</v>
      </c>
      <c r="C307" s="4">
        <v>1985.07</v>
      </c>
      <c r="D307" s="4">
        <v>2556.2399999999998</v>
      </c>
      <c r="E307" s="4">
        <v>1787.05</v>
      </c>
      <c r="F307" s="6"/>
      <c r="H307" s="2">
        <v>36821</v>
      </c>
      <c r="I307" s="4">
        <f t="shared" si="26"/>
        <v>79053.582779658303</v>
      </c>
      <c r="J307" s="4">
        <f t="shared" si="29"/>
        <v>1383328.8225000002</v>
      </c>
      <c r="K307" s="4">
        <f t="shared" si="29"/>
        <v>783950.86809999973</v>
      </c>
      <c r="L307" s="4">
        <f t="shared" si="29"/>
        <v>309792.42810000014</v>
      </c>
    </row>
    <row r="308" spans="1:12" x14ac:dyDescent="0.25">
      <c r="A308" s="2">
        <v>36831</v>
      </c>
      <c r="B308" s="4">
        <v>1669</v>
      </c>
      <c r="C308" s="4">
        <v>1933.59</v>
      </c>
      <c r="D308" s="4">
        <v>2494.9299999999998</v>
      </c>
      <c r="E308" s="4">
        <v>1727.33</v>
      </c>
      <c r="F308" s="6"/>
      <c r="H308" s="2">
        <v>36822</v>
      </c>
      <c r="I308" s="4">
        <f t="shared" si="26"/>
        <v>101228.76982345393</v>
      </c>
      <c r="J308" s="4">
        <f t="shared" si="29"/>
        <v>1176791.0400000005</v>
      </c>
      <c r="K308" s="4">
        <f t="shared" si="29"/>
        <v>841127.4369000002</v>
      </c>
      <c r="L308" s="4">
        <f t="shared" si="29"/>
        <v>340367.22809999983</v>
      </c>
    </row>
    <row r="309" spans="1:12" x14ac:dyDescent="0.25">
      <c r="A309" s="2">
        <v>36832</v>
      </c>
      <c r="B309" s="4">
        <v>1699</v>
      </c>
      <c r="C309" s="4">
        <v>1929.35</v>
      </c>
      <c r="D309" s="4">
        <v>2444.5100000000002</v>
      </c>
      <c r="E309" s="4">
        <v>1688.63</v>
      </c>
      <c r="F309" s="6"/>
      <c r="H309" s="2">
        <v>36823</v>
      </c>
      <c r="I309" s="4">
        <f t="shared" si="26"/>
        <v>146049.85011542472</v>
      </c>
      <c r="J309" s="4">
        <f t="shared" si="29"/>
        <v>971367.93639999989</v>
      </c>
      <c r="K309" s="4">
        <f t="shared" si="29"/>
        <v>931051.30809999967</v>
      </c>
      <c r="L309" s="4">
        <f t="shared" si="29"/>
        <v>339352.85159999994</v>
      </c>
    </row>
    <row r="310" spans="1:12" x14ac:dyDescent="0.25">
      <c r="A310" s="2">
        <v>36833</v>
      </c>
      <c r="B310" s="4">
        <v>1875</v>
      </c>
      <c r="C310" s="4">
        <v>1977.15</v>
      </c>
      <c r="D310" s="4">
        <v>2405.46</v>
      </c>
      <c r="E310" s="4">
        <v>1678.39</v>
      </c>
      <c r="F310" s="6"/>
      <c r="H310" s="2">
        <v>36824</v>
      </c>
      <c r="I310" s="4">
        <f t="shared" si="26"/>
        <v>199062.93040739553</v>
      </c>
      <c r="J310" s="4">
        <f t="shared" si="29"/>
        <v>763404.11290000007</v>
      </c>
      <c r="K310" s="4">
        <f t="shared" si="29"/>
        <v>1001860.8648999997</v>
      </c>
      <c r="L310" s="4">
        <f t="shared" si="29"/>
        <v>293503.89760000026</v>
      </c>
    </row>
    <row r="311" spans="1:12" x14ac:dyDescent="0.25">
      <c r="A311" s="2">
        <v>36834</v>
      </c>
      <c r="B311" s="4">
        <v>2101</v>
      </c>
      <c r="C311" s="4">
        <v>2047.31</v>
      </c>
      <c r="D311" s="4">
        <v>2372.91</v>
      </c>
      <c r="E311" s="4">
        <v>1698.97</v>
      </c>
      <c r="F311" s="6"/>
      <c r="H311" s="2">
        <v>36825</v>
      </c>
      <c r="I311" s="4">
        <f t="shared" si="26"/>
        <v>269531.97511542472</v>
      </c>
      <c r="J311" s="4">
        <f t="shared" si="29"/>
        <v>596957.11690000014</v>
      </c>
      <c r="K311" s="4">
        <f t="shared" si="29"/>
        <v>1069983.3600000001</v>
      </c>
      <c r="L311" s="4">
        <f t="shared" si="29"/>
        <v>239531.93640000006</v>
      </c>
    </row>
    <row r="312" spans="1:12" x14ac:dyDescent="0.25">
      <c r="A312" s="2">
        <v>36835</v>
      </c>
      <c r="B312" s="4">
        <v>2189</v>
      </c>
      <c r="C312" s="4">
        <v>2110.06</v>
      </c>
      <c r="D312" s="4">
        <v>2343.1799999999998</v>
      </c>
      <c r="E312" s="4">
        <v>1739.24</v>
      </c>
      <c r="F312" s="6"/>
      <c r="H312" s="2">
        <v>36826</v>
      </c>
      <c r="I312" s="4">
        <f t="shared" si="26"/>
        <v>329665.09099133714</v>
      </c>
      <c r="J312" s="4">
        <f t="shared" si="29"/>
        <v>450133.64640000009</v>
      </c>
      <c r="K312" s="4">
        <f t="shared" si="29"/>
        <v>1087369.2729</v>
      </c>
      <c r="L312" s="4">
        <f t="shared" si="29"/>
        <v>174139.29000000015</v>
      </c>
    </row>
    <row r="313" spans="1:12" x14ac:dyDescent="0.25">
      <c r="A313" s="2">
        <v>36836</v>
      </c>
      <c r="B313" s="4">
        <v>2200</v>
      </c>
      <c r="C313" s="4">
        <v>2163.36</v>
      </c>
      <c r="D313" s="4">
        <v>2316.33</v>
      </c>
      <c r="E313" s="4">
        <v>1784.63</v>
      </c>
      <c r="F313" s="6"/>
      <c r="H313" s="2">
        <v>36827</v>
      </c>
      <c r="I313" s="4">
        <f t="shared" si="26"/>
        <v>353031.67858257802</v>
      </c>
      <c r="J313" s="4">
        <f t="shared" si="29"/>
        <v>304648.80249999982</v>
      </c>
      <c r="K313" s="4">
        <f t="shared" si="29"/>
        <v>1018161.7215999999</v>
      </c>
      <c r="L313" s="4">
        <f t="shared" si="29"/>
        <v>102707.43040000001</v>
      </c>
    </row>
    <row r="314" spans="1:12" x14ac:dyDescent="0.25">
      <c r="A314" s="2">
        <v>36837</v>
      </c>
      <c r="B314" s="4">
        <v>2226</v>
      </c>
      <c r="C314" s="4">
        <v>2247.9</v>
      </c>
      <c r="D314" s="4">
        <v>2298.04</v>
      </c>
      <c r="E314" s="4">
        <v>1827.51</v>
      </c>
      <c r="F314" s="6"/>
      <c r="H314" s="2">
        <v>36828</v>
      </c>
      <c r="I314" s="4">
        <f t="shared" si="26"/>
        <v>313784.47967746854</v>
      </c>
      <c r="J314" s="4">
        <f t="shared" si="29"/>
        <v>154787.16489999986</v>
      </c>
      <c r="K314" s="4">
        <f t="shared" si="29"/>
        <v>834135.15609999991</v>
      </c>
      <c r="L314" s="4">
        <f t="shared" si="29"/>
        <v>33841.281600000017</v>
      </c>
    </row>
    <row r="315" spans="1:12" x14ac:dyDescent="0.25">
      <c r="A315" s="2">
        <v>36838</v>
      </c>
      <c r="B315" s="4">
        <v>2211</v>
      </c>
      <c r="C315" s="4">
        <v>2410.81</v>
      </c>
      <c r="D315" s="4">
        <v>2295.2399999999998</v>
      </c>
      <c r="E315" s="4">
        <v>1876.71</v>
      </c>
      <c r="F315" s="6"/>
      <c r="H315" s="2">
        <v>36829</v>
      </c>
      <c r="I315" s="4">
        <f t="shared" si="26"/>
        <v>347115.0316847678</v>
      </c>
      <c r="J315" s="4">
        <f t="shared" si="29"/>
        <v>104729.90439999993</v>
      </c>
      <c r="K315" s="4">
        <f t="shared" si="29"/>
        <v>775931.95689999976</v>
      </c>
      <c r="L315" s="4">
        <f t="shared" si="29"/>
        <v>15725.160000000024</v>
      </c>
    </row>
    <row r="316" spans="1:12" x14ac:dyDescent="0.25">
      <c r="A316" s="2">
        <v>36839</v>
      </c>
      <c r="B316" s="4">
        <v>2277</v>
      </c>
      <c r="C316" s="4">
        <v>2670.77</v>
      </c>
      <c r="D316" s="4">
        <v>2314.4899999999998</v>
      </c>
      <c r="E316" s="4">
        <v>1949.64</v>
      </c>
      <c r="F316" s="6"/>
      <c r="H316" s="2">
        <v>36830</v>
      </c>
      <c r="I316" s="4">
        <f t="shared" si="26"/>
        <v>390830.8893490014</v>
      </c>
      <c r="J316" s="4">
        <f t="shared" si="29"/>
        <v>80695.764899999966</v>
      </c>
      <c r="K316" s="4">
        <f t="shared" si="29"/>
        <v>731435.45759999962</v>
      </c>
      <c r="L316" s="4">
        <f t="shared" si="29"/>
        <v>7404.6024999999918</v>
      </c>
    </row>
    <row r="317" spans="1:12" x14ac:dyDescent="0.25">
      <c r="A317" s="2">
        <v>36840</v>
      </c>
      <c r="B317" s="4">
        <v>2336</v>
      </c>
      <c r="C317" s="4">
        <v>2949.69</v>
      </c>
      <c r="D317" s="4">
        <v>2356.6</v>
      </c>
      <c r="E317" s="4">
        <v>2057.56</v>
      </c>
      <c r="F317" s="6"/>
      <c r="H317" s="2">
        <v>36831</v>
      </c>
      <c r="I317" s="4">
        <f t="shared" si="26"/>
        <v>431865.42949498678</v>
      </c>
      <c r="J317" s="4">
        <f t="shared" ref="J317:L332" si="30">(C308-$B308)^2</f>
        <v>70007.868099999963</v>
      </c>
      <c r="K317" s="4">
        <f t="shared" si="30"/>
        <v>682160.36489999969</v>
      </c>
      <c r="L317" s="4">
        <f t="shared" si="30"/>
        <v>3402.3888999999917</v>
      </c>
    </row>
    <row r="318" spans="1:12" x14ac:dyDescent="0.25">
      <c r="A318" s="2">
        <v>36841</v>
      </c>
      <c r="B318" s="4">
        <v>2340</v>
      </c>
      <c r="C318" s="4">
        <v>3130.44</v>
      </c>
      <c r="D318" s="4">
        <v>2414.4699999999998</v>
      </c>
      <c r="E318" s="4">
        <v>2180.7199999999998</v>
      </c>
      <c r="F318" s="6"/>
      <c r="H318" s="2">
        <v>36832</v>
      </c>
      <c r="I318" s="4">
        <f t="shared" si="26"/>
        <v>393335.54810812545</v>
      </c>
      <c r="J318" s="4">
        <f t="shared" si="30"/>
        <v>53061.122499999961</v>
      </c>
      <c r="K318" s="4">
        <f t="shared" si="30"/>
        <v>555785.16010000033</v>
      </c>
      <c r="L318" s="4">
        <f t="shared" si="30"/>
        <v>107.53689999999774</v>
      </c>
    </row>
    <row r="319" spans="1:12" x14ac:dyDescent="0.25">
      <c r="A319" s="2">
        <v>36842</v>
      </c>
      <c r="B319" s="4">
        <v>2292</v>
      </c>
      <c r="C319" s="4">
        <v>3173.14</v>
      </c>
      <c r="D319" s="4">
        <v>2480.2399999999998</v>
      </c>
      <c r="E319" s="4">
        <v>2276.4499999999998</v>
      </c>
      <c r="F319" s="6"/>
      <c r="H319" s="2">
        <v>36833</v>
      </c>
      <c r="I319" s="4">
        <f t="shared" si="26"/>
        <v>203549.57730520575</v>
      </c>
      <c r="J319" s="4">
        <f t="shared" si="30"/>
        <v>10434.622500000018</v>
      </c>
      <c r="K319" s="4">
        <f t="shared" si="30"/>
        <v>281387.81160000002</v>
      </c>
      <c r="L319" s="4">
        <f t="shared" si="30"/>
        <v>38655.492099999959</v>
      </c>
    </row>
    <row r="320" spans="1:12" x14ac:dyDescent="0.25">
      <c r="A320" s="2">
        <v>36843</v>
      </c>
      <c r="B320" s="4">
        <v>2226</v>
      </c>
      <c r="C320" s="4">
        <v>3139.73</v>
      </c>
      <c r="D320" s="4">
        <v>2549.92</v>
      </c>
      <c r="E320" s="4">
        <v>2312.4</v>
      </c>
      <c r="F320" s="6"/>
      <c r="H320" s="2">
        <v>36834</v>
      </c>
      <c r="I320" s="4">
        <f t="shared" si="26"/>
        <v>50699.137524183847</v>
      </c>
      <c r="J320" s="4">
        <f t="shared" si="30"/>
        <v>2882.6161000000056</v>
      </c>
      <c r="K320" s="4">
        <f t="shared" si="30"/>
        <v>73935.048099999927</v>
      </c>
      <c r="L320" s="4">
        <f t="shared" si="30"/>
        <v>161628.12089999998</v>
      </c>
    </row>
    <row r="321" spans="1:12" x14ac:dyDescent="0.25">
      <c r="A321" s="2">
        <v>36844</v>
      </c>
      <c r="B321" s="4">
        <v>2154</v>
      </c>
      <c r="C321" s="4">
        <v>3143.33</v>
      </c>
      <c r="D321" s="4">
        <v>2627.4</v>
      </c>
      <c r="E321" s="4">
        <v>2295.67</v>
      </c>
      <c r="F321" s="6"/>
      <c r="H321" s="2">
        <v>36835</v>
      </c>
      <c r="I321" s="4">
        <f t="shared" si="26"/>
        <v>18814.152122723983</v>
      </c>
      <c r="J321" s="4">
        <f t="shared" si="30"/>
        <v>6231.5236000000086</v>
      </c>
      <c r="K321" s="4">
        <f t="shared" si="30"/>
        <v>23771.472399999948</v>
      </c>
      <c r="L321" s="4">
        <f t="shared" si="30"/>
        <v>202284.0576</v>
      </c>
    </row>
    <row r="322" spans="1:12" x14ac:dyDescent="0.25">
      <c r="A322" s="2">
        <v>36845</v>
      </c>
      <c r="B322" s="4">
        <v>2181</v>
      </c>
      <c r="C322" s="4">
        <v>3189.83</v>
      </c>
      <c r="D322" s="4">
        <v>2712.28</v>
      </c>
      <c r="E322" s="4">
        <v>2259.61</v>
      </c>
      <c r="F322" s="6"/>
      <c r="H322" s="2">
        <v>36836</v>
      </c>
      <c r="I322" s="4">
        <f t="shared" si="26"/>
        <v>15917.528947541501</v>
      </c>
      <c r="J322" s="4">
        <f t="shared" si="30"/>
        <v>1342.4895999999906</v>
      </c>
      <c r="K322" s="4">
        <f t="shared" si="30"/>
        <v>13532.668899999982</v>
      </c>
      <c r="L322" s="4">
        <f t="shared" si="30"/>
        <v>172532.2368999999</v>
      </c>
    </row>
    <row r="323" spans="1:12" x14ac:dyDescent="0.25">
      <c r="A323" s="2">
        <v>36846</v>
      </c>
      <c r="B323" s="4">
        <v>2414</v>
      </c>
      <c r="C323" s="4">
        <v>3240.02</v>
      </c>
      <c r="D323" s="4">
        <v>2794.22</v>
      </c>
      <c r="E323" s="4">
        <v>2236.9</v>
      </c>
      <c r="F323" s="6"/>
      <c r="H323" s="2">
        <v>36837</v>
      </c>
      <c r="I323" s="4">
        <f t="shared" si="26"/>
        <v>10032.965078928361</v>
      </c>
      <c r="J323" s="4">
        <f t="shared" si="30"/>
        <v>479.61000000000399</v>
      </c>
      <c r="K323" s="4">
        <f t="shared" si="30"/>
        <v>5189.7615999999944</v>
      </c>
      <c r="L323" s="4">
        <f t="shared" si="30"/>
        <v>158794.2801</v>
      </c>
    </row>
    <row r="324" spans="1:12" x14ac:dyDescent="0.25">
      <c r="A324" s="2">
        <v>36847</v>
      </c>
      <c r="B324" s="4">
        <v>2713</v>
      </c>
      <c r="C324" s="4">
        <v>3286.76</v>
      </c>
      <c r="D324" s="4">
        <v>2863.67</v>
      </c>
      <c r="E324" s="4">
        <v>2247.8200000000002</v>
      </c>
      <c r="F324" s="6"/>
      <c r="H324" s="2">
        <v>36838</v>
      </c>
      <c r="I324" s="4">
        <f t="shared" si="26"/>
        <v>13262.905772359018</v>
      </c>
      <c r="J324" s="4">
        <f t="shared" si="30"/>
        <v>39924.036099999976</v>
      </c>
      <c r="K324" s="4">
        <f t="shared" si="30"/>
        <v>7096.3775999999634</v>
      </c>
      <c r="L324" s="4">
        <f t="shared" si="30"/>
        <v>111749.80409999998</v>
      </c>
    </row>
    <row r="325" spans="1:12" x14ac:dyDescent="0.25">
      <c r="A325" s="2">
        <v>36848</v>
      </c>
      <c r="B325" s="4">
        <v>2856</v>
      </c>
      <c r="C325" s="4">
        <v>3315.79</v>
      </c>
      <c r="D325" s="4">
        <v>2916.37</v>
      </c>
      <c r="E325" s="4">
        <v>2291.84</v>
      </c>
      <c r="F325" s="6"/>
      <c r="H325" s="2">
        <v>36839</v>
      </c>
      <c r="I325" s="4">
        <f t="shared" si="26"/>
        <v>2417.1667212641228</v>
      </c>
      <c r="J325" s="4">
        <f t="shared" si="30"/>
        <v>155054.81289999999</v>
      </c>
      <c r="K325" s="4">
        <f t="shared" si="30"/>
        <v>1405.5000999999836</v>
      </c>
      <c r="L325" s="4">
        <f t="shared" si="30"/>
        <v>107164.56959999993</v>
      </c>
    </row>
    <row r="326" spans="1:12" x14ac:dyDescent="0.25">
      <c r="A326" s="2">
        <v>36849</v>
      </c>
      <c r="B326" s="4">
        <v>2748</v>
      </c>
      <c r="C326" s="4">
        <v>3307.8</v>
      </c>
      <c r="D326" s="4">
        <v>2953.18</v>
      </c>
      <c r="E326" s="4">
        <v>2350.9499999999998</v>
      </c>
      <c r="F326" s="6"/>
      <c r="H326" s="2">
        <v>36840</v>
      </c>
      <c r="I326" s="4">
        <f t="shared" si="26"/>
        <v>96.733327103534364</v>
      </c>
      <c r="J326" s="4">
        <f t="shared" si="30"/>
        <v>376615.41610000009</v>
      </c>
      <c r="K326" s="4">
        <f t="shared" si="30"/>
        <v>424.35999999999626</v>
      </c>
      <c r="L326" s="4">
        <f t="shared" si="30"/>
        <v>77528.833600000027</v>
      </c>
    </row>
    <row r="327" spans="1:12" x14ac:dyDescent="0.25">
      <c r="A327" s="2">
        <v>36850</v>
      </c>
      <c r="B327" s="4">
        <v>2563</v>
      </c>
      <c r="C327" s="4">
        <v>3264.81</v>
      </c>
      <c r="D327" s="4">
        <v>2976.42</v>
      </c>
      <c r="E327" s="4">
        <v>2401.98</v>
      </c>
      <c r="F327" s="6"/>
      <c r="H327" s="2">
        <v>36841</v>
      </c>
      <c r="I327" s="4">
        <f t="shared" si="26"/>
        <v>191.4158088553589</v>
      </c>
      <c r="J327" s="4">
        <f t="shared" si="30"/>
        <v>624795.39360000007</v>
      </c>
      <c r="K327" s="4">
        <f t="shared" si="30"/>
        <v>5545.7808999999706</v>
      </c>
      <c r="L327" s="4">
        <f t="shared" si="30"/>
        <v>25370.118400000065</v>
      </c>
    </row>
    <row r="328" spans="1:12" x14ac:dyDescent="0.25">
      <c r="A328" s="2">
        <v>36851</v>
      </c>
      <c r="B328" s="4">
        <v>2450</v>
      </c>
      <c r="C328" s="4">
        <v>3207.25</v>
      </c>
      <c r="D328" s="4">
        <v>2989.15</v>
      </c>
      <c r="E328" s="4">
        <v>2435.1</v>
      </c>
      <c r="F328" s="6"/>
      <c r="H328" s="2">
        <v>36842</v>
      </c>
      <c r="I328" s="4">
        <f t="shared" si="26"/>
        <v>1167.2260278334645</v>
      </c>
      <c r="J328" s="4">
        <f t="shared" si="30"/>
        <v>776407.69959999982</v>
      </c>
      <c r="K328" s="4">
        <f t="shared" si="30"/>
        <v>35434.297599999918</v>
      </c>
      <c r="L328" s="4">
        <f t="shared" si="30"/>
        <v>241.80250000000567</v>
      </c>
    </row>
    <row r="329" spans="1:12" x14ac:dyDescent="0.25">
      <c r="A329" s="2">
        <v>36852</v>
      </c>
      <c r="B329" s="4">
        <v>2411</v>
      </c>
      <c r="C329" s="4">
        <v>3154.07</v>
      </c>
      <c r="D329" s="4">
        <v>2994.68</v>
      </c>
      <c r="E329" s="4">
        <v>2454.5100000000002</v>
      </c>
      <c r="F329" s="6"/>
      <c r="H329" s="2">
        <v>36843</v>
      </c>
      <c r="I329" s="4">
        <f t="shared" si="26"/>
        <v>10032.965078928361</v>
      </c>
      <c r="J329" s="4">
        <f t="shared" si="30"/>
        <v>834902.51290000009</v>
      </c>
      <c r="K329" s="4">
        <f t="shared" si="30"/>
        <v>104924.16640000005</v>
      </c>
      <c r="L329" s="4">
        <f t="shared" si="30"/>
        <v>7464.9600000000155</v>
      </c>
    </row>
    <row r="330" spans="1:12" x14ac:dyDescent="0.25">
      <c r="A330" s="2">
        <v>36853</v>
      </c>
      <c r="B330" s="4">
        <v>2368</v>
      </c>
      <c r="C330" s="4">
        <v>3177.99</v>
      </c>
      <c r="D330" s="4">
        <v>3012.14</v>
      </c>
      <c r="E330" s="4">
        <v>2475.75</v>
      </c>
      <c r="F330" s="6"/>
      <c r="H330" s="2">
        <v>36844</v>
      </c>
      <c r="I330" s="4">
        <f t="shared" si="26"/>
        <v>29640.680407395517</v>
      </c>
      <c r="J330" s="4">
        <f t="shared" si="30"/>
        <v>978773.84889999987</v>
      </c>
      <c r="K330" s="4">
        <f t="shared" si="30"/>
        <v>224107.56000000008</v>
      </c>
      <c r="L330" s="4">
        <f t="shared" si="30"/>
        <v>20070.38890000002</v>
      </c>
    </row>
    <row r="331" spans="1:12" x14ac:dyDescent="0.25">
      <c r="A331" s="2">
        <v>36854</v>
      </c>
      <c r="B331" s="4">
        <v>2357</v>
      </c>
      <c r="C331" s="4">
        <v>3319.4</v>
      </c>
      <c r="D331" s="4">
        <v>3048.19</v>
      </c>
      <c r="E331" s="4">
        <v>2513.13</v>
      </c>
      <c r="F331" s="6"/>
      <c r="H331" s="2">
        <v>36845</v>
      </c>
      <c r="I331" s="4">
        <f t="shared" si="26"/>
        <v>21072.787159220334</v>
      </c>
      <c r="J331" s="4">
        <f t="shared" si="30"/>
        <v>1017737.9688999999</v>
      </c>
      <c r="K331" s="4">
        <f t="shared" si="30"/>
        <v>282258.43840000022</v>
      </c>
      <c r="L331" s="4">
        <f t="shared" si="30"/>
        <v>6179.5321000000204</v>
      </c>
    </row>
    <row r="332" spans="1:12" x14ac:dyDescent="0.25">
      <c r="A332" s="2">
        <v>36855</v>
      </c>
      <c r="B332" s="4">
        <v>2528</v>
      </c>
      <c r="C332" s="4">
        <v>3582.19</v>
      </c>
      <c r="D332" s="4">
        <v>3115.94</v>
      </c>
      <c r="E332" s="4">
        <v>2577.4499999999998</v>
      </c>
      <c r="F332" s="6"/>
      <c r="H332" s="2">
        <v>36846</v>
      </c>
      <c r="I332" s="4">
        <f t="shared" si="26"/>
        <v>7715.0417212641123</v>
      </c>
      <c r="J332" s="4">
        <f t="shared" si="30"/>
        <v>682309.04039999994</v>
      </c>
      <c r="K332" s="4">
        <f t="shared" si="30"/>
        <v>144567.24839999984</v>
      </c>
      <c r="L332" s="4">
        <f t="shared" si="30"/>
        <v>31364.409999999967</v>
      </c>
    </row>
    <row r="333" spans="1:12" x14ac:dyDescent="0.25">
      <c r="A333" s="2">
        <v>36856</v>
      </c>
      <c r="B333" s="4">
        <v>2813</v>
      </c>
      <c r="C333" s="4">
        <v>3873.67</v>
      </c>
      <c r="D333" s="4">
        <v>3211.01</v>
      </c>
      <c r="E333" s="4">
        <v>2665.59</v>
      </c>
      <c r="F333" s="6"/>
      <c r="H333" s="2">
        <v>36847</v>
      </c>
      <c r="I333" s="4">
        <f t="shared" ref="I333:I396" si="31">(B324-$I$3)^2</f>
        <v>149641.557232213</v>
      </c>
      <c r="J333" s="4">
        <f t="shared" ref="J333:L348" si="32">(C324-$B324)^2</f>
        <v>329200.53760000027</v>
      </c>
      <c r="K333" s="4">
        <f t="shared" si="32"/>
        <v>22701.448900000021</v>
      </c>
      <c r="L333" s="4">
        <f t="shared" si="32"/>
        <v>216392.43239999985</v>
      </c>
    </row>
    <row r="334" spans="1:12" x14ac:dyDescent="0.25">
      <c r="A334" s="2">
        <v>36857</v>
      </c>
      <c r="B334" s="4">
        <v>2866</v>
      </c>
      <c r="C334" s="4">
        <v>4134.22</v>
      </c>
      <c r="D334" s="4">
        <v>3324.3</v>
      </c>
      <c r="E334" s="4">
        <v>2764.53</v>
      </c>
      <c r="F334" s="6"/>
      <c r="H334" s="2">
        <v>36848</v>
      </c>
      <c r="I334" s="4">
        <f t="shared" si="31"/>
        <v>280725.4559548407</v>
      </c>
      <c r="J334" s="4">
        <f t="shared" si="32"/>
        <v>211406.84409999996</v>
      </c>
      <c r="K334" s="4">
        <f t="shared" si="32"/>
        <v>3644.5368999999869</v>
      </c>
      <c r="L334" s="4">
        <f t="shared" si="32"/>
        <v>318276.50559999986</v>
      </c>
    </row>
    <row r="335" spans="1:12" x14ac:dyDescent="0.25">
      <c r="A335" s="2">
        <v>36858</v>
      </c>
      <c r="B335" s="4">
        <v>2820</v>
      </c>
      <c r="C335" s="4">
        <v>4329.37</v>
      </c>
      <c r="D335" s="4">
        <v>3462.6</v>
      </c>
      <c r="E335" s="4">
        <v>2852.48</v>
      </c>
      <c r="F335" s="6"/>
      <c r="H335" s="2">
        <v>36849</v>
      </c>
      <c r="I335" s="4">
        <f t="shared" si="31"/>
        <v>177945.02894754146</v>
      </c>
      <c r="J335" s="4">
        <f t="shared" si="32"/>
        <v>313376.04000000021</v>
      </c>
      <c r="K335" s="4">
        <f t="shared" si="32"/>
        <v>42098.832399999934</v>
      </c>
      <c r="L335" s="4">
        <f t="shared" si="32"/>
        <v>157648.70250000013</v>
      </c>
    </row>
    <row r="336" spans="1:12" x14ac:dyDescent="0.25">
      <c r="A336" s="2">
        <v>36859</v>
      </c>
      <c r="B336" s="4">
        <v>2905</v>
      </c>
      <c r="C336" s="4">
        <v>4449.34</v>
      </c>
      <c r="D336" s="4">
        <v>3614.33</v>
      </c>
      <c r="E336" s="4">
        <v>2909.97</v>
      </c>
      <c r="F336" s="6"/>
      <c r="H336" s="2">
        <v>36850</v>
      </c>
      <c r="I336" s="4">
        <f t="shared" si="31"/>
        <v>56090.964166519574</v>
      </c>
      <c r="J336" s="4">
        <f t="shared" si="32"/>
        <v>492537.2760999999</v>
      </c>
      <c r="K336" s="4">
        <f t="shared" si="32"/>
        <v>170916.09640000007</v>
      </c>
      <c r="L336" s="4">
        <f t="shared" si="32"/>
        <v>25927.440399999996</v>
      </c>
    </row>
    <row r="337" spans="1:12" x14ac:dyDescent="0.25">
      <c r="A337" s="2">
        <v>36860</v>
      </c>
      <c r="B337" s="4">
        <v>2897</v>
      </c>
      <c r="C337" s="4">
        <v>4459.2299999999996</v>
      </c>
      <c r="D337" s="4">
        <v>3758.05</v>
      </c>
      <c r="E337" s="4">
        <v>2931.46</v>
      </c>
      <c r="F337" s="6"/>
      <c r="H337" s="2">
        <v>36851</v>
      </c>
      <c r="I337" s="4">
        <f t="shared" si="31"/>
        <v>15335.184057030534</v>
      </c>
      <c r="J337" s="4">
        <f t="shared" si="32"/>
        <v>573427.5625</v>
      </c>
      <c r="K337" s="4">
        <f t="shared" si="32"/>
        <v>290682.72250000009</v>
      </c>
      <c r="L337" s="4">
        <f t="shared" si="32"/>
        <v>222.01000000000272</v>
      </c>
    </row>
    <row r="338" spans="1:12" x14ac:dyDescent="0.25">
      <c r="A338" s="2">
        <v>36861</v>
      </c>
      <c r="B338" s="4">
        <v>2784</v>
      </c>
      <c r="C338" s="4">
        <v>4338.5200000000004</v>
      </c>
      <c r="D338" s="4">
        <v>3872.58</v>
      </c>
      <c r="E338" s="4">
        <v>2914.1</v>
      </c>
      <c r="F338" s="6"/>
      <c r="H338" s="2">
        <v>36852</v>
      </c>
      <c r="I338" s="4">
        <f t="shared" si="31"/>
        <v>7197.0298599502439</v>
      </c>
      <c r="J338" s="4">
        <f t="shared" si="32"/>
        <v>552153.02490000019</v>
      </c>
      <c r="K338" s="4">
        <f t="shared" si="32"/>
        <v>340682.34239999979</v>
      </c>
      <c r="L338" s="4">
        <f t="shared" si="32"/>
        <v>1893.120100000019</v>
      </c>
    </row>
    <row r="339" spans="1:12" x14ac:dyDescent="0.25">
      <c r="A339" s="2">
        <v>36862</v>
      </c>
      <c r="B339" s="4">
        <v>2659</v>
      </c>
      <c r="C339" s="4">
        <v>4116.5600000000004</v>
      </c>
      <c r="D339" s="4">
        <v>3944.41</v>
      </c>
      <c r="E339" s="4">
        <v>2857.07</v>
      </c>
      <c r="F339" s="6"/>
      <c r="H339" s="2">
        <v>36853</v>
      </c>
      <c r="I339" s="4">
        <f t="shared" si="31"/>
        <v>1750.1931811181305</v>
      </c>
      <c r="J339" s="4">
        <f t="shared" si="32"/>
        <v>656083.80009999964</v>
      </c>
      <c r="K339" s="4">
        <f t="shared" si="32"/>
        <v>414916.33959999983</v>
      </c>
      <c r="L339" s="4">
        <f t="shared" si="32"/>
        <v>11610.0625</v>
      </c>
    </row>
    <row r="340" spans="1:12" x14ac:dyDescent="0.25">
      <c r="A340" s="2">
        <v>36863</v>
      </c>
      <c r="B340" s="4">
        <v>2537</v>
      </c>
      <c r="C340" s="4">
        <v>3847.48</v>
      </c>
      <c r="D340" s="4">
        <v>3970.04</v>
      </c>
      <c r="E340" s="4">
        <v>2761.99</v>
      </c>
      <c r="F340" s="6"/>
      <c r="H340" s="2">
        <v>36854</v>
      </c>
      <c r="I340" s="4">
        <f t="shared" si="31"/>
        <v>950.81635630061317</v>
      </c>
      <c r="J340" s="4">
        <f t="shared" si="32"/>
        <v>926213.76000000013</v>
      </c>
      <c r="K340" s="4">
        <f t="shared" si="32"/>
        <v>477743.6161000001</v>
      </c>
      <c r="L340" s="4">
        <f t="shared" si="32"/>
        <v>24376.576900000033</v>
      </c>
    </row>
    <row r="341" spans="1:12" x14ac:dyDescent="0.25">
      <c r="A341" s="2">
        <v>36864</v>
      </c>
      <c r="B341" s="4">
        <v>2431</v>
      </c>
      <c r="C341" s="4">
        <v>3573.26</v>
      </c>
      <c r="D341" s="4">
        <v>3951.47</v>
      </c>
      <c r="E341" s="4">
        <v>2639.16</v>
      </c>
      <c r="F341" s="6"/>
      <c r="H341" s="2">
        <v>36855</v>
      </c>
      <c r="I341" s="4">
        <f t="shared" si="31"/>
        <v>40737.492451191109</v>
      </c>
      <c r="J341" s="4">
        <f t="shared" si="32"/>
        <v>1111316.5561000002</v>
      </c>
      <c r="K341" s="4">
        <f t="shared" si="32"/>
        <v>345673.44360000006</v>
      </c>
      <c r="L341" s="4">
        <f t="shared" si="32"/>
        <v>2445.302499999982</v>
      </c>
    </row>
    <row r="342" spans="1:12" x14ac:dyDescent="0.25">
      <c r="A342" s="2">
        <v>36865</v>
      </c>
      <c r="B342" s="4">
        <v>2359</v>
      </c>
      <c r="C342" s="4">
        <v>3310.7</v>
      </c>
      <c r="D342" s="4">
        <v>3894.11</v>
      </c>
      <c r="E342" s="4">
        <v>2503.13</v>
      </c>
      <c r="F342" s="6"/>
      <c r="H342" s="2">
        <v>36856</v>
      </c>
      <c r="I342" s="4">
        <f t="shared" si="31"/>
        <v>237008.6192760086</v>
      </c>
      <c r="J342" s="4">
        <f t="shared" si="32"/>
        <v>1125020.8489000001</v>
      </c>
      <c r="K342" s="4">
        <f t="shared" si="32"/>
        <v>158411.96010000017</v>
      </c>
      <c r="L342" s="4">
        <f t="shared" si="32"/>
        <v>21729.708099999956</v>
      </c>
    </row>
    <row r="343" spans="1:12" x14ac:dyDescent="0.25">
      <c r="A343" s="2">
        <v>36866</v>
      </c>
      <c r="B343" s="4">
        <v>2291</v>
      </c>
      <c r="C343" s="4">
        <v>3101.69</v>
      </c>
      <c r="D343" s="4">
        <v>3823.79</v>
      </c>
      <c r="E343" s="4">
        <v>2371.75</v>
      </c>
      <c r="F343" s="6"/>
      <c r="H343" s="2">
        <v>36857</v>
      </c>
      <c r="I343" s="4">
        <f t="shared" si="31"/>
        <v>291422.16215922026</v>
      </c>
      <c r="J343" s="4">
        <f t="shared" si="32"/>
        <v>1608381.9684000006</v>
      </c>
      <c r="K343" s="4">
        <f t="shared" si="32"/>
        <v>210038.89000000016</v>
      </c>
      <c r="L343" s="4">
        <f t="shared" si="32"/>
        <v>10296.160899999959</v>
      </c>
    </row>
    <row r="344" spans="1:12" x14ac:dyDescent="0.25">
      <c r="A344" s="2">
        <v>36867</v>
      </c>
      <c r="B344" s="4">
        <v>2205</v>
      </c>
      <c r="C344" s="4">
        <v>2927.86</v>
      </c>
      <c r="D344" s="4">
        <v>3740.48</v>
      </c>
      <c r="E344" s="4">
        <v>2256.0700000000002</v>
      </c>
      <c r="F344" s="6"/>
      <c r="H344" s="2">
        <v>36858</v>
      </c>
      <c r="I344" s="4">
        <f t="shared" si="31"/>
        <v>243873.3136190743</v>
      </c>
      <c r="J344" s="4">
        <f t="shared" si="32"/>
        <v>2278197.7968999995</v>
      </c>
      <c r="K344" s="4">
        <f t="shared" si="32"/>
        <v>412934.75999999989</v>
      </c>
      <c r="L344" s="4">
        <f t="shared" si="32"/>
        <v>1054.9504000000011</v>
      </c>
    </row>
    <row r="345" spans="1:12" x14ac:dyDescent="0.25">
      <c r="A345" s="2">
        <v>36868</v>
      </c>
      <c r="B345" s="4">
        <v>2124</v>
      </c>
      <c r="C345" s="4">
        <v>2782.72</v>
      </c>
      <c r="D345" s="4">
        <v>3638.21</v>
      </c>
      <c r="E345" s="4">
        <v>2163.1799999999998</v>
      </c>
      <c r="F345" s="6"/>
      <c r="H345" s="2">
        <v>36859</v>
      </c>
      <c r="I345" s="4">
        <f t="shared" si="31"/>
        <v>335050.31635630055</v>
      </c>
      <c r="J345" s="4">
        <f t="shared" si="32"/>
        <v>2384986.0356000005</v>
      </c>
      <c r="K345" s="4">
        <f t="shared" si="32"/>
        <v>503149.04889999988</v>
      </c>
      <c r="L345" s="4">
        <f t="shared" si="32"/>
        <v>24.700899999998011</v>
      </c>
    </row>
    <row r="346" spans="1:12" x14ac:dyDescent="0.25">
      <c r="A346" s="2">
        <v>36869</v>
      </c>
      <c r="B346" s="4">
        <v>2084</v>
      </c>
      <c r="C346" s="4">
        <v>2658.86</v>
      </c>
      <c r="D346" s="4">
        <v>3523</v>
      </c>
      <c r="E346" s="4">
        <v>2092.98</v>
      </c>
      <c r="F346" s="6"/>
      <c r="H346" s="2">
        <v>36860</v>
      </c>
      <c r="I346" s="4">
        <f t="shared" si="31"/>
        <v>325852.95139279694</v>
      </c>
      <c r="J346" s="4">
        <f t="shared" si="32"/>
        <v>2440562.5728999986</v>
      </c>
      <c r="K346" s="4">
        <f t="shared" si="32"/>
        <v>741407.10250000027</v>
      </c>
      <c r="L346" s="4">
        <f t="shared" si="32"/>
        <v>1187.4916000000026</v>
      </c>
    </row>
    <row r="347" spans="1:12" x14ac:dyDescent="0.25">
      <c r="A347" s="2">
        <v>36870</v>
      </c>
      <c r="B347" s="4">
        <v>2126</v>
      </c>
      <c r="C347" s="4">
        <v>2588.4299999999998</v>
      </c>
      <c r="D347" s="4">
        <v>3415.85</v>
      </c>
      <c r="E347" s="4">
        <v>2042.01</v>
      </c>
      <c r="F347" s="6"/>
      <c r="H347" s="2">
        <v>36861</v>
      </c>
      <c r="I347" s="4">
        <f t="shared" si="31"/>
        <v>209613.17128330789</v>
      </c>
      <c r="J347" s="4">
        <f t="shared" si="32"/>
        <v>2416532.4304000014</v>
      </c>
      <c r="K347" s="4">
        <f t="shared" si="32"/>
        <v>1185006.4163999998</v>
      </c>
      <c r="L347" s="4">
        <f t="shared" si="32"/>
        <v>16926.009999999977</v>
      </c>
    </row>
    <row r="348" spans="1:12" x14ac:dyDescent="0.25">
      <c r="A348" s="2">
        <v>36871</v>
      </c>
      <c r="B348" s="4">
        <v>2251</v>
      </c>
      <c r="C348" s="4">
        <v>2601.42</v>
      </c>
      <c r="D348" s="4">
        <v>3328.48</v>
      </c>
      <c r="E348" s="4">
        <v>2009.47</v>
      </c>
      <c r="F348" s="6"/>
      <c r="H348" s="2">
        <v>36862</v>
      </c>
      <c r="I348" s="4">
        <f t="shared" si="31"/>
        <v>110779.34372856337</v>
      </c>
      <c r="J348" s="4">
        <f t="shared" si="32"/>
        <v>2124481.1536000012</v>
      </c>
      <c r="K348" s="4">
        <f t="shared" si="32"/>
        <v>1652278.8680999996</v>
      </c>
      <c r="L348" s="4">
        <f t="shared" si="32"/>
        <v>39231.724900000067</v>
      </c>
    </row>
    <row r="349" spans="1:12" x14ac:dyDescent="0.25">
      <c r="A349" s="2">
        <v>36872</v>
      </c>
      <c r="B349" s="4">
        <v>2328</v>
      </c>
      <c r="C349" s="4">
        <v>2656.84</v>
      </c>
      <c r="D349" s="4">
        <v>3261.98</v>
      </c>
      <c r="E349" s="4">
        <v>2002.23</v>
      </c>
      <c r="F349" s="6"/>
      <c r="H349" s="2">
        <v>36863</v>
      </c>
      <c r="I349" s="4">
        <f t="shared" si="31"/>
        <v>44451.528035132716</v>
      </c>
      <c r="J349" s="4">
        <f t="shared" ref="J349:L364" si="33">(C340-$B340)^2</f>
        <v>1717357.8304000001</v>
      </c>
      <c r="K349" s="4">
        <f t="shared" si="33"/>
        <v>2053603.6416</v>
      </c>
      <c r="L349" s="4">
        <f t="shared" si="33"/>
        <v>50620.500099999903</v>
      </c>
    </row>
    <row r="350" spans="1:12" x14ac:dyDescent="0.25">
      <c r="A350" s="2">
        <v>36873</v>
      </c>
      <c r="B350" s="4">
        <v>2479</v>
      </c>
      <c r="C350" s="4">
        <v>2695.13</v>
      </c>
      <c r="D350" s="4">
        <v>3207.5</v>
      </c>
      <c r="E350" s="4">
        <v>2015.36</v>
      </c>
      <c r="F350" s="6"/>
      <c r="H350" s="2">
        <v>36864</v>
      </c>
      <c r="I350" s="4">
        <f t="shared" si="31"/>
        <v>10990.442268709367</v>
      </c>
      <c r="J350" s="4">
        <f t="shared" si="33"/>
        <v>1304757.9076000005</v>
      </c>
      <c r="K350" s="4">
        <f t="shared" si="33"/>
        <v>2311829.0208999994</v>
      </c>
      <c r="L350" s="4">
        <f t="shared" si="33"/>
        <v>43330.58559999994</v>
      </c>
    </row>
    <row r="351" spans="1:12" x14ac:dyDescent="0.25">
      <c r="A351" s="2">
        <v>36874</v>
      </c>
      <c r="B351" s="4">
        <v>2554</v>
      </c>
      <c r="C351" s="4">
        <v>2723.11</v>
      </c>
      <c r="D351" s="4">
        <v>3163.22</v>
      </c>
      <c r="E351" s="4">
        <v>2040.3</v>
      </c>
      <c r="F351" s="6"/>
      <c r="H351" s="2">
        <v>36865</v>
      </c>
      <c r="I351" s="4">
        <f t="shared" si="31"/>
        <v>1078.1575971765253</v>
      </c>
      <c r="J351" s="4">
        <f t="shared" si="33"/>
        <v>905732.88999999966</v>
      </c>
      <c r="K351" s="4">
        <f t="shared" si="33"/>
        <v>2356562.7121000006</v>
      </c>
      <c r="L351" s="4">
        <f t="shared" si="33"/>
        <v>20773.45690000003</v>
      </c>
    </row>
    <row r="352" spans="1:12" x14ac:dyDescent="0.25">
      <c r="A352" s="2">
        <v>36875</v>
      </c>
      <c r="B352" s="4">
        <v>2519</v>
      </c>
      <c r="C352" s="4">
        <v>2856.22</v>
      </c>
      <c r="D352" s="4">
        <v>3152.18</v>
      </c>
      <c r="E352" s="4">
        <v>2071.36</v>
      </c>
      <c r="F352" s="6"/>
      <c r="H352" s="2">
        <v>36866</v>
      </c>
      <c r="I352" s="4">
        <f t="shared" si="31"/>
        <v>1236.5554073955084</v>
      </c>
      <c r="J352" s="4">
        <f t="shared" si="33"/>
        <v>657218.27610000013</v>
      </c>
      <c r="K352" s="4">
        <f t="shared" si="33"/>
        <v>2349445.1840999997</v>
      </c>
      <c r="L352" s="4">
        <f t="shared" si="33"/>
        <v>6520.5625</v>
      </c>
    </row>
    <row r="353" spans="1:12" x14ac:dyDescent="0.25">
      <c r="A353" s="2">
        <v>36876</v>
      </c>
      <c r="B353" s="4">
        <v>2577</v>
      </c>
      <c r="C353" s="4">
        <v>3009.36</v>
      </c>
      <c r="D353" s="4">
        <v>3164.92</v>
      </c>
      <c r="E353" s="4">
        <v>2114.13</v>
      </c>
      <c r="F353" s="6"/>
      <c r="H353" s="2">
        <v>36867</v>
      </c>
      <c r="I353" s="4">
        <f t="shared" si="31"/>
        <v>14680.882049731281</v>
      </c>
      <c r="J353" s="4">
        <f t="shared" si="33"/>
        <v>522526.57960000017</v>
      </c>
      <c r="K353" s="4">
        <f t="shared" si="33"/>
        <v>2357698.8303999999</v>
      </c>
      <c r="L353" s="4">
        <f t="shared" si="33"/>
        <v>2608.1449000000166</v>
      </c>
    </row>
    <row r="354" spans="1:12" x14ac:dyDescent="0.25">
      <c r="A354" s="2">
        <v>36877</v>
      </c>
      <c r="B354" s="4">
        <v>2814</v>
      </c>
      <c r="C354" s="4">
        <v>3058.79</v>
      </c>
      <c r="D354" s="4">
        <v>3167.27</v>
      </c>
      <c r="E354" s="4">
        <v>2169.1799999999998</v>
      </c>
      <c r="F354" s="6"/>
      <c r="H354" s="2">
        <v>36868</v>
      </c>
      <c r="I354" s="4">
        <f t="shared" si="31"/>
        <v>40870.561794256835</v>
      </c>
      <c r="J354" s="4">
        <f t="shared" si="33"/>
        <v>433912.03839999973</v>
      </c>
      <c r="K354" s="4">
        <f t="shared" si="33"/>
        <v>2292831.9240999999</v>
      </c>
      <c r="L354" s="4">
        <f t="shared" si="33"/>
        <v>1535.0723999999873</v>
      </c>
    </row>
    <row r="355" spans="1:12" x14ac:dyDescent="0.25">
      <c r="A355" s="2">
        <v>36878</v>
      </c>
      <c r="B355" s="4">
        <v>2918</v>
      </c>
      <c r="C355" s="4">
        <v>3014.61</v>
      </c>
      <c r="D355" s="4">
        <v>3143.57</v>
      </c>
      <c r="E355" s="4">
        <v>2226.17</v>
      </c>
      <c r="F355" s="6"/>
      <c r="H355" s="2">
        <v>36869</v>
      </c>
      <c r="I355" s="4">
        <f t="shared" si="31"/>
        <v>58643.73697673859</v>
      </c>
      <c r="J355" s="4">
        <f t="shared" si="33"/>
        <v>330464.01960000017</v>
      </c>
      <c r="K355" s="4">
        <f t="shared" si="33"/>
        <v>2070721</v>
      </c>
      <c r="L355" s="4">
        <f t="shared" si="33"/>
        <v>80.640400000000326</v>
      </c>
    </row>
    <row r="356" spans="1:12" x14ac:dyDescent="0.25">
      <c r="A356" s="2">
        <v>36879</v>
      </c>
      <c r="B356" s="4">
        <v>2853</v>
      </c>
      <c r="C356" s="4">
        <v>2939.01</v>
      </c>
      <c r="D356" s="4">
        <v>3096.39</v>
      </c>
      <c r="E356" s="4">
        <v>2265.9</v>
      </c>
      <c r="F356" s="6"/>
      <c r="H356" s="2">
        <v>36870</v>
      </c>
      <c r="I356" s="4">
        <f t="shared" si="31"/>
        <v>40065.903035132746</v>
      </c>
      <c r="J356" s="4">
        <f t="shared" si="33"/>
        <v>213841.50489999985</v>
      </c>
      <c r="K356" s="4">
        <f t="shared" si="33"/>
        <v>1663713.0224999997</v>
      </c>
      <c r="L356" s="4">
        <f t="shared" si="33"/>
        <v>7054.3201000000017</v>
      </c>
    </row>
    <row r="357" spans="1:12" x14ac:dyDescent="0.25">
      <c r="A357" s="2">
        <v>36880</v>
      </c>
      <c r="B357" s="4">
        <v>2738</v>
      </c>
      <c r="C357" s="4">
        <v>2881.19</v>
      </c>
      <c r="D357" s="4">
        <v>3036.52</v>
      </c>
      <c r="E357" s="4">
        <v>2278.04</v>
      </c>
      <c r="F357" s="6"/>
      <c r="H357" s="2">
        <v>36871</v>
      </c>
      <c r="I357" s="4">
        <f t="shared" si="31"/>
        <v>5649.7305898772629</v>
      </c>
      <c r="J357" s="4">
        <f t="shared" si="33"/>
        <v>122794.17640000005</v>
      </c>
      <c r="K357" s="4">
        <f t="shared" si="33"/>
        <v>1160963.1503999999</v>
      </c>
      <c r="L357" s="4">
        <f t="shared" si="33"/>
        <v>58336.74089999999</v>
      </c>
    </row>
    <row r="358" spans="1:12" x14ac:dyDescent="0.25">
      <c r="A358" s="2">
        <v>36881</v>
      </c>
      <c r="B358" s="4">
        <v>2623</v>
      </c>
      <c r="C358" s="4">
        <v>2837.21</v>
      </c>
      <c r="D358" s="4">
        <v>2973.22</v>
      </c>
      <c r="E358" s="4">
        <v>2267.04</v>
      </c>
      <c r="F358" s="6"/>
      <c r="H358" s="2">
        <v>36872</v>
      </c>
      <c r="I358" s="4">
        <f t="shared" si="31"/>
        <v>3.3683635998853152</v>
      </c>
      <c r="J358" s="4">
        <f t="shared" si="33"/>
        <v>108135.7456000001</v>
      </c>
      <c r="K358" s="4">
        <f t="shared" si="33"/>
        <v>872318.64040000003</v>
      </c>
      <c r="L358" s="4">
        <f t="shared" si="33"/>
        <v>106126.09289999999</v>
      </c>
    </row>
    <row r="359" spans="1:12" x14ac:dyDescent="0.25">
      <c r="A359" s="2">
        <v>36882</v>
      </c>
      <c r="B359" s="4">
        <v>2537</v>
      </c>
      <c r="C359" s="4">
        <v>2781.54</v>
      </c>
      <c r="D359" s="4">
        <v>2910.61</v>
      </c>
      <c r="E359" s="4">
        <v>2240.98</v>
      </c>
      <c r="F359" s="6"/>
      <c r="H359" s="2">
        <v>36873</v>
      </c>
      <c r="I359" s="4">
        <f t="shared" si="31"/>
        <v>23358.632049731263</v>
      </c>
      <c r="J359" s="4">
        <f t="shared" si="33"/>
        <v>46712.176900000049</v>
      </c>
      <c r="K359" s="4">
        <f t="shared" si="33"/>
        <v>530712.25</v>
      </c>
      <c r="L359" s="4">
        <f t="shared" si="33"/>
        <v>214962.04960000009</v>
      </c>
    </row>
    <row r="360" spans="1:12" x14ac:dyDescent="0.25">
      <c r="A360" s="2">
        <v>36883</v>
      </c>
      <c r="B360" s="4">
        <v>2413</v>
      </c>
      <c r="C360" s="4">
        <v>2698.73</v>
      </c>
      <c r="D360" s="4">
        <v>2848.95</v>
      </c>
      <c r="E360" s="4">
        <v>2201.52</v>
      </c>
      <c r="F360" s="6"/>
      <c r="H360" s="2">
        <v>36874</v>
      </c>
      <c r="I360" s="4">
        <f t="shared" si="31"/>
        <v>51908.928582577973</v>
      </c>
      <c r="J360" s="4">
        <f t="shared" si="33"/>
        <v>28598.192100000044</v>
      </c>
      <c r="K360" s="4">
        <f t="shared" si="33"/>
        <v>371149.00839999976</v>
      </c>
      <c r="L360" s="4">
        <f t="shared" si="33"/>
        <v>263887.69000000006</v>
      </c>
    </row>
    <row r="361" spans="1:12" x14ac:dyDescent="0.25">
      <c r="A361" s="2">
        <v>36884</v>
      </c>
      <c r="B361" s="4">
        <v>2233</v>
      </c>
      <c r="C361" s="4">
        <v>2590.83</v>
      </c>
      <c r="D361" s="4">
        <v>2788.16</v>
      </c>
      <c r="E361" s="4">
        <v>2145.8200000000002</v>
      </c>
      <c r="F361" s="6"/>
      <c r="H361" s="2">
        <v>36875</v>
      </c>
      <c r="I361" s="4">
        <f t="shared" si="31"/>
        <v>37185.456867249508</v>
      </c>
      <c r="J361" s="4">
        <f t="shared" si="33"/>
        <v>113717.32839999987</v>
      </c>
      <c r="K361" s="4">
        <f t="shared" si="33"/>
        <v>400916.9123999998</v>
      </c>
      <c r="L361" s="4">
        <f t="shared" si="33"/>
        <v>200381.56959999987</v>
      </c>
    </row>
    <row r="362" spans="1:12" x14ac:dyDescent="0.25">
      <c r="A362" s="2">
        <v>36885</v>
      </c>
      <c r="B362" s="4">
        <v>2087</v>
      </c>
      <c r="C362" s="4">
        <v>2460.86</v>
      </c>
      <c r="D362" s="4">
        <v>2725.22</v>
      </c>
      <c r="E362" s="4">
        <v>2071.81</v>
      </c>
      <c r="F362" s="6"/>
      <c r="H362" s="2">
        <v>36876</v>
      </c>
      <c r="I362" s="4">
        <f t="shared" si="31"/>
        <v>62918.352852650962</v>
      </c>
      <c r="J362" s="4">
        <f t="shared" si="33"/>
        <v>186935.16960000011</v>
      </c>
      <c r="K362" s="4">
        <f t="shared" si="33"/>
        <v>345649.92640000011</v>
      </c>
      <c r="L362" s="4">
        <f t="shared" si="33"/>
        <v>214248.6368999999</v>
      </c>
    </row>
    <row r="363" spans="1:12" x14ac:dyDescent="0.25">
      <c r="A363" s="2">
        <v>36886</v>
      </c>
      <c r="B363" s="4">
        <v>1989</v>
      </c>
      <c r="C363" s="4">
        <v>2321.48</v>
      </c>
      <c r="D363" s="4">
        <v>2658.57</v>
      </c>
      <c r="E363" s="4">
        <v>1984.47</v>
      </c>
      <c r="F363" s="6"/>
      <c r="H363" s="2">
        <v>36877</v>
      </c>
      <c r="I363" s="4">
        <f t="shared" si="31"/>
        <v>237983.28989644657</v>
      </c>
      <c r="J363" s="4">
        <f t="shared" si="33"/>
        <v>59922.144099999983</v>
      </c>
      <c r="K363" s="4">
        <f t="shared" si="33"/>
        <v>124799.69289999998</v>
      </c>
      <c r="L363" s="4">
        <f t="shared" si="33"/>
        <v>415792.83240000019</v>
      </c>
    </row>
    <row r="364" spans="1:12" x14ac:dyDescent="0.25">
      <c r="A364" s="2">
        <v>36887</v>
      </c>
      <c r="B364" s="4">
        <v>1925</v>
      </c>
      <c r="C364" s="4">
        <v>2208.86</v>
      </c>
      <c r="D364" s="4">
        <v>2592.91</v>
      </c>
      <c r="E364" s="4">
        <v>1896.49</v>
      </c>
      <c r="F364" s="6"/>
      <c r="H364" s="2">
        <v>36878</v>
      </c>
      <c r="I364" s="4">
        <f t="shared" si="31"/>
        <v>350269.034421994</v>
      </c>
      <c r="J364" s="4">
        <f t="shared" si="33"/>
        <v>9333.4921000000249</v>
      </c>
      <c r="K364" s="4">
        <f t="shared" si="33"/>
        <v>50881.824900000072</v>
      </c>
      <c r="L364" s="4">
        <f t="shared" si="33"/>
        <v>478628.74889999989</v>
      </c>
    </row>
    <row r="365" spans="1:12" x14ac:dyDescent="0.25">
      <c r="A365" s="2">
        <v>36888</v>
      </c>
      <c r="B365" s="4">
        <v>1941</v>
      </c>
      <c r="C365" s="4">
        <v>2162.79</v>
      </c>
      <c r="D365" s="4">
        <v>2536.23</v>
      </c>
      <c r="E365" s="4">
        <v>1826.54</v>
      </c>
      <c r="F365" s="6"/>
      <c r="H365" s="2">
        <v>36879</v>
      </c>
      <c r="I365" s="4">
        <f t="shared" si="31"/>
        <v>277555.44409352686</v>
      </c>
      <c r="J365" s="4">
        <f t="shared" ref="J365:L380" si="34">(C356-$B356)^2</f>
        <v>7397.7201000000377</v>
      </c>
      <c r="K365" s="4">
        <f t="shared" si="34"/>
        <v>59238.692099999935</v>
      </c>
      <c r="L365" s="4">
        <f t="shared" si="34"/>
        <v>344686.40999999992</v>
      </c>
    </row>
    <row r="366" spans="1:12" x14ac:dyDescent="0.25">
      <c r="A366" s="2">
        <v>36889</v>
      </c>
      <c r="B366" s="4">
        <v>2123</v>
      </c>
      <c r="C366" s="4">
        <v>2168.0700000000002</v>
      </c>
      <c r="D366" s="4">
        <v>2491.0300000000002</v>
      </c>
      <c r="E366" s="4">
        <v>1790.93</v>
      </c>
      <c r="F366" s="6"/>
      <c r="H366" s="2">
        <v>36880</v>
      </c>
      <c r="I366" s="4">
        <f t="shared" si="31"/>
        <v>169608.3227431619</v>
      </c>
      <c r="J366" s="4">
        <f t="shared" si="34"/>
        <v>20503.376100000016</v>
      </c>
      <c r="K366" s="4">
        <f t="shared" si="34"/>
        <v>89114.190399999992</v>
      </c>
      <c r="L366" s="4">
        <f t="shared" si="34"/>
        <v>211563.20160000003</v>
      </c>
    </row>
    <row r="367" spans="1:12" x14ac:dyDescent="0.25">
      <c r="A367" s="2">
        <v>36890</v>
      </c>
      <c r="B367" s="4">
        <v>2292</v>
      </c>
      <c r="C367" s="4">
        <v>2182.4699999999998</v>
      </c>
      <c r="D367" s="4">
        <v>2454.02</v>
      </c>
      <c r="E367" s="4">
        <v>1791.61</v>
      </c>
      <c r="F367" s="6"/>
      <c r="H367" s="2">
        <v>36881</v>
      </c>
      <c r="I367" s="4">
        <f t="shared" si="31"/>
        <v>88111.201392796938</v>
      </c>
      <c r="J367" s="4">
        <f t="shared" si="34"/>
        <v>45885.924100000018</v>
      </c>
      <c r="K367" s="4">
        <f t="shared" si="34"/>
        <v>122654.04839999985</v>
      </c>
      <c r="L367" s="4">
        <f t="shared" si="34"/>
        <v>126707.52160000002</v>
      </c>
    </row>
    <row r="368" spans="1:12" x14ac:dyDescent="0.25">
      <c r="A368" s="2">
        <v>36891</v>
      </c>
      <c r="B368" s="4">
        <v>2255</v>
      </c>
      <c r="C368" s="4">
        <v>2175.66</v>
      </c>
      <c r="D368" s="4">
        <v>2420.4899999999998</v>
      </c>
      <c r="E368" s="4">
        <v>1811.58</v>
      </c>
      <c r="F368" s="6"/>
      <c r="H368" s="2">
        <v>36882</v>
      </c>
      <c r="I368" s="4">
        <f t="shared" si="31"/>
        <v>44451.528035132716</v>
      </c>
      <c r="J368" s="4">
        <f t="shared" si="34"/>
        <v>59799.811599999979</v>
      </c>
      <c r="K368" s="4">
        <f t="shared" si="34"/>
        <v>139584.43210000009</v>
      </c>
      <c r="L368" s="4">
        <f t="shared" si="34"/>
        <v>87627.840399999986</v>
      </c>
    </row>
    <row r="369" spans="1:12" x14ac:dyDescent="0.25">
      <c r="A369" s="2">
        <v>36892</v>
      </c>
      <c r="B369" s="4">
        <v>2125</v>
      </c>
      <c r="C369" s="4">
        <v>2222.67</v>
      </c>
      <c r="D369" s="4">
        <v>2421.0300000000002</v>
      </c>
      <c r="E369" s="4">
        <v>1832.44</v>
      </c>
      <c r="F369" s="6"/>
      <c r="H369" s="2">
        <v>36883</v>
      </c>
      <c r="I369" s="4">
        <f t="shared" si="31"/>
        <v>7540.3711008261562</v>
      </c>
      <c r="J369" s="4">
        <f t="shared" si="34"/>
        <v>81641.632900000011</v>
      </c>
      <c r="K369" s="4">
        <f t="shared" si="34"/>
        <v>190052.40249999985</v>
      </c>
      <c r="L369" s="4">
        <f t="shared" si="34"/>
        <v>44723.790400000005</v>
      </c>
    </row>
    <row r="370" spans="1:12" x14ac:dyDescent="0.25">
      <c r="A370" s="2">
        <v>36893</v>
      </c>
      <c r="B370" s="4">
        <v>2028</v>
      </c>
      <c r="C370" s="4">
        <v>2353.5100000000002</v>
      </c>
      <c r="D370" s="4">
        <v>2450.61</v>
      </c>
      <c r="E370" s="4">
        <v>1853.62</v>
      </c>
      <c r="F370" s="6"/>
      <c r="H370" s="2">
        <v>36884</v>
      </c>
      <c r="I370" s="4">
        <f t="shared" si="31"/>
        <v>8679.6594219940525</v>
      </c>
      <c r="J370" s="4">
        <f t="shared" si="34"/>
        <v>128042.30889999995</v>
      </c>
      <c r="K370" s="4">
        <f t="shared" si="34"/>
        <v>308202.62559999985</v>
      </c>
      <c r="L370" s="4">
        <f t="shared" si="34"/>
        <v>7600.3523999999716</v>
      </c>
    </row>
    <row r="371" spans="1:12" x14ac:dyDescent="0.25">
      <c r="A371" s="2">
        <v>36894</v>
      </c>
      <c r="B371" s="4">
        <v>1961</v>
      </c>
      <c r="C371" s="4">
        <v>2660.02</v>
      </c>
      <c r="D371" s="4">
        <v>2517.2600000000002</v>
      </c>
      <c r="E371" s="4">
        <v>1906.15</v>
      </c>
      <c r="F371" s="6"/>
      <c r="H371" s="2">
        <v>36885</v>
      </c>
      <c r="I371" s="4">
        <f t="shared" si="31"/>
        <v>57199.748838052459</v>
      </c>
      <c r="J371" s="4">
        <f t="shared" si="34"/>
        <v>139771.29960000009</v>
      </c>
      <c r="K371" s="4">
        <f t="shared" si="34"/>
        <v>407324.76839999977</v>
      </c>
      <c r="L371" s="4">
        <f t="shared" si="34"/>
        <v>230.73610000000167</v>
      </c>
    </row>
    <row r="372" spans="1:12" x14ac:dyDescent="0.25">
      <c r="A372" s="2">
        <v>36895</v>
      </c>
      <c r="B372" s="4">
        <v>2015</v>
      </c>
      <c r="C372" s="4">
        <v>3020.16</v>
      </c>
      <c r="D372" s="4">
        <v>2631.88</v>
      </c>
      <c r="E372" s="4">
        <v>2016.26</v>
      </c>
      <c r="F372" s="6"/>
      <c r="H372" s="2">
        <v>36886</v>
      </c>
      <c r="I372" s="4">
        <f t="shared" si="31"/>
        <v>113680.02803513275</v>
      </c>
      <c r="J372" s="4">
        <f t="shared" si="34"/>
        <v>110542.95040000002</v>
      </c>
      <c r="K372" s="4">
        <f t="shared" si="34"/>
        <v>448323.98490000021</v>
      </c>
      <c r="L372" s="4">
        <f t="shared" si="34"/>
        <v>20.520899999999752</v>
      </c>
    </row>
    <row r="373" spans="1:12" x14ac:dyDescent="0.25">
      <c r="A373" s="2">
        <v>36896</v>
      </c>
      <c r="B373" s="4">
        <v>2222</v>
      </c>
      <c r="C373" s="4">
        <v>3659.28</v>
      </c>
      <c r="D373" s="4">
        <v>2852.77</v>
      </c>
      <c r="E373" s="4">
        <v>2191.9499999999998</v>
      </c>
      <c r="F373" s="6"/>
      <c r="H373" s="2">
        <v>36887</v>
      </c>
      <c r="I373" s="4">
        <f t="shared" si="31"/>
        <v>160933.10832710357</v>
      </c>
      <c r="J373" s="4">
        <f t="shared" si="34"/>
        <v>80576.499600000068</v>
      </c>
      <c r="K373" s="4">
        <f t="shared" si="34"/>
        <v>446103.76809999981</v>
      </c>
      <c r="L373" s="4">
        <f t="shared" si="34"/>
        <v>812.82009999999946</v>
      </c>
    </row>
    <row r="374" spans="1:12" x14ac:dyDescent="0.25">
      <c r="A374" s="2">
        <v>36897</v>
      </c>
      <c r="B374" s="4">
        <v>2626</v>
      </c>
      <c r="C374" s="4">
        <v>4833.26</v>
      </c>
      <c r="D374" s="4">
        <v>3234.62</v>
      </c>
      <c r="E374" s="4">
        <v>2442.67</v>
      </c>
      <c r="F374" s="6"/>
      <c r="H374" s="2">
        <v>36888</v>
      </c>
      <c r="I374" s="4">
        <f t="shared" si="31"/>
        <v>148351.83825411086</v>
      </c>
      <c r="J374" s="4">
        <f t="shared" si="34"/>
        <v>49190.804099999987</v>
      </c>
      <c r="K374" s="4">
        <f t="shared" si="34"/>
        <v>354298.75290000002</v>
      </c>
      <c r="L374" s="4">
        <f t="shared" si="34"/>
        <v>13101.091600000009</v>
      </c>
    </row>
    <row r="375" spans="1:12" x14ac:dyDescent="0.25">
      <c r="A375" s="2">
        <v>36898</v>
      </c>
      <c r="B375" s="4">
        <v>3522</v>
      </c>
      <c r="C375" s="4">
        <v>5822.05</v>
      </c>
      <c r="D375" s="4">
        <v>3658.32</v>
      </c>
      <c r="E375" s="4">
        <v>2778.14</v>
      </c>
      <c r="F375" s="6"/>
      <c r="H375" s="2">
        <v>36889</v>
      </c>
      <c r="I375" s="4">
        <f t="shared" si="31"/>
        <v>41275.891173818876</v>
      </c>
      <c r="J375" s="4">
        <f t="shared" si="34"/>
        <v>2031.3049000000149</v>
      </c>
      <c r="K375" s="4">
        <f t="shared" si="34"/>
        <v>135446.08090000015</v>
      </c>
      <c r="L375" s="4">
        <f t="shared" si="34"/>
        <v>110270.48489999995</v>
      </c>
    </row>
    <row r="376" spans="1:12" x14ac:dyDescent="0.25">
      <c r="A376" s="2">
        <v>36899</v>
      </c>
      <c r="B376" s="4">
        <v>4523</v>
      </c>
      <c r="C376" s="4">
        <v>6210.79</v>
      </c>
      <c r="D376" s="4">
        <v>3988.53</v>
      </c>
      <c r="E376" s="4">
        <v>3164.92</v>
      </c>
      <c r="F376" s="6"/>
      <c r="H376" s="2">
        <v>36890</v>
      </c>
      <c r="I376" s="4">
        <f t="shared" si="31"/>
        <v>1167.2260278334645</v>
      </c>
      <c r="J376" s="4">
        <f t="shared" si="34"/>
        <v>11996.820900000044</v>
      </c>
      <c r="K376" s="4">
        <f t="shared" si="34"/>
        <v>26250.480399999993</v>
      </c>
      <c r="L376" s="4">
        <f t="shared" si="34"/>
        <v>250390.15210000009</v>
      </c>
    </row>
    <row r="377" spans="1:12" x14ac:dyDescent="0.25">
      <c r="A377" s="2">
        <v>36900</v>
      </c>
      <c r="B377" s="4">
        <v>5008</v>
      </c>
      <c r="C377" s="4">
        <v>6157.65</v>
      </c>
      <c r="D377" s="4">
        <v>4204.28</v>
      </c>
      <c r="E377" s="4">
        <v>3514.21</v>
      </c>
      <c r="F377" s="6"/>
      <c r="H377" s="2">
        <v>36891</v>
      </c>
      <c r="I377" s="4">
        <f t="shared" si="31"/>
        <v>5064.4130716290874</v>
      </c>
      <c r="J377" s="4">
        <f t="shared" si="34"/>
        <v>6294.8356000000231</v>
      </c>
      <c r="K377" s="4">
        <f t="shared" si="34"/>
        <v>27386.940099999927</v>
      </c>
      <c r="L377" s="4">
        <f t="shared" si="34"/>
        <v>196621.29640000005</v>
      </c>
    </row>
    <row r="378" spans="1:12" x14ac:dyDescent="0.25">
      <c r="A378" s="2">
        <v>36901</v>
      </c>
      <c r="B378" s="4">
        <v>4907</v>
      </c>
      <c r="C378" s="4">
        <v>5886.27</v>
      </c>
      <c r="D378" s="4">
        <v>4343.83</v>
      </c>
      <c r="E378" s="4">
        <v>3717.18</v>
      </c>
      <c r="F378" s="6"/>
      <c r="H378" s="2">
        <v>36892</v>
      </c>
      <c r="I378" s="4">
        <f t="shared" si="31"/>
        <v>40467.232414694794</v>
      </c>
      <c r="J378" s="4">
        <f t="shared" si="34"/>
        <v>9539.4289000000135</v>
      </c>
      <c r="K378" s="4">
        <f t="shared" si="34"/>
        <v>87633.760900000125</v>
      </c>
      <c r="L378" s="4">
        <f t="shared" si="34"/>
        <v>85591.353599999973</v>
      </c>
    </row>
    <row r="379" spans="1:12" x14ac:dyDescent="0.25">
      <c r="A379" s="2">
        <v>36902</v>
      </c>
      <c r="B379" s="4">
        <v>4518</v>
      </c>
      <c r="C379" s="4">
        <v>5530.84</v>
      </c>
      <c r="D379" s="4">
        <v>4426.8</v>
      </c>
      <c r="E379" s="4">
        <v>3739.33</v>
      </c>
      <c r="F379" s="6"/>
      <c r="H379" s="2">
        <v>36893</v>
      </c>
      <c r="I379" s="4">
        <f t="shared" si="31"/>
        <v>88902.182232213047</v>
      </c>
      <c r="J379" s="4">
        <f t="shared" si="34"/>
        <v>105956.76010000015</v>
      </c>
      <c r="K379" s="4">
        <f t="shared" si="34"/>
        <v>178599.21210000012</v>
      </c>
      <c r="L379" s="4">
        <f t="shared" si="34"/>
        <v>30408.384400000039</v>
      </c>
    </row>
    <row r="380" spans="1:12" x14ac:dyDescent="0.25">
      <c r="A380" s="2">
        <v>36903</v>
      </c>
      <c r="B380" s="4">
        <v>4095</v>
      </c>
      <c r="C380" s="4">
        <v>5183.68</v>
      </c>
      <c r="D380" s="4">
        <v>4463.58</v>
      </c>
      <c r="E380" s="4">
        <v>3636.36</v>
      </c>
      <c r="F380" s="6"/>
      <c r="H380" s="2">
        <v>36894</v>
      </c>
      <c r="I380" s="4">
        <f t="shared" si="31"/>
        <v>133345.25066286998</v>
      </c>
      <c r="J380" s="4">
        <f t="shared" si="34"/>
        <v>488628.96039999998</v>
      </c>
      <c r="K380" s="4">
        <f t="shared" si="34"/>
        <v>309425.18760000024</v>
      </c>
      <c r="L380" s="4">
        <f t="shared" si="34"/>
        <v>3008.52249999999</v>
      </c>
    </row>
    <row r="381" spans="1:12" x14ac:dyDescent="0.25">
      <c r="A381" s="2">
        <v>36904</v>
      </c>
      <c r="B381" s="4">
        <v>3792</v>
      </c>
      <c r="C381" s="4">
        <v>4863.0600000000004</v>
      </c>
      <c r="D381" s="4">
        <v>4463.1899999999996</v>
      </c>
      <c r="E381" s="4">
        <v>3481.87</v>
      </c>
      <c r="F381" s="6"/>
      <c r="H381" s="2">
        <v>36895</v>
      </c>
      <c r="I381" s="4">
        <f t="shared" si="31"/>
        <v>96823.46416651961</v>
      </c>
      <c r="J381" s="4">
        <f t="shared" ref="J381:L396" si="35">(C372-$B372)^2</f>
        <v>1010346.6255999997</v>
      </c>
      <c r="K381" s="4">
        <f t="shared" si="35"/>
        <v>380540.93440000014</v>
      </c>
      <c r="L381" s="4">
        <f t="shared" si="35"/>
        <v>1.587599999999977</v>
      </c>
    </row>
    <row r="382" spans="1:12" x14ac:dyDescent="0.25">
      <c r="A382" s="2">
        <v>36905</v>
      </c>
      <c r="B382" s="4">
        <v>3538</v>
      </c>
      <c r="C382" s="4">
        <v>4574.1899999999996</v>
      </c>
      <c r="D382" s="4">
        <v>4433.55</v>
      </c>
      <c r="E382" s="4">
        <v>3323.35</v>
      </c>
      <c r="F382" s="6"/>
      <c r="H382" s="2">
        <v>36896</v>
      </c>
      <c r="I382" s="4">
        <f t="shared" si="31"/>
        <v>10850.282597176536</v>
      </c>
      <c r="J382" s="4">
        <f t="shared" si="35"/>
        <v>2065773.7984000007</v>
      </c>
      <c r="K382" s="4">
        <f t="shared" si="35"/>
        <v>397870.7929</v>
      </c>
      <c r="L382" s="4">
        <f t="shared" si="35"/>
        <v>903.00250000001097</v>
      </c>
    </row>
    <row r="383" spans="1:12" x14ac:dyDescent="0.25">
      <c r="A383" s="2">
        <v>36906</v>
      </c>
      <c r="B383" s="4">
        <v>3253</v>
      </c>
      <c r="C383" s="4">
        <v>4302.38</v>
      </c>
      <c r="D383" s="4">
        <v>4380.1099999999997</v>
      </c>
      <c r="E383" s="4">
        <v>3176.19</v>
      </c>
      <c r="F383" s="6"/>
      <c r="H383" s="2">
        <v>36897</v>
      </c>
      <c r="I383" s="4">
        <f t="shared" si="31"/>
        <v>89901.213254110815</v>
      </c>
      <c r="J383" s="4">
        <f t="shared" si="35"/>
        <v>4871996.7076000012</v>
      </c>
      <c r="K383" s="4">
        <f t="shared" si="35"/>
        <v>370418.30439999985</v>
      </c>
      <c r="L383" s="4">
        <f t="shared" si="35"/>
        <v>33609.888899999976</v>
      </c>
    </row>
    <row r="384" spans="1:12" x14ac:dyDescent="0.25">
      <c r="A384" s="2">
        <v>36907</v>
      </c>
      <c r="B384" s="4">
        <v>2994</v>
      </c>
      <c r="C384" s="4">
        <v>4028.88</v>
      </c>
      <c r="D384" s="4">
        <v>4306.7</v>
      </c>
      <c r="E384" s="4">
        <v>3039.86</v>
      </c>
      <c r="F384" s="6"/>
      <c r="H384" s="2">
        <v>36898</v>
      </c>
      <c r="I384" s="4">
        <f t="shared" si="31"/>
        <v>1430022.0891665195</v>
      </c>
      <c r="J384" s="4">
        <f t="shared" si="35"/>
        <v>5290230.0025000004</v>
      </c>
      <c r="K384" s="4">
        <f t="shared" si="35"/>
        <v>18583.142400000044</v>
      </c>
      <c r="L384" s="4">
        <f t="shared" si="35"/>
        <v>553327.69960000017</v>
      </c>
    </row>
    <row r="385" spans="1:12" x14ac:dyDescent="0.25">
      <c r="A385" s="2">
        <v>36908</v>
      </c>
      <c r="B385" s="4">
        <v>2731</v>
      </c>
      <c r="C385" s="4">
        <v>3747.47</v>
      </c>
      <c r="D385" s="4">
        <v>4215.63</v>
      </c>
      <c r="E385" s="4">
        <v>2904.17</v>
      </c>
      <c r="F385" s="6"/>
      <c r="H385" s="2">
        <v>36899</v>
      </c>
      <c r="I385" s="4">
        <f t="shared" si="31"/>
        <v>4826085.3802249134</v>
      </c>
      <c r="J385" s="4">
        <f t="shared" si="35"/>
        <v>2848635.0841000001</v>
      </c>
      <c r="K385" s="4">
        <f t="shared" si="35"/>
        <v>285658.1808999998</v>
      </c>
      <c r="L385" s="4">
        <f t="shared" si="35"/>
        <v>1844381.2863999999</v>
      </c>
    </row>
    <row r="386" spans="1:12" x14ac:dyDescent="0.25">
      <c r="A386" s="2">
        <v>36909</v>
      </c>
      <c r="B386" s="4">
        <v>2530</v>
      </c>
      <c r="C386" s="4">
        <v>3465.08</v>
      </c>
      <c r="D386" s="4">
        <v>4108.4799999999996</v>
      </c>
      <c r="E386" s="4">
        <v>2760.39</v>
      </c>
      <c r="F386" s="6"/>
      <c r="H386" s="2">
        <v>36900</v>
      </c>
      <c r="I386" s="4">
        <f t="shared" si="31"/>
        <v>7192240.6311373226</v>
      </c>
      <c r="J386" s="4">
        <f t="shared" si="35"/>
        <v>1321695.1224999991</v>
      </c>
      <c r="K386" s="4">
        <f t="shared" si="35"/>
        <v>645965.83840000036</v>
      </c>
      <c r="L386" s="4">
        <f t="shared" si="35"/>
        <v>2231408.5641000001</v>
      </c>
    </row>
    <row r="387" spans="1:12" x14ac:dyDescent="0.25">
      <c r="A387" s="2">
        <v>36910</v>
      </c>
      <c r="B387" s="4">
        <v>2368</v>
      </c>
      <c r="C387" s="4">
        <v>3193.41</v>
      </c>
      <c r="D387" s="4">
        <v>3987.07</v>
      </c>
      <c r="E387" s="4">
        <v>2608.39</v>
      </c>
      <c r="F387" s="6"/>
      <c r="H387" s="2">
        <v>36901</v>
      </c>
      <c r="I387" s="4">
        <f t="shared" si="31"/>
        <v>6660710.8984730886</v>
      </c>
      <c r="J387" s="4">
        <f t="shared" si="35"/>
        <v>958969.73290000088</v>
      </c>
      <c r="K387" s="4">
        <f t="shared" si="35"/>
        <v>317160.44890000008</v>
      </c>
      <c r="L387" s="4">
        <f t="shared" si="35"/>
        <v>1415671.6324000005</v>
      </c>
    </row>
    <row r="388" spans="1:12" x14ac:dyDescent="0.25">
      <c r="A388" s="2">
        <v>36911</v>
      </c>
      <c r="B388" s="4">
        <v>2255</v>
      </c>
      <c r="C388" s="4">
        <v>2942</v>
      </c>
      <c r="D388" s="4">
        <v>3853.74</v>
      </c>
      <c r="E388" s="4">
        <v>2454.59</v>
      </c>
      <c r="F388" s="6"/>
      <c r="H388" s="2">
        <v>36902</v>
      </c>
      <c r="I388" s="4">
        <f t="shared" si="31"/>
        <v>4804142.0271227239</v>
      </c>
      <c r="J388" s="4">
        <f t="shared" si="35"/>
        <v>1025844.8656000003</v>
      </c>
      <c r="K388" s="4">
        <f t="shared" si="35"/>
        <v>8317.4399999999659</v>
      </c>
      <c r="L388" s="4">
        <f t="shared" si="35"/>
        <v>606326.96890000009</v>
      </c>
    </row>
    <row r="389" spans="1:12" x14ac:dyDescent="0.25">
      <c r="A389" s="2">
        <v>36912</v>
      </c>
      <c r="B389" s="4">
        <v>2154</v>
      </c>
      <c r="C389" s="4">
        <v>2715.8</v>
      </c>
      <c r="D389" s="4">
        <v>3711.37</v>
      </c>
      <c r="E389" s="4">
        <v>2307.31</v>
      </c>
      <c r="F389" s="6"/>
      <c r="H389" s="2">
        <v>36903</v>
      </c>
      <c r="I389" s="4">
        <f t="shared" si="31"/>
        <v>3128778.3546774685</v>
      </c>
      <c r="J389" s="4">
        <f t="shared" si="35"/>
        <v>1185224.1424000007</v>
      </c>
      <c r="K389" s="4">
        <f t="shared" si="35"/>
        <v>135851.21639999995</v>
      </c>
      <c r="L389" s="4">
        <f t="shared" si="35"/>
        <v>210350.64959999989</v>
      </c>
    </row>
    <row r="390" spans="1:12" x14ac:dyDescent="0.25">
      <c r="A390" s="2">
        <v>36913</v>
      </c>
      <c r="B390" s="4">
        <v>2064</v>
      </c>
      <c r="C390" s="4">
        <v>2615.8200000000002</v>
      </c>
      <c r="D390" s="4">
        <v>3600.69</v>
      </c>
      <c r="E390" s="4">
        <v>2185.09</v>
      </c>
      <c r="F390" s="6"/>
      <c r="H390" s="2">
        <v>36904</v>
      </c>
      <c r="I390" s="4">
        <f t="shared" si="31"/>
        <v>2148673.1566847675</v>
      </c>
      <c r="J390" s="4">
        <f t="shared" si="35"/>
        <v>1147169.5236000009</v>
      </c>
      <c r="K390" s="4">
        <f t="shared" si="35"/>
        <v>450496.01609999948</v>
      </c>
      <c r="L390" s="4">
        <f t="shared" si="35"/>
        <v>96180.616900000066</v>
      </c>
    </row>
    <row r="391" spans="1:12" x14ac:dyDescent="0.25">
      <c r="A391" s="2">
        <v>36914</v>
      </c>
      <c r="B391" s="4">
        <v>2075</v>
      </c>
      <c r="C391" s="4">
        <v>2828.65</v>
      </c>
      <c r="D391" s="4">
        <v>3572.14</v>
      </c>
      <c r="E391" s="4">
        <v>2127.59</v>
      </c>
      <c r="F391" s="6"/>
      <c r="H391" s="2">
        <v>36905</v>
      </c>
      <c r="I391" s="4">
        <f t="shared" si="31"/>
        <v>1468544.8190935268</v>
      </c>
      <c r="J391" s="4">
        <f t="shared" si="35"/>
        <v>1073689.7160999991</v>
      </c>
      <c r="K391" s="4">
        <f t="shared" si="35"/>
        <v>802009.80250000034</v>
      </c>
      <c r="L391" s="4">
        <f t="shared" si="35"/>
        <v>46074.622500000041</v>
      </c>
    </row>
    <row r="392" spans="1:12" x14ac:dyDescent="0.25">
      <c r="A392" s="2">
        <v>36915</v>
      </c>
      <c r="B392" s="4">
        <v>2204</v>
      </c>
      <c r="C392" s="4">
        <v>3445.13</v>
      </c>
      <c r="D392" s="4">
        <v>3684.6</v>
      </c>
      <c r="E392" s="4">
        <v>2209.06</v>
      </c>
      <c r="F392" s="6"/>
      <c r="H392" s="2">
        <v>36906</v>
      </c>
      <c r="I392" s="4">
        <f t="shared" si="31"/>
        <v>859023.6922687093</v>
      </c>
      <c r="J392" s="4">
        <f t="shared" si="35"/>
        <v>1101198.3844000003</v>
      </c>
      <c r="K392" s="4">
        <f t="shared" si="35"/>
        <v>1270376.9520999992</v>
      </c>
      <c r="L392" s="4">
        <f t="shared" si="35"/>
        <v>5899.7760999999919</v>
      </c>
    </row>
    <row r="393" spans="1:12" x14ac:dyDescent="0.25">
      <c r="A393" s="2">
        <v>36916</v>
      </c>
      <c r="B393" s="4">
        <v>2628</v>
      </c>
      <c r="C393" s="4">
        <v>4067.01</v>
      </c>
      <c r="D393" s="4">
        <v>3874.31</v>
      </c>
      <c r="E393" s="4">
        <v>2476.84</v>
      </c>
      <c r="F393" s="6"/>
      <c r="H393" s="2">
        <v>36907</v>
      </c>
      <c r="I393" s="4">
        <f t="shared" si="31"/>
        <v>446004.00157527864</v>
      </c>
      <c r="J393" s="4">
        <f t="shared" si="35"/>
        <v>1070976.6144000003</v>
      </c>
      <c r="K393" s="4">
        <f t="shared" si="35"/>
        <v>1723181.2899999996</v>
      </c>
      <c r="L393" s="4">
        <f t="shared" si="35"/>
        <v>2103.1396000000118</v>
      </c>
    </row>
    <row r="394" spans="1:12" x14ac:dyDescent="0.25">
      <c r="A394" s="2">
        <v>36917</v>
      </c>
      <c r="B394" s="4">
        <v>3277</v>
      </c>
      <c r="C394" s="4">
        <v>4533.33</v>
      </c>
      <c r="D394" s="4">
        <v>4038.66</v>
      </c>
      <c r="E394" s="4">
        <v>2885.01</v>
      </c>
      <c r="F394" s="6"/>
      <c r="H394" s="2">
        <v>36908</v>
      </c>
      <c r="I394" s="4">
        <f t="shared" si="31"/>
        <v>163891.6284000962</v>
      </c>
      <c r="J394" s="4">
        <f t="shared" si="35"/>
        <v>1033211.2608999996</v>
      </c>
      <c r="K394" s="4">
        <f t="shared" si="35"/>
        <v>2204126.2369000004</v>
      </c>
      <c r="L394" s="4">
        <f t="shared" si="35"/>
        <v>29987.848900000026</v>
      </c>
    </row>
    <row r="395" spans="1:12" x14ac:dyDescent="0.25">
      <c r="A395" s="2">
        <v>36918</v>
      </c>
      <c r="B395" s="4">
        <v>3768</v>
      </c>
      <c r="C395" s="4">
        <v>5022.09</v>
      </c>
      <c r="D395" s="4">
        <v>4181.7700000000004</v>
      </c>
      <c r="E395" s="4">
        <v>3317.7</v>
      </c>
      <c r="F395" s="6"/>
      <c r="H395" s="2">
        <v>36909</v>
      </c>
      <c r="I395" s="4">
        <f t="shared" si="31"/>
        <v>41548.833692067026</v>
      </c>
      <c r="J395" s="4">
        <f t="shared" si="35"/>
        <v>874374.60639999982</v>
      </c>
      <c r="K395" s="4">
        <f t="shared" si="35"/>
        <v>2491599.1103999987</v>
      </c>
      <c r="L395" s="4">
        <f t="shared" si="35"/>
        <v>53079.552099999943</v>
      </c>
    </row>
    <row r="396" spans="1:12" x14ac:dyDescent="0.25">
      <c r="A396" s="2">
        <v>36919</v>
      </c>
      <c r="B396" s="4">
        <v>4043</v>
      </c>
      <c r="C396" s="4">
        <v>5478.46</v>
      </c>
      <c r="D396" s="4">
        <v>4306.6099999999997</v>
      </c>
      <c r="E396" s="4">
        <v>3675.56</v>
      </c>
      <c r="F396" s="6"/>
      <c r="H396" s="2">
        <v>36910</v>
      </c>
      <c r="I396" s="4">
        <f t="shared" si="31"/>
        <v>1750.1931811181305</v>
      </c>
      <c r="J396" s="4">
        <f t="shared" si="35"/>
        <v>681301.66809999978</v>
      </c>
      <c r="K396" s="4">
        <f t="shared" si="35"/>
        <v>2621387.6649000007</v>
      </c>
      <c r="L396" s="4">
        <f t="shared" si="35"/>
        <v>57787.352099999938</v>
      </c>
    </row>
    <row r="397" spans="1:12" x14ac:dyDescent="0.25">
      <c r="A397" s="2">
        <v>36920</v>
      </c>
      <c r="B397" s="4">
        <v>4180</v>
      </c>
      <c r="C397" s="4">
        <v>5698.86</v>
      </c>
      <c r="D397" s="4">
        <v>4401.66</v>
      </c>
      <c r="E397" s="4">
        <v>3921.32</v>
      </c>
      <c r="F397" s="6"/>
      <c r="H397" s="2">
        <v>36911</v>
      </c>
      <c r="I397" s="4">
        <f t="shared" ref="I397:I460" si="36">(B388-$I$3)^2</f>
        <v>5064.4130716290874</v>
      </c>
      <c r="J397" s="4">
        <f t="shared" ref="J397:L412" si="37">(C388-$B388)^2</f>
        <v>471969</v>
      </c>
      <c r="K397" s="4">
        <f t="shared" si="37"/>
        <v>2555969.5875999993</v>
      </c>
      <c r="L397" s="4">
        <f t="shared" si="37"/>
        <v>39836.168100000061</v>
      </c>
    </row>
    <row r="398" spans="1:12" x14ac:dyDescent="0.25">
      <c r="A398" s="2">
        <v>36921</v>
      </c>
      <c r="B398" s="4">
        <v>4149</v>
      </c>
      <c r="C398" s="4">
        <v>5602.97</v>
      </c>
      <c r="D398" s="4">
        <v>4462.59</v>
      </c>
      <c r="E398" s="4">
        <v>4031.98</v>
      </c>
      <c r="F398" s="6"/>
      <c r="H398" s="2">
        <v>36912</v>
      </c>
      <c r="I398" s="4">
        <f t="shared" si="36"/>
        <v>29640.680407395517</v>
      </c>
      <c r="J398" s="4">
        <f t="shared" si="37"/>
        <v>315619.24000000022</v>
      </c>
      <c r="K398" s="4">
        <f t="shared" si="37"/>
        <v>2425401.3168999995</v>
      </c>
      <c r="L398" s="4">
        <f t="shared" si="37"/>
        <v>23503.956099999985</v>
      </c>
    </row>
    <row r="399" spans="1:12" x14ac:dyDescent="0.25">
      <c r="A399" s="2">
        <v>36922</v>
      </c>
      <c r="B399" s="4">
        <v>3838</v>
      </c>
      <c r="C399" s="4">
        <v>5273.61</v>
      </c>
      <c r="D399" s="4">
        <v>4488.3100000000004</v>
      </c>
      <c r="E399" s="4">
        <v>3986.07</v>
      </c>
      <c r="F399" s="6"/>
      <c r="H399" s="2">
        <v>36913</v>
      </c>
      <c r="I399" s="4">
        <f t="shared" si="36"/>
        <v>68730.324567979464</v>
      </c>
      <c r="J399" s="4">
        <f t="shared" si="37"/>
        <v>304505.31240000017</v>
      </c>
      <c r="K399" s="4">
        <f t="shared" si="37"/>
        <v>2361416.1561000003</v>
      </c>
      <c r="L399" s="4">
        <f t="shared" si="37"/>
        <v>14662.788100000036</v>
      </c>
    </row>
    <row r="400" spans="1:12" x14ac:dyDescent="0.25">
      <c r="A400" s="2">
        <v>36923</v>
      </c>
      <c r="B400" s="4">
        <v>3400</v>
      </c>
      <c r="C400" s="4">
        <v>4824.29</v>
      </c>
      <c r="D400" s="4">
        <v>4478.6400000000003</v>
      </c>
      <c r="E400" s="4">
        <v>3792.63</v>
      </c>
      <c r="F400" s="6"/>
      <c r="H400" s="2">
        <v>36914</v>
      </c>
      <c r="I400" s="4">
        <f t="shared" si="36"/>
        <v>63083.701392796982</v>
      </c>
      <c r="J400" s="4">
        <f t="shared" si="37"/>
        <v>567988.32250000013</v>
      </c>
      <c r="K400" s="4">
        <f t="shared" si="37"/>
        <v>2241428.1795999995</v>
      </c>
      <c r="L400" s="4">
        <f t="shared" si="37"/>
        <v>2765.7081000000153</v>
      </c>
    </row>
    <row r="401" spans="1:12" x14ac:dyDescent="0.25">
      <c r="A401" s="2">
        <v>36924</v>
      </c>
      <c r="B401" s="4">
        <v>3045</v>
      </c>
      <c r="C401" s="4">
        <v>4343.78</v>
      </c>
      <c r="D401" s="4">
        <v>4432.29</v>
      </c>
      <c r="E401" s="4">
        <v>3507.93</v>
      </c>
      <c r="F401" s="6"/>
      <c r="H401" s="2">
        <v>36915</v>
      </c>
      <c r="I401" s="4">
        <f t="shared" si="36"/>
        <v>14924.211429293326</v>
      </c>
      <c r="J401" s="4">
        <f t="shared" si="37"/>
        <v>1540403.6769000003</v>
      </c>
      <c r="K401" s="4">
        <f t="shared" si="37"/>
        <v>2192176.36</v>
      </c>
      <c r="L401" s="4">
        <f t="shared" si="37"/>
        <v>25.603599999999449</v>
      </c>
    </row>
    <row r="402" spans="1:12" x14ac:dyDescent="0.25">
      <c r="A402" s="2">
        <v>36925</v>
      </c>
      <c r="B402" s="4">
        <v>2800</v>
      </c>
      <c r="C402" s="4">
        <v>4002.14</v>
      </c>
      <c r="D402" s="4">
        <v>4390.3500000000004</v>
      </c>
      <c r="E402" s="4">
        <v>3205.2</v>
      </c>
      <c r="F402" s="6"/>
      <c r="H402" s="2">
        <v>36916</v>
      </c>
      <c r="I402" s="4">
        <f t="shared" si="36"/>
        <v>91104.554494986718</v>
      </c>
      <c r="J402" s="4">
        <f t="shared" si="37"/>
        <v>2070749.7801000006</v>
      </c>
      <c r="K402" s="4">
        <f t="shared" si="37"/>
        <v>1553288.6160999998</v>
      </c>
      <c r="L402" s="4">
        <f t="shared" si="37"/>
        <v>22849.345599999957</v>
      </c>
    </row>
    <row r="403" spans="1:12" x14ac:dyDescent="0.25">
      <c r="A403" s="2">
        <v>36926</v>
      </c>
      <c r="B403" s="4">
        <v>2661</v>
      </c>
      <c r="C403" s="4">
        <v>4075.17</v>
      </c>
      <c r="D403" s="4">
        <v>4446.43</v>
      </c>
      <c r="E403" s="4">
        <v>2963.9</v>
      </c>
      <c r="F403" s="6"/>
      <c r="H403" s="2">
        <v>36917</v>
      </c>
      <c r="I403" s="4">
        <f t="shared" si="36"/>
        <v>904087.7871592202</v>
      </c>
      <c r="J403" s="4">
        <f t="shared" si="37"/>
        <v>1578365.0688999998</v>
      </c>
      <c r="K403" s="4">
        <f t="shared" si="37"/>
        <v>580125.95559999975</v>
      </c>
      <c r="L403" s="4">
        <f t="shared" si="37"/>
        <v>153656.16009999983</v>
      </c>
    </row>
    <row r="404" spans="1:12" x14ac:dyDescent="0.25">
      <c r="A404" s="2">
        <v>36927</v>
      </c>
      <c r="B404" s="4">
        <v>2729</v>
      </c>
      <c r="C404" s="4">
        <v>4720.7299999999996</v>
      </c>
      <c r="D404" s="4">
        <v>4640.6899999999996</v>
      </c>
      <c r="E404" s="4">
        <v>2873.07</v>
      </c>
      <c r="F404" s="6"/>
      <c r="H404" s="2">
        <v>36918</v>
      </c>
      <c r="I404" s="4">
        <f t="shared" si="36"/>
        <v>2078889.0617942568</v>
      </c>
      <c r="J404" s="4">
        <f t="shared" si="37"/>
        <v>1572741.7281000004</v>
      </c>
      <c r="K404" s="4">
        <f t="shared" si="37"/>
        <v>171205.61290000036</v>
      </c>
      <c r="L404" s="4">
        <f t="shared" si="37"/>
        <v>202770.09000000017</v>
      </c>
    </row>
    <row r="405" spans="1:12" x14ac:dyDescent="0.25">
      <c r="A405" s="2">
        <v>36928</v>
      </c>
      <c r="B405" s="4">
        <v>3331</v>
      </c>
      <c r="C405" s="4">
        <v>5707.11</v>
      </c>
      <c r="D405" s="4">
        <v>4944.71</v>
      </c>
      <c r="E405" s="4">
        <v>3018.8</v>
      </c>
      <c r="F405" s="6"/>
      <c r="H405" s="2">
        <v>36919</v>
      </c>
      <c r="I405" s="4">
        <f t="shared" si="36"/>
        <v>2947523.4824146945</v>
      </c>
      <c r="J405" s="4">
        <f t="shared" si="37"/>
        <v>2060545.4116</v>
      </c>
      <c r="K405" s="4">
        <f t="shared" si="37"/>
        <v>69490.232099999834</v>
      </c>
      <c r="L405" s="4">
        <f t="shared" si="37"/>
        <v>135012.15360000005</v>
      </c>
    </row>
    <row r="406" spans="1:12" x14ac:dyDescent="0.25">
      <c r="A406" s="2">
        <v>36929</v>
      </c>
      <c r="B406" s="4">
        <v>4506</v>
      </c>
      <c r="C406" s="4">
        <v>6929.3</v>
      </c>
      <c r="D406" s="4">
        <v>5367.2</v>
      </c>
      <c r="E406" s="4">
        <v>3443.88</v>
      </c>
      <c r="F406" s="6"/>
      <c r="H406" s="2">
        <v>36920</v>
      </c>
      <c r="I406" s="4">
        <f t="shared" si="36"/>
        <v>3436705.3574146945</v>
      </c>
      <c r="J406" s="4">
        <f t="shared" si="37"/>
        <v>2306935.699599999</v>
      </c>
      <c r="K406" s="4">
        <f t="shared" si="37"/>
        <v>49133.155599999933</v>
      </c>
      <c r="L406" s="4">
        <f t="shared" si="37"/>
        <v>66915.342399999921</v>
      </c>
    </row>
    <row r="407" spans="1:12" x14ac:dyDescent="0.25">
      <c r="A407" s="2">
        <v>36930</v>
      </c>
      <c r="B407" s="4">
        <v>5462</v>
      </c>
      <c r="C407" s="4">
        <v>7921.7</v>
      </c>
      <c r="D407" s="4">
        <v>5838.63</v>
      </c>
      <c r="E407" s="4">
        <v>4061.82</v>
      </c>
      <c r="F407" s="6"/>
      <c r="H407" s="2">
        <v>36921</v>
      </c>
      <c r="I407" s="4">
        <f t="shared" si="36"/>
        <v>3322728.568181118</v>
      </c>
      <c r="J407" s="4">
        <f t="shared" si="37"/>
        <v>2114028.7609000006</v>
      </c>
      <c r="K407" s="4">
        <f t="shared" si="37"/>
        <v>98338.688100000087</v>
      </c>
      <c r="L407" s="4">
        <f t="shared" si="37"/>
        <v>13693.680399999996</v>
      </c>
    </row>
    <row r="408" spans="1:12" x14ac:dyDescent="0.25">
      <c r="A408" s="2">
        <v>36931</v>
      </c>
      <c r="B408" s="4">
        <v>5717</v>
      </c>
      <c r="C408" s="4">
        <v>7918.98</v>
      </c>
      <c r="D408" s="4">
        <v>6157.72</v>
      </c>
      <c r="E408" s="4">
        <v>4634.55</v>
      </c>
      <c r="F408" s="6"/>
      <c r="H408" s="2">
        <v>36922</v>
      </c>
      <c r="I408" s="4">
        <f t="shared" si="36"/>
        <v>2285646.0052249138</v>
      </c>
      <c r="J408" s="4">
        <f t="shared" si="37"/>
        <v>2060976.0720999991</v>
      </c>
      <c r="K408" s="4">
        <f t="shared" si="37"/>
        <v>422903.09610000055</v>
      </c>
      <c r="L408" s="4">
        <f t="shared" si="37"/>
        <v>21924.724900000048</v>
      </c>
    </row>
    <row r="409" spans="1:12" x14ac:dyDescent="0.25">
      <c r="A409" s="2">
        <v>36932</v>
      </c>
      <c r="B409" s="4">
        <v>5404</v>
      </c>
      <c r="C409" s="4">
        <v>7247.69</v>
      </c>
      <c r="D409" s="4">
        <v>6253.79</v>
      </c>
      <c r="E409" s="4">
        <v>4917.59</v>
      </c>
      <c r="F409" s="6"/>
      <c r="H409" s="2">
        <v>36923</v>
      </c>
      <c r="I409" s="4">
        <f t="shared" si="36"/>
        <v>1153122.2734730889</v>
      </c>
      <c r="J409" s="4">
        <f t="shared" si="37"/>
        <v>2028602.0040999998</v>
      </c>
      <c r="K409" s="4">
        <f t="shared" si="37"/>
        <v>1163464.2496000007</v>
      </c>
      <c r="L409" s="4">
        <f t="shared" si="37"/>
        <v>154158.31690000009</v>
      </c>
    </row>
    <row r="410" spans="1:12" x14ac:dyDescent="0.25">
      <c r="A410" s="2">
        <v>36933</v>
      </c>
      <c r="B410" s="4">
        <v>4811</v>
      </c>
      <c r="C410" s="4">
        <v>6401.13</v>
      </c>
      <c r="D410" s="4">
        <v>6187.01</v>
      </c>
      <c r="E410" s="4">
        <v>4848.6099999999997</v>
      </c>
      <c r="F410" s="6"/>
      <c r="H410" s="2">
        <v>36924</v>
      </c>
      <c r="I410" s="4">
        <f t="shared" si="36"/>
        <v>516724.20321761444</v>
      </c>
      <c r="J410" s="4">
        <f t="shared" si="37"/>
        <v>1686829.4883999994</v>
      </c>
      <c r="K410" s="4">
        <f t="shared" si="37"/>
        <v>1924573.5440999998</v>
      </c>
      <c r="L410" s="4">
        <f t="shared" si="37"/>
        <v>214304.18489999985</v>
      </c>
    </row>
    <row r="411" spans="1:12" x14ac:dyDescent="0.25">
      <c r="A411" s="2">
        <v>36934</v>
      </c>
      <c r="B411" s="4">
        <v>4230</v>
      </c>
      <c r="C411" s="4">
        <v>5633.47</v>
      </c>
      <c r="D411" s="4">
        <v>6038.77</v>
      </c>
      <c r="E411" s="4">
        <v>4523.87</v>
      </c>
      <c r="F411" s="6"/>
      <c r="H411" s="2">
        <v>36925</v>
      </c>
      <c r="I411" s="4">
        <f t="shared" si="36"/>
        <v>224519.90121031518</v>
      </c>
      <c r="J411" s="4">
        <f t="shared" si="37"/>
        <v>1445140.5795999996</v>
      </c>
      <c r="K411" s="4">
        <f t="shared" si="37"/>
        <v>2529213.122500001</v>
      </c>
      <c r="L411" s="4">
        <f t="shared" si="37"/>
        <v>164187.03999999986</v>
      </c>
    </row>
    <row r="412" spans="1:12" x14ac:dyDescent="0.25">
      <c r="A412" s="2">
        <v>36935</v>
      </c>
      <c r="B412" s="4">
        <v>3694</v>
      </c>
      <c r="C412" s="4">
        <v>4973.8599999999997</v>
      </c>
      <c r="D412" s="4">
        <v>5833.51</v>
      </c>
      <c r="E412" s="4">
        <v>4093.27</v>
      </c>
      <c r="F412" s="6"/>
      <c r="H412" s="2">
        <v>36926</v>
      </c>
      <c r="I412" s="4">
        <f t="shared" si="36"/>
        <v>112114.68496943927</v>
      </c>
      <c r="J412" s="4">
        <f t="shared" si="37"/>
        <v>1999876.7889000003</v>
      </c>
      <c r="K412" s="4">
        <f t="shared" si="37"/>
        <v>3187760.2849000013</v>
      </c>
      <c r="L412" s="4">
        <f t="shared" si="37"/>
        <v>91748.410000000062</v>
      </c>
    </row>
    <row r="413" spans="1:12" x14ac:dyDescent="0.25">
      <c r="A413" s="2">
        <v>36936</v>
      </c>
      <c r="B413" s="4">
        <v>3279</v>
      </c>
      <c r="C413" s="4">
        <v>4414.33</v>
      </c>
      <c r="D413" s="4">
        <v>5585.29</v>
      </c>
      <c r="E413" s="4">
        <v>3671.7</v>
      </c>
      <c r="F413" s="6"/>
      <c r="H413" s="2">
        <v>36927</v>
      </c>
      <c r="I413" s="4">
        <f t="shared" si="36"/>
        <v>162276.28715922029</v>
      </c>
      <c r="J413" s="4">
        <f t="shared" ref="J413:L428" si="38">(C404-$B404)^2</f>
        <v>3966988.3928999985</v>
      </c>
      <c r="K413" s="4">
        <f t="shared" si="38"/>
        <v>3654558.6560999984</v>
      </c>
      <c r="L413" s="4">
        <f t="shared" si="38"/>
        <v>20756.164900000047</v>
      </c>
    </row>
    <row r="414" spans="1:12" x14ac:dyDescent="0.25">
      <c r="A414" s="2">
        <v>36937</v>
      </c>
      <c r="B414" s="4">
        <v>3046</v>
      </c>
      <c r="C414" s="4">
        <v>3928.19</v>
      </c>
      <c r="D414" s="4">
        <v>5307.11</v>
      </c>
      <c r="E414" s="4">
        <v>3309.21</v>
      </c>
      <c r="F414" s="6"/>
      <c r="H414" s="2">
        <v>36928</v>
      </c>
      <c r="I414" s="4">
        <f t="shared" si="36"/>
        <v>1009694.0006628699</v>
      </c>
      <c r="J414" s="4">
        <f t="shared" si="38"/>
        <v>5645898.7320999987</v>
      </c>
      <c r="K414" s="4">
        <f t="shared" si="38"/>
        <v>2604059.9641</v>
      </c>
      <c r="L414" s="4">
        <f t="shared" si="38"/>
        <v>97468.83999999988</v>
      </c>
    </row>
    <row r="415" spans="1:12" x14ac:dyDescent="0.25">
      <c r="A415" s="2">
        <v>36938</v>
      </c>
      <c r="B415" s="4">
        <v>2878</v>
      </c>
      <c r="C415" s="4">
        <v>3510.41</v>
      </c>
      <c r="D415" s="4">
        <v>5010.7299999999996</v>
      </c>
      <c r="E415" s="4">
        <v>3013.63</v>
      </c>
      <c r="F415" s="6"/>
      <c r="H415" s="2">
        <v>36929</v>
      </c>
      <c r="I415" s="4">
        <f t="shared" si="36"/>
        <v>4751681.9796774685</v>
      </c>
      <c r="J415" s="4">
        <f t="shared" si="38"/>
        <v>5872382.8900000006</v>
      </c>
      <c r="K415" s="4">
        <f t="shared" si="38"/>
        <v>741665.43999999971</v>
      </c>
      <c r="L415" s="4">
        <f t="shared" si="38"/>
        <v>1128098.8943999999</v>
      </c>
    </row>
    <row r="416" spans="1:12" x14ac:dyDescent="0.25">
      <c r="A416" s="2">
        <v>36939</v>
      </c>
      <c r="B416" s="4">
        <v>2712</v>
      </c>
      <c r="C416" s="4">
        <v>3161.99</v>
      </c>
      <c r="D416" s="4">
        <v>4710.37</v>
      </c>
      <c r="E416" s="4">
        <v>2776.19</v>
      </c>
      <c r="F416" s="6"/>
      <c r="H416" s="2">
        <v>36930</v>
      </c>
      <c r="I416" s="4">
        <f t="shared" si="36"/>
        <v>9833463.0928161535</v>
      </c>
      <c r="J416" s="4">
        <f t="shared" si="38"/>
        <v>6050124.0899999989</v>
      </c>
      <c r="K416" s="4">
        <f t="shared" si="38"/>
        <v>141850.15690000009</v>
      </c>
      <c r="L416" s="4">
        <f t="shared" si="38"/>
        <v>1960504.0323999994</v>
      </c>
    </row>
    <row r="417" spans="1:12" x14ac:dyDescent="0.25">
      <c r="A417" s="2">
        <v>36940</v>
      </c>
      <c r="B417" s="4">
        <v>2571</v>
      </c>
      <c r="C417" s="4">
        <v>2878.07</v>
      </c>
      <c r="D417" s="4">
        <v>4418.1000000000004</v>
      </c>
      <c r="E417" s="4">
        <v>2587.75</v>
      </c>
      <c r="F417" s="6"/>
      <c r="H417" s="2">
        <v>36931</v>
      </c>
      <c r="I417" s="4">
        <f t="shared" si="36"/>
        <v>11497764.101027833</v>
      </c>
      <c r="J417" s="4">
        <f t="shared" si="38"/>
        <v>4848715.9203999983</v>
      </c>
      <c r="K417" s="4">
        <f t="shared" si="38"/>
        <v>194234.11840000021</v>
      </c>
      <c r="L417" s="4">
        <f t="shared" si="38"/>
        <v>1171698.0024999997</v>
      </c>
    </row>
    <row r="418" spans="1:12" x14ac:dyDescent="0.25">
      <c r="A418" s="2">
        <v>36941</v>
      </c>
      <c r="B418" s="4">
        <v>2491</v>
      </c>
      <c r="C418" s="4">
        <v>2645.08</v>
      </c>
      <c r="D418" s="4">
        <v>4141.2700000000004</v>
      </c>
      <c r="E418" s="4">
        <v>2438.89</v>
      </c>
      <c r="F418" s="6"/>
      <c r="H418" s="2">
        <v>36932</v>
      </c>
      <c r="I418" s="4">
        <f t="shared" si="36"/>
        <v>9473070.1968307532</v>
      </c>
      <c r="J418" s="4">
        <f t="shared" si="38"/>
        <v>3399192.8160999985</v>
      </c>
      <c r="K418" s="4">
        <f t="shared" si="38"/>
        <v>722143.04409999994</v>
      </c>
      <c r="L418" s="4">
        <f t="shared" si="38"/>
        <v>236594.68809999985</v>
      </c>
    </row>
    <row r="419" spans="1:12" x14ac:dyDescent="0.25">
      <c r="A419" s="2">
        <v>36942</v>
      </c>
      <c r="B419" s="4">
        <v>2422</v>
      </c>
      <c r="C419" s="4">
        <v>2450.8200000000002</v>
      </c>
      <c r="D419" s="4">
        <v>3883.11</v>
      </c>
      <c r="E419" s="4">
        <v>2319.92</v>
      </c>
      <c r="F419" s="6"/>
      <c r="H419" s="2">
        <v>36933</v>
      </c>
      <c r="I419" s="4">
        <f t="shared" si="36"/>
        <v>6174406.518911045</v>
      </c>
      <c r="J419" s="4">
        <f t="shared" si="38"/>
        <v>2528513.4169000005</v>
      </c>
      <c r="K419" s="4">
        <f t="shared" si="38"/>
        <v>1893403.5201000005</v>
      </c>
      <c r="L419" s="4">
        <f t="shared" si="38"/>
        <v>1414.5120999999754</v>
      </c>
    </row>
    <row r="420" spans="1:12" x14ac:dyDescent="0.25">
      <c r="A420" s="2">
        <v>36943</v>
      </c>
      <c r="B420" s="4">
        <v>2314</v>
      </c>
      <c r="C420" s="4">
        <v>2291.13</v>
      </c>
      <c r="D420" s="4">
        <v>3646.64</v>
      </c>
      <c r="E420" s="4">
        <v>2225.1799999999998</v>
      </c>
      <c r="F420" s="6"/>
      <c r="H420" s="2">
        <v>36934</v>
      </c>
      <c r="I420" s="4">
        <f t="shared" si="36"/>
        <v>3624588.8884365926</v>
      </c>
      <c r="J420" s="4">
        <f t="shared" si="38"/>
        <v>1969728.0409000006</v>
      </c>
      <c r="K420" s="4">
        <f t="shared" si="38"/>
        <v>3271648.9129000017</v>
      </c>
      <c r="L420" s="4">
        <f t="shared" si="38"/>
        <v>86359.576899999942</v>
      </c>
    </row>
    <row r="421" spans="1:12" x14ac:dyDescent="0.25">
      <c r="A421" s="2">
        <v>36944</v>
      </c>
      <c r="B421" s="4">
        <v>2225</v>
      </c>
      <c r="C421" s="4">
        <v>2173.5100000000002</v>
      </c>
      <c r="D421" s="4">
        <v>3435.98</v>
      </c>
      <c r="E421" s="4">
        <v>2152.14</v>
      </c>
      <c r="F421" s="6"/>
      <c r="H421" s="2">
        <v>36935</v>
      </c>
      <c r="I421" s="4">
        <f t="shared" si="36"/>
        <v>1870973.435881848</v>
      </c>
      <c r="J421" s="4">
        <f t="shared" si="38"/>
        <v>1638041.6195999992</v>
      </c>
      <c r="K421" s="4">
        <f t="shared" si="38"/>
        <v>4577503.0401000008</v>
      </c>
      <c r="L421" s="4">
        <f t="shared" si="38"/>
        <v>159416.53289999999</v>
      </c>
    </row>
    <row r="422" spans="1:12" x14ac:dyDescent="0.25">
      <c r="A422" s="2">
        <v>36945</v>
      </c>
      <c r="B422" s="4">
        <v>2168</v>
      </c>
      <c r="C422" s="4">
        <v>2127.11</v>
      </c>
      <c r="D422" s="4">
        <v>3262.79</v>
      </c>
      <c r="E422" s="4">
        <v>2104.73</v>
      </c>
      <c r="F422" s="6"/>
      <c r="H422" s="2">
        <v>36936</v>
      </c>
      <c r="I422" s="4">
        <f t="shared" si="36"/>
        <v>907895.1284000962</v>
      </c>
      <c r="J422" s="4">
        <f t="shared" si="38"/>
        <v>1288974.2088999997</v>
      </c>
      <c r="K422" s="4">
        <f t="shared" si="38"/>
        <v>5318973.5641000001</v>
      </c>
      <c r="L422" s="4">
        <f t="shared" si="38"/>
        <v>154213.28999999986</v>
      </c>
    </row>
    <row r="423" spans="1:12" x14ac:dyDescent="0.25">
      <c r="A423" s="2">
        <v>36946</v>
      </c>
      <c r="B423" s="4">
        <v>2145</v>
      </c>
      <c r="C423" s="4">
        <v>2140.34</v>
      </c>
      <c r="D423" s="4">
        <v>3126.46</v>
      </c>
      <c r="E423" s="4">
        <v>2090.1799999999998</v>
      </c>
      <c r="F423" s="6"/>
      <c r="H423" s="2">
        <v>36937</v>
      </c>
      <c r="I423" s="4">
        <f t="shared" si="36"/>
        <v>518162.87383805239</v>
      </c>
      <c r="J423" s="4">
        <f t="shared" si="38"/>
        <v>778259.19610000006</v>
      </c>
      <c r="K423" s="4">
        <f t="shared" si="38"/>
        <v>5112618.4320999989</v>
      </c>
      <c r="L423" s="4">
        <f t="shared" si="38"/>
        <v>69279.50410000002</v>
      </c>
    </row>
    <row r="424" spans="1:12" x14ac:dyDescent="0.25">
      <c r="A424" s="2">
        <v>36947</v>
      </c>
      <c r="B424" s="4">
        <v>2141</v>
      </c>
      <c r="C424" s="4">
        <v>2183.08</v>
      </c>
      <c r="D424" s="4">
        <v>3011.84</v>
      </c>
      <c r="E424" s="4">
        <v>2117.61</v>
      </c>
      <c r="F424" s="6"/>
      <c r="H424" s="2">
        <v>36938</v>
      </c>
      <c r="I424" s="4">
        <f t="shared" si="36"/>
        <v>304522.20960447576</v>
      </c>
      <c r="J424" s="4">
        <f t="shared" si="38"/>
        <v>399942.40809999983</v>
      </c>
      <c r="K424" s="4">
        <f t="shared" si="38"/>
        <v>4548537.2528999979</v>
      </c>
      <c r="L424" s="4">
        <f t="shared" si="38"/>
        <v>18395.496900000031</v>
      </c>
    </row>
    <row r="425" spans="1:12" x14ac:dyDescent="0.25">
      <c r="A425" s="2">
        <v>36948</v>
      </c>
      <c r="B425" s="4">
        <v>2157</v>
      </c>
      <c r="C425" s="4">
        <v>2251.34</v>
      </c>
      <c r="D425" s="4">
        <v>2907.78</v>
      </c>
      <c r="E425" s="4">
        <v>2191.9899999999998</v>
      </c>
      <c r="F425" s="6"/>
      <c r="H425" s="2">
        <v>36939</v>
      </c>
      <c r="I425" s="4">
        <f t="shared" si="36"/>
        <v>148868.88661177503</v>
      </c>
      <c r="J425" s="4">
        <f t="shared" si="38"/>
        <v>202491.0000999998</v>
      </c>
      <c r="K425" s="4">
        <f t="shared" si="38"/>
        <v>3993482.6568999994</v>
      </c>
      <c r="L425" s="4">
        <f t="shared" si="38"/>
        <v>4120.3561000000072</v>
      </c>
    </row>
    <row r="426" spans="1:12" x14ac:dyDescent="0.25">
      <c r="A426" s="2">
        <v>36949</v>
      </c>
      <c r="B426" s="4">
        <v>2244</v>
      </c>
      <c r="C426" s="4">
        <v>2333.6</v>
      </c>
      <c r="D426" s="4">
        <v>2813.12</v>
      </c>
      <c r="E426" s="4">
        <v>2302.9299999999998</v>
      </c>
      <c r="F426" s="6"/>
      <c r="H426" s="2">
        <v>36940</v>
      </c>
      <c r="I426" s="4">
        <f t="shared" si="36"/>
        <v>59944.329130023223</v>
      </c>
      <c r="J426" s="4">
        <f t="shared" si="38"/>
        <v>94291.984900000098</v>
      </c>
      <c r="K426" s="4">
        <f t="shared" si="38"/>
        <v>3411778.4100000015</v>
      </c>
      <c r="L426" s="4">
        <f t="shared" si="38"/>
        <v>280.5625</v>
      </c>
    </row>
    <row r="427" spans="1:12" x14ac:dyDescent="0.25">
      <c r="A427" s="2">
        <v>36950</v>
      </c>
      <c r="B427" s="4">
        <v>2266</v>
      </c>
      <c r="C427" s="4">
        <v>2395.92</v>
      </c>
      <c r="D427" s="4">
        <v>2730.07</v>
      </c>
      <c r="E427" s="4">
        <v>2416.04</v>
      </c>
      <c r="F427" s="6"/>
      <c r="H427" s="2">
        <v>36941</v>
      </c>
      <c r="I427" s="4">
        <f t="shared" si="36"/>
        <v>27170.679494986736</v>
      </c>
      <c r="J427" s="4">
        <f t="shared" si="38"/>
        <v>23740.646399999976</v>
      </c>
      <c r="K427" s="4">
        <f t="shared" si="38"/>
        <v>2723391.0729000014</v>
      </c>
      <c r="L427" s="4">
        <f t="shared" si="38"/>
        <v>2715.4521000000132</v>
      </c>
    </row>
    <row r="428" spans="1:12" x14ac:dyDescent="0.25">
      <c r="A428" s="2">
        <v>36951</v>
      </c>
      <c r="B428" s="4">
        <v>2194</v>
      </c>
      <c r="C428" s="4">
        <v>2413.39</v>
      </c>
      <c r="D428" s="4">
        <v>2660.72</v>
      </c>
      <c r="E428" s="4">
        <v>2487.9899999999998</v>
      </c>
      <c r="F428" s="6"/>
      <c r="H428" s="2">
        <v>36942</v>
      </c>
      <c r="I428" s="4">
        <f t="shared" si="36"/>
        <v>9184.4066847677623</v>
      </c>
      <c r="J428" s="4">
        <f t="shared" si="38"/>
        <v>830.59240000000943</v>
      </c>
      <c r="K428" s="4">
        <f t="shared" si="38"/>
        <v>2134842.4321000003</v>
      </c>
      <c r="L428" s="4">
        <f t="shared" si="38"/>
        <v>10420.326399999985</v>
      </c>
    </row>
    <row r="429" spans="1:12" x14ac:dyDescent="0.25">
      <c r="A429" s="2">
        <v>36952</v>
      </c>
      <c r="B429" s="4">
        <v>2117</v>
      </c>
      <c r="C429" s="4">
        <v>2378.19</v>
      </c>
      <c r="D429" s="4">
        <v>2602.4299999999998</v>
      </c>
      <c r="E429" s="4">
        <v>2492.4699999999998</v>
      </c>
      <c r="F429" s="6"/>
      <c r="H429" s="2">
        <v>36943</v>
      </c>
      <c r="I429" s="4">
        <f t="shared" si="36"/>
        <v>147.97967746849949</v>
      </c>
      <c r="J429" s="4">
        <f t="shared" ref="J429:L444" si="39">(C420-$B420)^2</f>
        <v>523.03689999999506</v>
      </c>
      <c r="K429" s="4">
        <f t="shared" si="39"/>
        <v>1775929.3695999996</v>
      </c>
      <c r="L429" s="4">
        <f t="shared" si="39"/>
        <v>7888.9924000000292</v>
      </c>
    </row>
    <row r="430" spans="1:12" x14ac:dyDescent="0.25">
      <c r="A430" s="2">
        <v>36953</v>
      </c>
      <c r="B430" s="4">
        <v>2069</v>
      </c>
      <c r="C430" s="4">
        <v>2300.77</v>
      </c>
      <c r="D430" s="4">
        <v>2550.33</v>
      </c>
      <c r="E430" s="4">
        <v>2435.65</v>
      </c>
      <c r="F430" s="6"/>
      <c r="H430" s="2">
        <v>36944</v>
      </c>
      <c r="I430" s="4">
        <f t="shared" si="36"/>
        <v>10234.294458490403</v>
      </c>
      <c r="J430" s="4">
        <f t="shared" si="39"/>
        <v>2651.2200999999777</v>
      </c>
      <c r="K430" s="4">
        <f t="shared" si="39"/>
        <v>1466472.5604000001</v>
      </c>
      <c r="L430" s="4">
        <f t="shared" si="39"/>
        <v>5308.5796000000182</v>
      </c>
    </row>
    <row r="431" spans="1:12" x14ac:dyDescent="0.25">
      <c r="A431" s="2">
        <v>36954</v>
      </c>
      <c r="B431" s="4">
        <v>2024</v>
      </c>
      <c r="C431" s="4">
        <v>2215.9499999999998</v>
      </c>
      <c r="D431" s="4">
        <v>2503.58</v>
      </c>
      <c r="E431" s="4">
        <v>2347.67</v>
      </c>
      <c r="F431" s="6"/>
      <c r="H431" s="2">
        <v>36945</v>
      </c>
      <c r="I431" s="4">
        <f t="shared" si="36"/>
        <v>25016.069093526905</v>
      </c>
      <c r="J431" s="4">
        <f t="shared" si="39"/>
        <v>1671.9920999999895</v>
      </c>
      <c r="K431" s="4">
        <f t="shared" si="39"/>
        <v>1198565.1440999999</v>
      </c>
      <c r="L431" s="4">
        <f t="shared" si="39"/>
        <v>4003.0928999999978</v>
      </c>
    </row>
    <row r="432" spans="1:12" x14ac:dyDescent="0.25">
      <c r="A432" s="2">
        <v>36955</v>
      </c>
      <c r="B432" s="4">
        <v>1993</v>
      </c>
      <c r="C432" s="4">
        <v>2198.35</v>
      </c>
      <c r="D432" s="4">
        <v>2467.0300000000002</v>
      </c>
      <c r="E432" s="4">
        <v>2268</v>
      </c>
      <c r="F432" s="6"/>
      <c r="H432" s="2">
        <v>36946</v>
      </c>
      <c r="I432" s="4">
        <f t="shared" si="36"/>
        <v>32820.644823453913</v>
      </c>
      <c r="J432" s="4">
        <f t="shared" si="39"/>
        <v>21.715599999998645</v>
      </c>
      <c r="K432" s="4">
        <f t="shared" si="39"/>
        <v>963263.73160000006</v>
      </c>
      <c r="L432" s="4">
        <f t="shared" si="39"/>
        <v>3005.2324000000181</v>
      </c>
    </row>
    <row r="433" spans="1:12" x14ac:dyDescent="0.25">
      <c r="A433" s="2">
        <v>36956</v>
      </c>
      <c r="B433" s="4">
        <v>2029</v>
      </c>
      <c r="C433" s="4">
        <v>2334.6</v>
      </c>
      <c r="D433" s="4">
        <v>2444.9699999999998</v>
      </c>
      <c r="E433" s="4">
        <v>2247.96</v>
      </c>
      <c r="F433" s="6"/>
      <c r="H433" s="2">
        <v>36947</v>
      </c>
      <c r="I433" s="4">
        <f t="shared" si="36"/>
        <v>34285.962341702092</v>
      </c>
      <c r="J433" s="4">
        <f t="shared" si="39"/>
        <v>1770.7263999999939</v>
      </c>
      <c r="K433" s="4">
        <f t="shared" si="39"/>
        <v>758362.3056000002</v>
      </c>
      <c r="L433" s="4">
        <f t="shared" si="39"/>
        <v>547.09209999999405</v>
      </c>
    </row>
    <row r="434" spans="1:12" x14ac:dyDescent="0.25">
      <c r="A434" s="2">
        <v>36957</v>
      </c>
      <c r="B434" s="4">
        <v>2387</v>
      </c>
      <c r="C434" s="4">
        <v>2703.81</v>
      </c>
      <c r="D434" s="4">
        <v>2444.59</v>
      </c>
      <c r="E434" s="4">
        <v>2351.67</v>
      </c>
      <c r="F434" s="6"/>
      <c r="H434" s="2">
        <v>36948</v>
      </c>
      <c r="I434" s="4">
        <f t="shared" si="36"/>
        <v>28616.692268709387</v>
      </c>
      <c r="J434" s="4">
        <f t="shared" si="39"/>
        <v>8900.0356000000284</v>
      </c>
      <c r="K434" s="4">
        <f t="shared" si="39"/>
        <v>563670.60840000026</v>
      </c>
      <c r="L434" s="4">
        <f t="shared" si="39"/>
        <v>1224.3000999999847</v>
      </c>
    </row>
    <row r="435" spans="1:12" x14ac:dyDescent="0.25">
      <c r="A435" s="2">
        <v>36958</v>
      </c>
      <c r="B435" s="4">
        <v>2932</v>
      </c>
      <c r="C435" s="4">
        <v>3297.6</v>
      </c>
      <c r="D435" s="4">
        <v>2480.92</v>
      </c>
      <c r="E435" s="4">
        <v>2630.02</v>
      </c>
      <c r="F435" s="6"/>
      <c r="H435" s="2">
        <v>36949</v>
      </c>
      <c r="I435" s="4">
        <f t="shared" si="36"/>
        <v>6751.03624681157</v>
      </c>
      <c r="J435" s="4">
        <f t="shared" si="39"/>
        <v>8028.1599999999835</v>
      </c>
      <c r="K435" s="4">
        <f t="shared" si="39"/>
        <v>323897.57439999987</v>
      </c>
      <c r="L435" s="4">
        <f t="shared" si="39"/>
        <v>3472.7448999999806</v>
      </c>
    </row>
    <row r="436" spans="1:12" x14ac:dyDescent="0.25">
      <c r="A436" s="2">
        <v>36959</v>
      </c>
      <c r="B436" s="4">
        <v>3315</v>
      </c>
      <c r="C436" s="4">
        <v>4038.61</v>
      </c>
      <c r="D436" s="4">
        <v>2571.56</v>
      </c>
      <c r="E436" s="4">
        <v>3065.95</v>
      </c>
      <c r="F436" s="6"/>
      <c r="H436" s="2">
        <v>36950</v>
      </c>
      <c r="I436" s="4">
        <f t="shared" si="36"/>
        <v>3619.7898964466053</v>
      </c>
      <c r="J436" s="4">
        <f t="shared" si="39"/>
        <v>16879.206400000017</v>
      </c>
      <c r="K436" s="4">
        <f t="shared" si="39"/>
        <v>215360.96490000017</v>
      </c>
      <c r="L436" s="4">
        <f t="shared" si="39"/>
        <v>22512.001599999989</v>
      </c>
    </row>
    <row r="437" spans="1:12" x14ac:dyDescent="0.25">
      <c r="A437" s="2">
        <v>36960</v>
      </c>
      <c r="B437" s="4">
        <v>3444</v>
      </c>
      <c r="C437" s="4">
        <v>4771.3599999999997</v>
      </c>
      <c r="D437" s="4">
        <v>2730.55</v>
      </c>
      <c r="E437" s="4">
        <v>3549.44</v>
      </c>
      <c r="F437" s="6"/>
      <c r="H437" s="2">
        <v>36951</v>
      </c>
      <c r="I437" s="4">
        <f t="shared" si="36"/>
        <v>17467.505224913763</v>
      </c>
      <c r="J437" s="4">
        <f t="shared" si="39"/>
        <v>48131.972099999941</v>
      </c>
      <c r="K437" s="4">
        <f t="shared" si="39"/>
        <v>217827.55839999981</v>
      </c>
      <c r="L437" s="4">
        <f t="shared" si="39"/>
        <v>86430.120099999869</v>
      </c>
    </row>
    <row r="438" spans="1:12" x14ac:dyDescent="0.25">
      <c r="A438" s="2">
        <v>36961</v>
      </c>
      <c r="B438" s="4">
        <v>3562</v>
      </c>
      <c r="C438" s="4">
        <v>5382.02</v>
      </c>
      <c r="D438" s="4">
        <v>2980.25</v>
      </c>
      <c r="E438" s="4">
        <v>3950.4</v>
      </c>
      <c r="F438" s="6"/>
      <c r="H438" s="2">
        <v>36952</v>
      </c>
      <c r="I438" s="4">
        <f t="shared" si="36"/>
        <v>43749.867451191145</v>
      </c>
      <c r="J438" s="4">
        <f t="shared" si="39"/>
        <v>68220.216100000034</v>
      </c>
      <c r="K438" s="4">
        <f t="shared" si="39"/>
        <v>235642.28489999985</v>
      </c>
      <c r="L438" s="4">
        <f t="shared" si="39"/>
        <v>140977.72089999984</v>
      </c>
    </row>
    <row r="439" spans="1:12" x14ac:dyDescent="0.25">
      <c r="A439" s="2">
        <v>36962</v>
      </c>
      <c r="B439" s="4">
        <v>3680</v>
      </c>
      <c r="C439" s="4">
        <v>5834.3</v>
      </c>
      <c r="D439" s="4">
        <v>3307.1</v>
      </c>
      <c r="E439" s="4">
        <v>4212.83</v>
      </c>
      <c r="F439" s="6"/>
      <c r="H439" s="2">
        <v>36953</v>
      </c>
      <c r="I439" s="4">
        <f t="shared" si="36"/>
        <v>66133.677670169243</v>
      </c>
      <c r="J439" s="4">
        <f t="shared" si="39"/>
        <v>53717.332899999994</v>
      </c>
      <c r="K439" s="4">
        <f t="shared" si="39"/>
        <v>231678.56889999993</v>
      </c>
      <c r="L439" s="4">
        <f t="shared" si="39"/>
        <v>134432.22250000006</v>
      </c>
    </row>
    <row r="440" spans="1:12" x14ac:dyDescent="0.25">
      <c r="A440" s="2">
        <v>36963</v>
      </c>
      <c r="B440" s="4">
        <v>3838</v>
      </c>
      <c r="C440" s="4">
        <v>6359.82</v>
      </c>
      <c r="D440" s="4">
        <v>3697.38</v>
      </c>
      <c r="E440" s="4">
        <v>4371.3900000000003</v>
      </c>
      <c r="F440" s="6"/>
      <c r="H440" s="2">
        <v>36954</v>
      </c>
      <c r="I440" s="4">
        <f t="shared" si="36"/>
        <v>91303.499750461226</v>
      </c>
      <c r="J440" s="4">
        <f t="shared" si="39"/>
        <v>36844.802499999932</v>
      </c>
      <c r="K440" s="4">
        <f t="shared" si="39"/>
        <v>229996.97639999993</v>
      </c>
      <c r="L440" s="4">
        <f t="shared" si="39"/>
        <v>104762.26890000005</v>
      </c>
    </row>
    <row r="441" spans="1:12" x14ac:dyDescent="0.25">
      <c r="A441" s="2">
        <v>36964</v>
      </c>
      <c r="B441" s="4">
        <v>4271</v>
      </c>
      <c r="C441" s="4">
        <v>7206.15</v>
      </c>
      <c r="D441" s="4">
        <v>4146.2</v>
      </c>
      <c r="E441" s="4">
        <v>4514.8900000000003</v>
      </c>
      <c r="F441" s="6"/>
      <c r="H441" s="2">
        <v>36955</v>
      </c>
      <c r="I441" s="4">
        <f t="shared" si="36"/>
        <v>110998.71051688459</v>
      </c>
      <c r="J441" s="4">
        <f t="shared" si="39"/>
        <v>42168.622499999961</v>
      </c>
      <c r="K441" s="4">
        <f t="shared" si="39"/>
        <v>224704.44090000019</v>
      </c>
      <c r="L441" s="4">
        <f t="shared" si="39"/>
        <v>75625</v>
      </c>
    </row>
    <row r="442" spans="1:12" x14ac:dyDescent="0.25">
      <c r="A442" s="2">
        <v>36965</v>
      </c>
      <c r="B442" s="4">
        <v>4910</v>
      </c>
      <c r="C442" s="4">
        <v>8295.34</v>
      </c>
      <c r="D442" s="4">
        <v>4645.9799999999996</v>
      </c>
      <c r="E442" s="4">
        <v>4748.58</v>
      </c>
      <c r="F442" s="6"/>
      <c r="H442" s="2">
        <v>36956</v>
      </c>
      <c r="I442" s="4">
        <f t="shared" si="36"/>
        <v>88306.852852651005</v>
      </c>
      <c r="J442" s="4">
        <f t="shared" si="39"/>
        <v>93391.359999999942</v>
      </c>
      <c r="K442" s="4">
        <f t="shared" si="39"/>
        <v>173031.04089999985</v>
      </c>
      <c r="L442" s="4">
        <f t="shared" si="39"/>
        <v>47943.481600000014</v>
      </c>
    </row>
    <row r="443" spans="1:12" x14ac:dyDescent="0.25">
      <c r="A443" s="2">
        <v>36966</v>
      </c>
      <c r="B443" s="4">
        <v>5494</v>
      </c>
      <c r="C443" s="4">
        <v>9309.73</v>
      </c>
      <c r="D443" s="4">
        <v>5209.32</v>
      </c>
      <c r="E443" s="4">
        <v>5127.1499999999996</v>
      </c>
      <c r="F443" s="6"/>
      <c r="H443" s="2">
        <v>36957</v>
      </c>
      <c r="I443" s="4">
        <f t="shared" si="36"/>
        <v>3700.9349694392972</v>
      </c>
      <c r="J443" s="4">
        <f t="shared" si="39"/>
        <v>100368.57609999996</v>
      </c>
      <c r="K443" s="4">
        <f t="shared" si="39"/>
        <v>3316.6081000000167</v>
      </c>
      <c r="L443" s="4">
        <f t="shared" si="39"/>
        <v>1248.2088999999949</v>
      </c>
    </row>
    <row r="444" spans="1:12" x14ac:dyDescent="0.25">
      <c r="A444" s="2">
        <v>36967</v>
      </c>
      <c r="B444" s="4">
        <v>5974</v>
      </c>
      <c r="C444" s="4">
        <v>9845.24</v>
      </c>
      <c r="D444" s="4">
        <v>5839.13</v>
      </c>
      <c r="E444" s="4">
        <v>5586.31</v>
      </c>
      <c r="F444" s="6"/>
      <c r="H444" s="2">
        <v>36958</v>
      </c>
      <c r="I444" s="4">
        <f t="shared" si="36"/>
        <v>367036.4231081254</v>
      </c>
      <c r="J444" s="4">
        <f t="shared" si="39"/>
        <v>133663.35999999993</v>
      </c>
      <c r="K444" s="4">
        <f t="shared" si="39"/>
        <v>203473.16639999993</v>
      </c>
      <c r="L444" s="4">
        <f t="shared" si="39"/>
        <v>91191.920400000017</v>
      </c>
    </row>
    <row r="445" spans="1:12" x14ac:dyDescent="0.25">
      <c r="A445" s="2">
        <v>36968</v>
      </c>
      <c r="B445" s="4">
        <v>6486</v>
      </c>
      <c r="C445" s="4">
        <v>10138.6</v>
      </c>
      <c r="D445" s="4">
        <v>6588.89</v>
      </c>
      <c r="E445" s="4">
        <v>5970.04</v>
      </c>
      <c r="F445" s="6"/>
      <c r="H445" s="2">
        <v>36959</v>
      </c>
      <c r="I445" s="4">
        <f t="shared" si="36"/>
        <v>977795.27073586255</v>
      </c>
      <c r="J445" s="4">
        <f t="shared" ref="J445:L460" si="40">(C436-$B436)^2</f>
        <v>523611.43210000021</v>
      </c>
      <c r="K445" s="4">
        <f t="shared" si="40"/>
        <v>552703.03360000008</v>
      </c>
      <c r="L445" s="4">
        <f t="shared" si="40"/>
        <v>62025.902500000091</v>
      </c>
    </row>
    <row r="446" spans="1:12" x14ac:dyDescent="0.25">
      <c r="A446" s="2">
        <v>36969</v>
      </c>
      <c r="B446" s="4">
        <v>6651</v>
      </c>
      <c r="C446" s="4">
        <v>10123.6</v>
      </c>
      <c r="D446" s="4">
        <v>7394.75</v>
      </c>
      <c r="E446" s="4">
        <v>6161.96</v>
      </c>
      <c r="F446" s="6"/>
      <c r="H446" s="2">
        <v>36960</v>
      </c>
      <c r="I446" s="4">
        <f t="shared" si="36"/>
        <v>1249555.7807723589</v>
      </c>
      <c r="J446" s="4">
        <f t="shared" si="40"/>
        <v>1761884.5695999991</v>
      </c>
      <c r="K446" s="4">
        <f t="shared" si="40"/>
        <v>509010.90249999973</v>
      </c>
      <c r="L446" s="4">
        <f t="shared" si="40"/>
        <v>11117.593600000011</v>
      </c>
    </row>
    <row r="447" spans="1:12" x14ac:dyDescent="0.25">
      <c r="A447" s="2">
        <v>36970</v>
      </c>
      <c r="B447" s="4">
        <v>6494</v>
      </c>
      <c r="C447" s="4">
        <v>9459.9</v>
      </c>
      <c r="D447" s="4">
        <v>8044.05</v>
      </c>
      <c r="E447" s="4">
        <v>6152.38</v>
      </c>
      <c r="F447" s="6"/>
      <c r="H447" s="2">
        <v>36961</v>
      </c>
      <c r="I447" s="4">
        <f t="shared" si="36"/>
        <v>1527288.9139840377</v>
      </c>
      <c r="J447" s="4">
        <f t="shared" si="40"/>
        <v>3312472.8004000015</v>
      </c>
      <c r="K447" s="4">
        <f t="shared" si="40"/>
        <v>338433.0625</v>
      </c>
      <c r="L447" s="4">
        <f t="shared" si="40"/>
        <v>150854.56000000008</v>
      </c>
    </row>
    <row r="448" spans="1:12" x14ac:dyDescent="0.25">
      <c r="A448" s="2">
        <v>36971</v>
      </c>
      <c r="B448" s="4">
        <v>6189</v>
      </c>
      <c r="C448" s="4">
        <v>8704.85</v>
      </c>
      <c r="D448" s="4">
        <v>8435.32</v>
      </c>
      <c r="E448" s="4">
        <v>5992.81</v>
      </c>
      <c r="F448" s="6"/>
      <c r="H448" s="2">
        <v>36962</v>
      </c>
      <c r="I448" s="4">
        <f t="shared" si="36"/>
        <v>1832870.0471957165</v>
      </c>
      <c r="J448" s="4">
        <f t="shared" si="40"/>
        <v>4641008.4900000012</v>
      </c>
      <c r="K448" s="4">
        <f t="shared" si="40"/>
        <v>139054.41000000006</v>
      </c>
      <c r="L448" s="4">
        <f t="shared" si="40"/>
        <v>283907.80889999995</v>
      </c>
    </row>
    <row r="449" spans="1:12" x14ac:dyDescent="0.25">
      <c r="A449" s="2">
        <v>36972</v>
      </c>
      <c r="B449" s="4">
        <v>5839</v>
      </c>
      <c r="C449" s="4">
        <v>8622.3700000000008</v>
      </c>
      <c r="D449" s="4">
        <v>8656.57</v>
      </c>
      <c r="E449" s="4">
        <v>5780.7</v>
      </c>
      <c r="F449" s="6"/>
      <c r="H449" s="2">
        <v>36963</v>
      </c>
      <c r="I449" s="4">
        <f t="shared" si="36"/>
        <v>2285646.0052249138</v>
      </c>
      <c r="J449" s="4">
        <f t="shared" si="40"/>
        <v>6359576.1123999981</v>
      </c>
      <c r="K449" s="4">
        <f t="shared" si="40"/>
        <v>19773.984399999968</v>
      </c>
      <c r="L449" s="4">
        <f t="shared" si="40"/>
        <v>284504.89210000035</v>
      </c>
    </row>
    <row r="450" spans="1:12" x14ac:dyDescent="0.25">
      <c r="A450" s="2">
        <v>36973</v>
      </c>
      <c r="B450" s="4">
        <v>5759</v>
      </c>
      <c r="C450" s="4">
        <v>9815.7000000000007</v>
      </c>
      <c r="D450" s="4">
        <v>8957.64</v>
      </c>
      <c r="E450" s="4">
        <v>5676.49</v>
      </c>
      <c r="F450" s="6"/>
      <c r="H450" s="2">
        <v>36964</v>
      </c>
      <c r="I450" s="4">
        <f t="shared" si="36"/>
        <v>3782384.3838745486</v>
      </c>
      <c r="J450" s="4">
        <f t="shared" si="40"/>
        <v>8615105.5224999972</v>
      </c>
      <c r="K450" s="4">
        <f t="shared" si="40"/>
        <v>15575.040000000045</v>
      </c>
      <c r="L450" s="4">
        <f t="shared" si="40"/>
        <v>59482.33210000016</v>
      </c>
    </row>
    <row r="451" spans="1:12" x14ac:dyDescent="0.25">
      <c r="A451" s="2">
        <v>36974</v>
      </c>
      <c r="B451" s="4">
        <v>6448</v>
      </c>
      <c r="C451" s="4">
        <v>11768.1</v>
      </c>
      <c r="D451" s="4">
        <v>9432.2800000000007</v>
      </c>
      <c r="E451" s="4">
        <v>5839.27</v>
      </c>
      <c r="F451" s="6"/>
      <c r="H451" s="2">
        <v>36965</v>
      </c>
      <c r="I451" s="4">
        <f t="shared" si="36"/>
        <v>6676204.9103344027</v>
      </c>
      <c r="J451" s="4">
        <f t="shared" si="40"/>
        <v>11460526.915600002</v>
      </c>
      <c r="K451" s="4">
        <f t="shared" si="40"/>
        <v>69706.560400000235</v>
      </c>
      <c r="L451" s="4">
        <f t="shared" si="40"/>
        <v>26056.416400000024</v>
      </c>
    </row>
    <row r="452" spans="1:12" x14ac:dyDescent="0.25">
      <c r="A452" s="2">
        <v>36975</v>
      </c>
      <c r="B452" s="4">
        <v>7515</v>
      </c>
      <c r="C452" s="4">
        <v>13225.7</v>
      </c>
      <c r="D452" s="4">
        <v>10069.299999999999</v>
      </c>
      <c r="E452" s="4">
        <v>6327.02</v>
      </c>
      <c r="F452" s="6"/>
      <c r="H452" s="2">
        <v>36966</v>
      </c>
      <c r="I452" s="4">
        <f t="shared" si="36"/>
        <v>10035180.55267017</v>
      </c>
      <c r="J452" s="4">
        <f t="shared" si="40"/>
        <v>14559795.432899997</v>
      </c>
      <c r="K452" s="4">
        <f t="shared" si="40"/>
        <v>81042.702400000169</v>
      </c>
      <c r="L452" s="4">
        <f t="shared" si="40"/>
        <v>134578.92250000028</v>
      </c>
    </row>
    <row r="453" spans="1:12" x14ac:dyDescent="0.25">
      <c r="A453" s="2">
        <v>36976</v>
      </c>
      <c r="B453" s="4">
        <v>8423</v>
      </c>
      <c r="C453" s="4">
        <v>13472.7</v>
      </c>
      <c r="D453" s="4">
        <v>10734.6</v>
      </c>
      <c r="E453" s="4">
        <v>6950.52</v>
      </c>
      <c r="F453" s="6"/>
      <c r="H453" s="2">
        <v>36967</v>
      </c>
      <c r="I453" s="4">
        <f t="shared" si="36"/>
        <v>13306702.450480388</v>
      </c>
      <c r="J453" s="4">
        <f t="shared" si="40"/>
        <v>14986499.137599999</v>
      </c>
      <c r="K453" s="4">
        <f t="shared" si="40"/>
        <v>18189.916899999971</v>
      </c>
      <c r="L453" s="4">
        <f t="shared" si="40"/>
        <v>150303.53609999968</v>
      </c>
    </row>
    <row r="454" spans="1:12" x14ac:dyDescent="0.25">
      <c r="A454" s="2">
        <v>36977</v>
      </c>
      <c r="B454" s="4">
        <v>8664</v>
      </c>
      <c r="C454" s="4">
        <v>12489.1</v>
      </c>
      <c r="D454" s="4">
        <v>11163.2</v>
      </c>
      <c r="E454" s="4">
        <v>7381.29</v>
      </c>
      <c r="F454" s="6"/>
      <c r="H454" s="2">
        <v>36968</v>
      </c>
      <c r="I454" s="4">
        <f t="shared" si="36"/>
        <v>17304229.808144618</v>
      </c>
      <c r="J454" s="4">
        <f t="shared" si="40"/>
        <v>13341486.760000004</v>
      </c>
      <c r="K454" s="4">
        <f t="shared" si="40"/>
        <v>10586.352100000067</v>
      </c>
      <c r="L454" s="4">
        <f t="shared" si="40"/>
        <v>266214.72160000005</v>
      </c>
    </row>
    <row r="455" spans="1:12" x14ac:dyDescent="0.25">
      <c r="A455" s="2">
        <v>36978</v>
      </c>
      <c r="B455" s="4">
        <v>8333</v>
      </c>
      <c r="C455" s="4">
        <v>11023.9</v>
      </c>
      <c r="D455" s="4">
        <v>11219.1</v>
      </c>
      <c r="E455" s="4">
        <v>7410.05</v>
      </c>
      <c r="F455" s="6"/>
      <c r="H455" s="2">
        <v>36969</v>
      </c>
      <c r="I455" s="4">
        <f t="shared" si="36"/>
        <v>18704200.460516881</v>
      </c>
      <c r="J455" s="4">
        <f t="shared" si="40"/>
        <v>12058950.760000002</v>
      </c>
      <c r="K455" s="4">
        <f t="shared" si="40"/>
        <v>553164.0625</v>
      </c>
      <c r="L455" s="4">
        <f t="shared" si="40"/>
        <v>239160.12159999995</v>
      </c>
    </row>
    <row r="456" spans="1:12" x14ac:dyDescent="0.25">
      <c r="A456" s="2">
        <v>36979</v>
      </c>
      <c r="B456" s="4">
        <v>7877</v>
      </c>
      <c r="C456" s="4">
        <v>9683.19</v>
      </c>
      <c r="D456" s="4">
        <v>10993.2</v>
      </c>
      <c r="E456" s="4">
        <v>7079.92</v>
      </c>
      <c r="F456" s="6"/>
      <c r="H456" s="2">
        <v>36970</v>
      </c>
      <c r="I456" s="4">
        <f t="shared" si="36"/>
        <v>17370851.17310812</v>
      </c>
      <c r="J456" s="4">
        <f t="shared" si="40"/>
        <v>8796562.8099999987</v>
      </c>
      <c r="K456" s="4">
        <f t="shared" si="40"/>
        <v>2402655.0025000004</v>
      </c>
      <c r="L456" s="4">
        <f t="shared" si="40"/>
        <v>116704.22439999992</v>
      </c>
    </row>
    <row r="457" spans="1:12" x14ac:dyDescent="0.25">
      <c r="A457" s="2">
        <v>36980</v>
      </c>
      <c r="B457" s="4">
        <v>7348</v>
      </c>
      <c r="C457" s="4">
        <v>8589.0499999999993</v>
      </c>
      <c r="D457" s="4">
        <v>10577.2</v>
      </c>
      <c r="E457" s="4">
        <v>6557.68</v>
      </c>
      <c r="F457" s="6"/>
      <c r="H457" s="2">
        <v>36971</v>
      </c>
      <c r="I457" s="4">
        <f t="shared" si="36"/>
        <v>14921496.633874549</v>
      </c>
      <c r="J457" s="4">
        <f t="shared" si="40"/>
        <v>6329501.222500002</v>
      </c>
      <c r="K457" s="4">
        <f t="shared" si="40"/>
        <v>5045953.5423999988</v>
      </c>
      <c r="L457" s="4">
        <f t="shared" si="40"/>
        <v>38490.516099999841</v>
      </c>
    </row>
    <row r="458" spans="1:12" x14ac:dyDescent="0.25">
      <c r="A458" s="2">
        <v>36981</v>
      </c>
      <c r="B458" s="4">
        <v>6883</v>
      </c>
      <c r="C458" s="4">
        <v>7700.82</v>
      </c>
      <c r="D458" s="4">
        <v>10044.700000000001</v>
      </c>
      <c r="E458" s="4">
        <v>6005.28</v>
      </c>
      <c r="F458" s="6"/>
      <c r="H458" s="2">
        <v>36972</v>
      </c>
      <c r="I458" s="4">
        <f t="shared" si="36"/>
        <v>12340011.916721264</v>
      </c>
      <c r="J458" s="4">
        <f t="shared" si="40"/>
        <v>7747148.5569000049</v>
      </c>
      <c r="K458" s="4">
        <f t="shared" si="40"/>
        <v>7938700.7048999984</v>
      </c>
      <c r="L458" s="4">
        <f t="shared" si="40"/>
        <v>3398.8900000000212</v>
      </c>
    </row>
    <row r="459" spans="1:12" x14ac:dyDescent="0.25">
      <c r="A459" s="2">
        <v>36982</v>
      </c>
      <c r="B459" s="4">
        <v>6399</v>
      </c>
      <c r="C459" s="4">
        <v>6966.86</v>
      </c>
      <c r="D459" s="4">
        <v>9459.24</v>
      </c>
      <c r="E459" s="4">
        <v>5512.63</v>
      </c>
      <c r="F459" s="6"/>
      <c r="H459" s="2">
        <v>36973</v>
      </c>
      <c r="I459" s="4">
        <f t="shared" si="36"/>
        <v>11784358.267086226</v>
      </c>
      <c r="J459" s="4">
        <f t="shared" si="40"/>
        <v>16456814.890000006</v>
      </c>
      <c r="K459" s="4">
        <f t="shared" si="40"/>
        <v>10231297.849599997</v>
      </c>
      <c r="L459" s="4">
        <f t="shared" si="40"/>
        <v>6807.9001000000362</v>
      </c>
    </row>
    <row r="460" spans="1:12" x14ac:dyDescent="0.25">
      <c r="A460" s="2">
        <v>36983</v>
      </c>
      <c r="B460" s="4">
        <v>5834</v>
      </c>
      <c r="C460" s="4">
        <v>6342.57</v>
      </c>
      <c r="D460" s="4">
        <v>8862.89</v>
      </c>
      <c r="E460" s="4">
        <v>5099.78</v>
      </c>
      <c r="F460" s="6"/>
      <c r="H460" s="2">
        <v>36974</v>
      </c>
      <c r="I460" s="4">
        <f t="shared" si="36"/>
        <v>16989526.324567974</v>
      </c>
      <c r="J460" s="4">
        <f t="shared" si="40"/>
        <v>28303464.010000005</v>
      </c>
      <c r="K460" s="4">
        <f t="shared" si="40"/>
        <v>8905927.1184000038</v>
      </c>
      <c r="L460" s="4">
        <f t="shared" si="40"/>
        <v>370552.21289999946</v>
      </c>
    </row>
    <row r="461" spans="1:12" x14ac:dyDescent="0.25">
      <c r="A461" s="2">
        <v>36984</v>
      </c>
      <c r="B461" s="4">
        <v>5332</v>
      </c>
      <c r="C461" s="4">
        <v>5797.16</v>
      </c>
      <c r="D461" s="4">
        <v>8285.42</v>
      </c>
      <c r="E461" s="4">
        <v>4759.21</v>
      </c>
      <c r="F461" s="6"/>
      <c r="H461" s="2">
        <v>36975</v>
      </c>
      <c r="I461" s="4">
        <f t="shared" ref="I461:I524" si="41">(B452-$I$3)^2</f>
        <v>26924011.876575273</v>
      </c>
      <c r="J461" s="4">
        <f t="shared" ref="J461:L476" si="42">(C452-$B452)^2</f>
        <v>32612094.49000001</v>
      </c>
      <c r="K461" s="4">
        <f t="shared" si="42"/>
        <v>6524448.4899999965</v>
      </c>
      <c r="L461" s="4">
        <f t="shared" si="42"/>
        <v>1411296.4803999991</v>
      </c>
    </row>
    <row r="462" spans="1:12" x14ac:dyDescent="0.25">
      <c r="A462" s="2">
        <v>36985</v>
      </c>
      <c r="B462" s="4">
        <v>4919</v>
      </c>
      <c r="C462" s="4">
        <v>5316.16</v>
      </c>
      <c r="D462" s="4">
        <v>7741.47</v>
      </c>
      <c r="E462" s="4">
        <v>4469.8900000000003</v>
      </c>
      <c r="F462" s="6"/>
      <c r="H462" s="2">
        <v>36976</v>
      </c>
      <c r="I462" s="4">
        <f t="shared" si="41"/>
        <v>37171400.799932934</v>
      </c>
      <c r="J462" s="4">
        <f t="shared" si="42"/>
        <v>25499470.090000007</v>
      </c>
      <c r="K462" s="4">
        <f t="shared" si="42"/>
        <v>5343494.5600000015</v>
      </c>
      <c r="L462" s="4">
        <f t="shared" si="42"/>
        <v>2168197.3503999985</v>
      </c>
    </row>
    <row r="463" spans="1:12" x14ac:dyDescent="0.25">
      <c r="A463" s="2">
        <v>36986</v>
      </c>
      <c r="B463" s="4">
        <v>4552</v>
      </c>
      <c r="C463" s="4">
        <v>4890.5600000000004</v>
      </c>
      <c r="D463" s="4">
        <v>7233.07</v>
      </c>
      <c r="E463" s="4">
        <v>4217.1400000000003</v>
      </c>
      <c r="F463" s="6"/>
      <c r="H463" s="2">
        <v>36977</v>
      </c>
      <c r="I463" s="4">
        <f t="shared" si="41"/>
        <v>40168156.419458486</v>
      </c>
      <c r="J463" s="4">
        <f t="shared" si="42"/>
        <v>14631390.010000004</v>
      </c>
      <c r="K463" s="4">
        <f t="shared" si="42"/>
        <v>6246000.6400000034</v>
      </c>
      <c r="L463" s="4">
        <f t="shared" si="42"/>
        <v>1645344.9441000002</v>
      </c>
    </row>
    <row r="464" spans="1:12" x14ac:dyDescent="0.25">
      <c r="A464" s="2">
        <v>36987</v>
      </c>
      <c r="B464" s="4">
        <v>4231</v>
      </c>
      <c r="C464" s="4">
        <v>4536.38</v>
      </c>
      <c r="D464" s="4">
        <v>6766.79</v>
      </c>
      <c r="E464" s="4">
        <v>4002.32</v>
      </c>
      <c r="F464" s="6"/>
      <c r="H464" s="2">
        <v>36978</v>
      </c>
      <c r="I464" s="4">
        <f t="shared" si="41"/>
        <v>36082070.444093518</v>
      </c>
      <c r="J464" s="4">
        <f t="shared" si="42"/>
        <v>7240942.8099999977</v>
      </c>
      <c r="K464" s="4">
        <f t="shared" si="42"/>
        <v>8329573.2100000018</v>
      </c>
      <c r="L464" s="4">
        <f t="shared" si="42"/>
        <v>851836.70249999966</v>
      </c>
    </row>
    <row r="465" spans="1:12" x14ac:dyDescent="0.25">
      <c r="A465" s="2">
        <v>36988</v>
      </c>
      <c r="B465" s="4">
        <v>4010</v>
      </c>
      <c r="C465" s="4">
        <v>4257.29</v>
      </c>
      <c r="D465" s="4">
        <v>6340.34</v>
      </c>
      <c r="E465" s="4">
        <v>3831.24</v>
      </c>
      <c r="F465" s="6"/>
      <c r="H465" s="2">
        <v>36979</v>
      </c>
      <c r="I465" s="4">
        <f t="shared" si="41"/>
        <v>30811772.641173813</v>
      </c>
      <c r="J465" s="4">
        <f t="shared" si="42"/>
        <v>3262322.3161000018</v>
      </c>
      <c r="K465" s="4">
        <f t="shared" si="42"/>
        <v>9710702.4400000051</v>
      </c>
      <c r="L465" s="4">
        <f t="shared" si="42"/>
        <v>635336.52639999986</v>
      </c>
    </row>
    <row r="466" spans="1:12" x14ac:dyDescent="0.25">
      <c r="A466" s="2">
        <v>36989</v>
      </c>
      <c r="B466" s="4">
        <v>3862</v>
      </c>
      <c r="C466" s="4">
        <v>4065.47</v>
      </c>
      <c r="D466" s="4">
        <v>5957.41</v>
      </c>
      <c r="E466" s="4">
        <v>3718.23</v>
      </c>
      <c r="F466" s="6"/>
      <c r="H466" s="2">
        <v>36980</v>
      </c>
      <c r="I466" s="4">
        <f t="shared" si="41"/>
        <v>25218829.882962134</v>
      </c>
      <c r="J466" s="4">
        <f t="shared" si="42"/>
        <v>1540205.1024999982</v>
      </c>
      <c r="K466" s="4">
        <f t="shared" si="42"/>
        <v>10427732.640000004</v>
      </c>
      <c r="L466" s="4">
        <f t="shared" si="42"/>
        <v>624605.70239999949</v>
      </c>
    </row>
    <row r="467" spans="1:12" x14ac:dyDescent="0.25">
      <c r="A467" s="2">
        <v>36990</v>
      </c>
      <c r="B467" s="4">
        <v>3793</v>
      </c>
      <c r="C467" s="4">
        <v>3951.6</v>
      </c>
      <c r="D467" s="4">
        <v>5617.86</v>
      </c>
      <c r="E467" s="4">
        <v>3669.74</v>
      </c>
      <c r="F467" s="6"/>
      <c r="H467" s="2">
        <v>36981</v>
      </c>
      <c r="I467" s="4">
        <f t="shared" si="41"/>
        <v>20764748.044458486</v>
      </c>
      <c r="J467" s="4">
        <f t="shared" si="42"/>
        <v>668829.55239999958</v>
      </c>
      <c r="K467" s="4">
        <f t="shared" si="42"/>
        <v>9996346.8900000043</v>
      </c>
      <c r="L467" s="4">
        <f t="shared" si="42"/>
        <v>770392.39840000041</v>
      </c>
    </row>
    <row r="468" spans="1:12" x14ac:dyDescent="0.25">
      <c r="A468" s="2">
        <v>36991</v>
      </c>
      <c r="B468" s="4">
        <v>3759</v>
      </c>
      <c r="C468" s="4">
        <v>3932.84</v>
      </c>
      <c r="D468" s="4">
        <v>5331.97</v>
      </c>
      <c r="E468" s="4">
        <v>3692.06</v>
      </c>
      <c r="F468" s="6"/>
      <c r="H468" s="2">
        <v>36982</v>
      </c>
      <c r="I468" s="4">
        <f t="shared" si="41"/>
        <v>16587987.46416652</v>
      </c>
      <c r="J468" s="4">
        <f t="shared" si="42"/>
        <v>322464.97959999961</v>
      </c>
      <c r="K468" s="4">
        <f t="shared" si="42"/>
        <v>9365068.8575999979</v>
      </c>
      <c r="L468" s="4">
        <f t="shared" si="42"/>
        <v>785651.77689999982</v>
      </c>
    </row>
    <row r="469" spans="1:12" x14ac:dyDescent="0.25">
      <c r="A469" s="2">
        <v>36992</v>
      </c>
      <c r="B469" s="4">
        <v>3749</v>
      </c>
      <c r="C469" s="4">
        <v>4025.82</v>
      </c>
      <c r="D469" s="4">
        <v>5100.45</v>
      </c>
      <c r="E469" s="4">
        <v>3780.15</v>
      </c>
      <c r="F469" s="6"/>
      <c r="H469" s="2">
        <v>36983</v>
      </c>
      <c r="I469" s="4">
        <f t="shared" si="41"/>
        <v>12304908.563619073</v>
      </c>
      <c r="J469" s="4">
        <f t="shared" si="42"/>
        <v>258643.44489999971</v>
      </c>
      <c r="K469" s="4">
        <f t="shared" si="42"/>
        <v>9174174.6320999973</v>
      </c>
      <c r="L469" s="4">
        <f t="shared" si="42"/>
        <v>539079.0084000004</v>
      </c>
    </row>
    <row r="470" spans="1:12" x14ac:dyDescent="0.25">
      <c r="A470" s="2">
        <v>36993</v>
      </c>
      <c r="B470" s="4">
        <v>3831</v>
      </c>
      <c r="C470" s="4">
        <v>4222.5600000000004</v>
      </c>
      <c r="D470" s="4">
        <v>4919.97</v>
      </c>
      <c r="E470" s="4">
        <v>3922.29</v>
      </c>
      <c r="F470" s="6"/>
      <c r="H470" s="2">
        <v>36984</v>
      </c>
      <c r="I470" s="4">
        <f t="shared" si="41"/>
        <v>9035045.9121592194</v>
      </c>
      <c r="J470" s="4">
        <f t="shared" si="42"/>
        <v>216373.82559999987</v>
      </c>
      <c r="K470" s="4">
        <f t="shared" si="42"/>
        <v>8722689.6963999998</v>
      </c>
      <c r="L470" s="4">
        <f t="shared" si="42"/>
        <v>328088.38409999997</v>
      </c>
    </row>
    <row r="471" spans="1:12" x14ac:dyDescent="0.25">
      <c r="A471" s="2">
        <v>36994</v>
      </c>
      <c r="B471" s="4">
        <v>4023</v>
      </c>
      <c r="C471" s="4">
        <v>4456.43</v>
      </c>
      <c r="D471" s="4">
        <v>4787.38</v>
      </c>
      <c r="E471" s="4">
        <v>4087.6</v>
      </c>
      <c r="F471" s="6"/>
      <c r="H471" s="2">
        <v>36985</v>
      </c>
      <c r="I471" s="4">
        <f t="shared" si="41"/>
        <v>6722794.945918344</v>
      </c>
      <c r="J471" s="4">
        <f t="shared" si="42"/>
        <v>157736.06559999989</v>
      </c>
      <c r="K471" s="4">
        <f t="shared" si="42"/>
        <v>7966336.9009000016</v>
      </c>
      <c r="L471" s="4">
        <f t="shared" si="42"/>
        <v>201699.7920999997</v>
      </c>
    </row>
    <row r="472" spans="1:12" x14ac:dyDescent="0.25">
      <c r="A472" s="2">
        <v>36995</v>
      </c>
      <c r="B472" s="4">
        <v>4185</v>
      </c>
      <c r="C472" s="4">
        <v>4630.3500000000004</v>
      </c>
      <c r="D472" s="4">
        <v>4700.58</v>
      </c>
      <c r="E472" s="4">
        <v>4234.32</v>
      </c>
      <c r="F472" s="6"/>
      <c r="H472" s="2">
        <v>36986</v>
      </c>
      <c r="I472" s="4">
        <f t="shared" si="41"/>
        <v>4954342.8282176144</v>
      </c>
      <c r="J472" s="4">
        <f t="shared" si="42"/>
        <v>114622.87360000027</v>
      </c>
      <c r="K472" s="4">
        <f t="shared" si="42"/>
        <v>7188136.344899998</v>
      </c>
      <c r="L472" s="4">
        <f t="shared" si="42"/>
        <v>112131.21959999978</v>
      </c>
    </row>
    <row r="473" spans="1:12" x14ac:dyDescent="0.25">
      <c r="A473" s="2">
        <v>36996</v>
      </c>
      <c r="B473" s="4">
        <v>4291</v>
      </c>
      <c r="C473" s="4">
        <v>4892.71</v>
      </c>
      <c r="D473" s="4">
        <v>4716.82</v>
      </c>
      <c r="E473" s="4">
        <v>4334.7700000000004</v>
      </c>
      <c r="F473" s="6"/>
      <c r="H473" s="2">
        <v>36987</v>
      </c>
      <c r="I473" s="4">
        <f t="shared" si="41"/>
        <v>3628397.5590570304</v>
      </c>
      <c r="J473" s="4">
        <f t="shared" si="42"/>
        <v>93256.944400000066</v>
      </c>
      <c r="K473" s="4">
        <f t="shared" si="42"/>
        <v>6430230.9240999995</v>
      </c>
      <c r="L473" s="4">
        <f t="shared" si="42"/>
        <v>52294.542399999926</v>
      </c>
    </row>
    <row r="474" spans="1:12" x14ac:dyDescent="0.25">
      <c r="A474" s="2">
        <v>36997</v>
      </c>
      <c r="B474" s="4">
        <v>4321</v>
      </c>
      <c r="C474" s="4">
        <v>5323.91</v>
      </c>
      <c r="D474" s="4">
        <v>4843.87</v>
      </c>
      <c r="E474" s="4">
        <v>4421.22</v>
      </c>
      <c r="F474" s="6"/>
      <c r="H474" s="2">
        <v>36988</v>
      </c>
      <c r="I474" s="4">
        <f t="shared" si="41"/>
        <v>2835301.3519402421</v>
      </c>
      <c r="J474" s="4">
        <f t="shared" si="42"/>
        <v>61152.34409999998</v>
      </c>
      <c r="K474" s="4">
        <f t="shared" si="42"/>
        <v>5430484.5156000005</v>
      </c>
      <c r="L474" s="4">
        <f t="shared" si="42"/>
        <v>31955.137600000078</v>
      </c>
    </row>
    <row r="475" spans="1:12" x14ac:dyDescent="0.25">
      <c r="A475" s="2">
        <v>36998</v>
      </c>
      <c r="B475" s="4">
        <v>4359</v>
      </c>
      <c r="C475" s="4">
        <v>5625.32</v>
      </c>
      <c r="D475" s="4">
        <v>5008.58</v>
      </c>
      <c r="E475" s="4">
        <v>4563.5200000000004</v>
      </c>
      <c r="F475" s="6"/>
      <c r="H475" s="2">
        <v>36989</v>
      </c>
      <c r="I475" s="4">
        <f t="shared" si="41"/>
        <v>2358790.1001154245</v>
      </c>
      <c r="J475" s="4">
        <f t="shared" si="42"/>
        <v>41400.04089999992</v>
      </c>
      <c r="K475" s="4">
        <f t="shared" si="42"/>
        <v>4390743.0680999998</v>
      </c>
      <c r="L475" s="4">
        <f t="shared" si="42"/>
        <v>20669.812899999994</v>
      </c>
    </row>
    <row r="476" spans="1:12" x14ac:dyDescent="0.25">
      <c r="A476" s="2">
        <v>36999</v>
      </c>
      <c r="B476" s="4">
        <v>4581</v>
      </c>
      <c r="C476" s="4">
        <v>5752.96</v>
      </c>
      <c r="D476" s="4">
        <v>5140.2299999999996</v>
      </c>
      <c r="E476" s="4">
        <v>4783.18</v>
      </c>
      <c r="F476" s="6"/>
      <c r="H476" s="2">
        <v>36990</v>
      </c>
      <c r="I476" s="4">
        <f t="shared" si="41"/>
        <v>2151605.8273052056</v>
      </c>
      <c r="J476" s="4">
        <f t="shared" si="42"/>
        <v>25153.95999999997</v>
      </c>
      <c r="K476" s="4">
        <f t="shared" si="42"/>
        <v>3330114.0195999988</v>
      </c>
      <c r="L476" s="4">
        <f t="shared" si="42"/>
        <v>15193.027600000054</v>
      </c>
    </row>
    <row r="477" spans="1:12" x14ac:dyDescent="0.25">
      <c r="A477" s="2">
        <v>37000</v>
      </c>
      <c r="B477" s="4">
        <v>4780</v>
      </c>
      <c r="C477" s="4">
        <v>5782.33</v>
      </c>
      <c r="D477" s="4">
        <v>5226.1899999999996</v>
      </c>
      <c r="E477" s="4">
        <v>5009.49</v>
      </c>
      <c r="F477" s="6"/>
      <c r="H477" s="2">
        <v>36991</v>
      </c>
      <c r="I477" s="4">
        <f t="shared" si="41"/>
        <v>2053017.0262103151</v>
      </c>
      <c r="J477" s="4">
        <f t="shared" ref="J477:L492" si="43">(C468-$B468)^2</f>
        <v>30220.345600000051</v>
      </c>
      <c r="K477" s="4">
        <f t="shared" si="43"/>
        <v>2474234.6209000009</v>
      </c>
      <c r="L477" s="4">
        <f t="shared" si="43"/>
        <v>4480.9636000000073</v>
      </c>
    </row>
    <row r="478" spans="1:12" x14ac:dyDescent="0.25">
      <c r="A478" s="2">
        <v>37001</v>
      </c>
      <c r="B478" s="4">
        <v>4844</v>
      </c>
      <c r="C478" s="4">
        <v>5672.88</v>
      </c>
      <c r="D478" s="4">
        <v>5277.81</v>
      </c>
      <c r="E478" s="4">
        <v>5126.57</v>
      </c>
      <c r="F478" s="6"/>
      <c r="H478" s="2">
        <v>36992</v>
      </c>
      <c r="I478" s="4">
        <f t="shared" si="41"/>
        <v>2024460.3200059356</v>
      </c>
      <c r="J478" s="4">
        <f t="shared" si="43"/>
        <v>76629.312400000097</v>
      </c>
      <c r="K478" s="4">
        <f t="shared" si="43"/>
        <v>1826417.1024999996</v>
      </c>
      <c r="L478" s="4">
        <f t="shared" si="43"/>
        <v>970.32250000000568</v>
      </c>
    </row>
    <row r="479" spans="1:12" x14ac:dyDescent="0.25">
      <c r="A479" s="2">
        <v>37002</v>
      </c>
      <c r="B479" s="4">
        <v>4768</v>
      </c>
      <c r="C479" s="4">
        <v>5405.3</v>
      </c>
      <c r="D479" s="4">
        <v>5292.63</v>
      </c>
      <c r="E479" s="4">
        <v>5061.92</v>
      </c>
      <c r="F479" s="6"/>
      <c r="H479" s="2">
        <v>36993</v>
      </c>
      <c r="I479" s="4">
        <f t="shared" si="41"/>
        <v>2264529.310881848</v>
      </c>
      <c r="J479" s="4">
        <f t="shared" si="43"/>
        <v>153319.23360000033</v>
      </c>
      <c r="K479" s="4">
        <f t="shared" si="43"/>
        <v>1185855.6609000005</v>
      </c>
      <c r="L479" s="4">
        <f t="shared" si="43"/>
        <v>8333.8640999999934</v>
      </c>
    </row>
    <row r="480" spans="1:12" x14ac:dyDescent="0.25">
      <c r="A480" s="2">
        <v>37003</v>
      </c>
      <c r="B480" s="4">
        <v>4576</v>
      </c>
      <c r="C480" s="4">
        <v>5046.1499999999996</v>
      </c>
      <c r="D480" s="4">
        <v>5265.02</v>
      </c>
      <c r="E480" s="4">
        <v>4839.6099999999997</v>
      </c>
      <c r="F480" s="6"/>
      <c r="H480" s="2">
        <v>36994</v>
      </c>
      <c r="I480" s="4">
        <f t="shared" si="41"/>
        <v>2879250.0700059356</v>
      </c>
      <c r="J480" s="4">
        <f t="shared" si="43"/>
        <v>187861.56490000026</v>
      </c>
      <c r="K480" s="4">
        <f t="shared" si="43"/>
        <v>584276.78440000012</v>
      </c>
      <c r="L480" s="4">
        <f t="shared" si="43"/>
        <v>4173.159999999988</v>
      </c>
    </row>
    <row r="481" spans="1:12" x14ac:dyDescent="0.25">
      <c r="A481" s="2">
        <v>37004</v>
      </c>
      <c r="B481" s="4">
        <v>4335</v>
      </c>
      <c r="C481" s="4">
        <v>4681.6400000000003</v>
      </c>
      <c r="D481" s="4">
        <v>5194.51</v>
      </c>
      <c r="E481" s="4">
        <v>4540.68</v>
      </c>
      <c r="F481" s="6"/>
      <c r="H481" s="2">
        <v>36995</v>
      </c>
      <c r="I481" s="4">
        <f t="shared" si="41"/>
        <v>3455268.7105168845</v>
      </c>
      <c r="J481" s="4">
        <f t="shared" si="43"/>
        <v>198336.62250000032</v>
      </c>
      <c r="K481" s="4">
        <f t="shared" si="43"/>
        <v>265822.73639999994</v>
      </c>
      <c r="L481" s="4">
        <f t="shared" si="43"/>
        <v>2432.4623999999712</v>
      </c>
    </row>
    <row r="482" spans="1:12" x14ac:dyDescent="0.25">
      <c r="A482" s="2">
        <v>37005</v>
      </c>
      <c r="B482" s="4">
        <v>4134</v>
      </c>
      <c r="C482" s="4">
        <v>4368.87</v>
      </c>
      <c r="D482" s="4">
        <v>5086.62</v>
      </c>
      <c r="E482" s="4">
        <v>4246.04</v>
      </c>
      <c r="F482" s="6"/>
      <c r="H482" s="2">
        <v>36996</v>
      </c>
      <c r="I482" s="4">
        <f t="shared" si="41"/>
        <v>3860577.796283308</v>
      </c>
      <c r="J482" s="4">
        <f t="shared" si="43"/>
        <v>362054.92410000006</v>
      </c>
      <c r="K482" s="4">
        <f t="shared" si="43"/>
        <v>181322.67239999975</v>
      </c>
      <c r="L482" s="4">
        <f t="shared" si="43"/>
        <v>1915.8129000000383</v>
      </c>
    </row>
    <row r="483" spans="1:12" x14ac:dyDescent="0.25">
      <c r="A483" s="2">
        <v>37006</v>
      </c>
      <c r="B483" s="4">
        <v>3997</v>
      </c>
      <c r="C483" s="4">
        <v>4150.29</v>
      </c>
      <c r="D483" s="4">
        <v>4959.2700000000004</v>
      </c>
      <c r="E483" s="4">
        <v>4006.85</v>
      </c>
      <c r="F483" s="6"/>
      <c r="H483" s="2">
        <v>36997</v>
      </c>
      <c r="I483" s="4">
        <f t="shared" si="41"/>
        <v>3979367.9148964463</v>
      </c>
      <c r="J483" s="4">
        <f t="shared" si="43"/>
        <v>1005828.4680999997</v>
      </c>
      <c r="K483" s="4">
        <f t="shared" si="43"/>
        <v>273393.03689999989</v>
      </c>
      <c r="L483" s="4">
        <f t="shared" si="43"/>
        <v>10044.048400000051</v>
      </c>
    </row>
    <row r="484" spans="1:12" x14ac:dyDescent="0.25">
      <c r="A484" s="2">
        <v>37007</v>
      </c>
      <c r="B484" s="4">
        <v>3920</v>
      </c>
      <c r="C484" s="4">
        <v>4077.95</v>
      </c>
      <c r="D484" s="4">
        <v>4841.62</v>
      </c>
      <c r="E484" s="4">
        <v>3848.7</v>
      </c>
      <c r="F484" s="6"/>
      <c r="H484" s="2">
        <v>36998</v>
      </c>
      <c r="I484" s="4">
        <f t="shared" si="41"/>
        <v>4132419.3984730886</v>
      </c>
      <c r="J484" s="4">
        <f t="shared" si="43"/>
        <v>1603566.3423999993</v>
      </c>
      <c r="K484" s="4">
        <f t="shared" si="43"/>
        <v>421954.17639999988</v>
      </c>
      <c r="L484" s="4">
        <f t="shared" si="43"/>
        <v>41828.430400000179</v>
      </c>
    </row>
    <row r="485" spans="1:12" x14ac:dyDescent="0.25">
      <c r="A485" s="2">
        <v>37008</v>
      </c>
      <c r="B485" s="4">
        <v>3985</v>
      </c>
      <c r="C485" s="4">
        <v>4086.9</v>
      </c>
      <c r="D485" s="4">
        <v>4742.12</v>
      </c>
      <c r="E485" s="4">
        <v>3779.91</v>
      </c>
      <c r="F485" s="6"/>
      <c r="H485" s="2">
        <v>36999</v>
      </c>
      <c r="I485" s="4">
        <f t="shared" si="41"/>
        <v>5084282.2762103146</v>
      </c>
      <c r="J485" s="4">
        <f t="shared" si="43"/>
        <v>1373490.2416000001</v>
      </c>
      <c r="K485" s="4">
        <f t="shared" si="43"/>
        <v>312738.1928999995</v>
      </c>
      <c r="L485" s="4">
        <f t="shared" si="43"/>
        <v>40876.752400000121</v>
      </c>
    </row>
    <row r="486" spans="1:12" x14ac:dyDescent="0.25">
      <c r="A486" s="2">
        <v>37009</v>
      </c>
      <c r="B486" s="4">
        <v>4096</v>
      </c>
      <c r="C486" s="4">
        <v>4099.3</v>
      </c>
      <c r="D486" s="4">
        <v>4655.09</v>
      </c>
      <c r="E486" s="4">
        <v>3775.94</v>
      </c>
      <c r="F486" s="6"/>
      <c r="H486" s="2">
        <v>37000</v>
      </c>
      <c r="I486" s="4">
        <f t="shared" si="41"/>
        <v>6021307.7296774685</v>
      </c>
      <c r="J486" s="4">
        <f t="shared" si="43"/>
        <v>1004665.4288999998</v>
      </c>
      <c r="K486" s="4">
        <f t="shared" si="43"/>
        <v>199085.51609999963</v>
      </c>
      <c r="L486" s="4">
        <f t="shared" si="43"/>
        <v>52665.660099999899</v>
      </c>
    </row>
    <row r="487" spans="1:12" x14ac:dyDescent="0.25">
      <c r="A487" s="2">
        <v>37010</v>
      </c>
      <c r="B487" s="4">
        <v>4166</v>
      </c>
      <c r="C487" s="4">
        <v>4105.95</v>
      </c>
      <c r="D487" s="4">
        <v>4580.62</v>
      </c>
      <c r="E487" s="4">
        <v>3791.98</v>
      </c>
      <c r="F487" s="6"/>
      <c r="H487" s="2">
        <v>37001</v>
      </c>
      <c r="I487" s="4">
        <f t="shared" si="41"/>
        <v>6339494.6493854979</v>
      </c>
      <c r="J487" s="4">
        <f t="shared" si="43"/>
        <v>687042.05440000014</v>
      </c>
      <c r="K487" s="4">
        <f t="shared" si="43"/>
        <v>188191.11610000033</v>
      </c>
      <c r="L487" s="4">
        <f t="shared" si="43"/>
        <v>79845.804899999843</v>
      </c>
    </row>
    <row r="488" spans="1:12" x14ac:dyDescent="0.25">
      <c r="A488" s="2">
        <v>37011</v>
      </c>
      <c r="B488" s="4">
        <v>4256</v>
      </c>
      <c r="C488" s="4">
        <v>4091.28</v>
      </c>
      <c r="D488" s="4">
        <v>4515.3900000000003</v>
      </c>
      <c r="E488" s="4">
        <v>3784.84</v>
      </c>
      <c r="F488" s="6"/>
      <c r="H488" s="2">
        <v>37002</v>
      </c>
      <c r="I488" s="4">
        <f t="shared" si="41"/>
        <v>5962559.6822322132</v>
      </c>
      <c r="J488" s="4">
        <f t="shared" si="43"/>
        <v>406151.29000000021</v>
      </c>
      <c r="K488" s="4">
        <f t="shared" si="43"/>
        <v>275236.6369000001</v>
      </c>
      <c r="L488" s="4">
        <f t="shared" si="43"/>
        <v>86388.966400000048</v>
      </c>
    </row>
    <row r="489" spans="1:12" x14ac:dyDescent="0.25">
      <c r="A489" s="2">
        <v>37012</v>
      </c>
      <c r="B489" s="4">
        <v>4318</v>
      </c>
      <c r="C489" s="4">
        <v>4005.53</v>
      </c>
      <c r="D489" s="4">
        <v>4443.42</v>
      </c>
      <c r="E489" s="4">
        <v>3732.05</v>
      </c>
      <c r="F489" s="6"/>
      <c r="H489" s="2">
        <v>37003</v>
      </c>
      <c r="I489" s="4">
        <f t="shared" si="41"/>
        <v>5061758.9231081251</v>
      </c>
      <c r="J489" s="4">
        <f t="shared" si="43"/>
        <v>221041.02249999967</v>
      </c>
      <c r="K489" s="4">
        <f t="shared" si="43"/>
        <v>474748.5604000006</v>
      </c>
      <c r="L489" s="4">
        <f t="shared" si="43"/>
        <v>69490.232099999834</v>
      </c>
    </row>
    <row r="490" spans="1:12" x14ac:dyDescent="0.25">
      <c r="A490" s="2">
        <v>37013</v>
      </c>
      <c r="B490" s="4">
        <v>4361</v>
      </c>
      <c r="C490" s="4">
        <v>3847.91</v>
      </c>
      <c r="D490" s="4">
        <v>4353.12</v>
      </c>
      <c r="E490" s="4">
        <v>3632.64</v>
      </c>
      <c r="F490" s="6"/>
      <c r="H490" s="2">
        <v>37004</v>
      </c>
      <c r="I490" s="4">
        <f t="shared" si="41"/>
        <v>4035419.303582578</v>
      </c>
      <c r="J490" s="4">
        <f t="shared" si="43"/>
        <v>120159.28960000022</v>
      </c>
      <c r="K490" s="4">
        <f t="shared" si="43"/>
        <v>738757.44010000036</v>
      </c>
      <c r="L490" s="4">
        <f t="shared" si="43"/>
        <v>42304.262400000123</v>
      </c>
    </row>
    <row r="491" spans="1:12" x14ac:dyDescent="0.25">
      <c r="A491" s="2">
        <v>37014</v>
      </c>
      <c r="B491" s="4">
        <v>4288</v>
      </c>
      <c r="C491" s="4">
        <v>3680.98</v>
      </c>
      <c r="D491" s="4">
        <v>4254.97</v>
      </c>
      <c r="E491" s="4">
        <v>3516.45</v>
      </c>
      <c r="F491" s="6"/>
      <c r="H491" s="2">
        <v>37005</v>
      </c>
      <c r="I491" s="4">
        <f t="shared" si="41"/>
        <v>3268268.5088745486</v>
      </c>
      <c r="J491" s="4">
        <f t="shared" si="43"/>
        <v>55163.916899999946</v>
      </c>
      <c r="K491" s="4">
        <f t="shared" si="43"/>
        <v>907484.86439999985</v>
      </c>
      <c r="L491" s="4">
        <f t="shared" si="43"/>
        <v>12552.961599999991</v>
      </c>
    </row>
    <row r="492" spans="1:12" x14ac:dyDescent="0.25">
      <c r="A492" s="2">
        <v>37015</v>
      </c>
      <c r="B492" s="4">
        <v>4017</v>
      </c>
      <c r="C492" s="4">
        <v>3560.47</v>
      </c>
      <c r="D492" s="4">
        <v>4162.88</v>
      </c>
      <c r="E492" s="4">
        <v>3410.81</v>
      </c>
      <c r="F492" s="6"/>
      <c r="H492" s="2">
        <v>37006</v>
      </c>
      <c r="I492" s="4">
        <f t="shared" si="41"/>
        <v>2791690.6338745486</v>
      </c>
      <c r="J492" s="4">
        <f t="shared" si="43"/>
        <v>23497.824099999987</v>
      </c>
      <c r="K492" s="4">
        <f t="shared" si="43"/>
        <v>925963.55290000082</v>
      </c>
      <c r="L492" s="4">
        <f t="shared" si="43"/>
        <v>97.022499999998203</v>
      </c>
    </row>
    <row r="493" spans="1:12" x14ac:dyDescent="0.25">
      <c r="A493" s="2">
        <v>37016</v>
      </c>
      <c r="B493" s="4">
        <v>3814</v>
      </c>
      <c r="C493" s="4">
        <v>3433.02</v>
      </c>
      <c r="D493" s="4">
        <v>4073.6</v>
      </c>
      <c r="E493" s="4">
        <v>3330.13</v>
      </c>
      <c r="F493" s="6"/>
      <c r="H493" s="2">
        <v>37007</v>
      </c>
      <c r="I493" s="4">
        <f t="shared" si="41"/>
        <v>2540310.9961008262</v>
      </c>
      <c r="J493" s="4">
        <f t="shared" ref="J493:L508" si="44">(C484-$B484)^2</f>
        <v>24948.202499999941</v>
      </c>
      <c r="K493" s="4">
        <f t="shared" si="44"/>
        <v>849383.42439999979</v>
      </c>
      <c r="L493" s="4">
        <f t="shared" si="44"/>
        <v>5083.690000000026</v>
      </c>
    </row>
    <row r="494" spans="1:12" x14ac:dyDescent="0.25">
      <c r="A494" s="2">
        <v>37017</v>
      </c>
      <c r="B494" s="4">
        <v>3589</v>
      </c>
      <c r="C494" s="4">
        <v>3262.14</v>
      </c>
      <c r="D494" s="4">
        <v>3969.4</v>
      </c>
      <c r="E494" s="4">
        <v>3273.92</v>
      </c>
      <c r="F494" s="6"/>
      <c r="H494" s="2">
        <v>37008</v>
      </c>
      <c r="I494" s="4">
        <f t="shared" si="41"/>
        <v>2751734.5864292933</v>
      </c>
      <c r="J494" s="4">
        <f t="shared" si="44"/>
        <v>10383.610000000019</v>
      </c>
      <c r="K494" s="4">
        <f t="shared" si="44"/>
        <v>573230.6943999998</v>
      </c>
      <c r="L494" s="4">
        <f t="shared" si="44"/>
        <v>42061.908100000059</v>
      </c>
    </row>
    <row r="495" spans="1:12" x14ac:dyDescent="0.25">
      <c r="A495" s="2">
        <v>37018</v>
      </c>
      <c r="B495" s="4">
        <v>3399</v>
      </c>
      <c r="C495" s="4">
        <v>3114.29</v>
      </c>
      <c r="D495" s="4">
        <v>3847.17</v>
      </c>
      <c r="E495" s="4">
        <v>3241.21</v>
      </c>
      <c r="F495" s="6"/>
      <c r="H495" s="2">
        <v>37009</v>
      </c>
      <c r="I495" s="4">
        <f t="shared" si="41"/>
        <v>3132317.0252979062</v>
      </c>
      <c r="J495" s="4">
        <f t="shared" si="44"/>
        <v>10.890000000001201</v>
      </c>
      <c r="K495" s="4">
        <f t="shared" si="44"/>
        <v>312581.62810000015</v>
      </c>
      <c r="L495" s="4">
        <f t="shared" si="44"/>
        <v>102438.40359999996</v>
      </c>
    </row>
    <row r="496" spans="1:12" x14ac:dyDescent="0.25">
      <c r="A496" s="2">
        <v>37019</v>
      </c>
      <c r="B496" s="4">
        <v>3362</v>
      </c>
      <c r="C496" s="4">
        <v>3049.5</v>
      </c>
      <c r="D496" s="4">
        <v>3718.35</v>
      </c>
      <c r="E496" s="4">
        <v>3249.55</v>
      </c>
      <c r="F496" s="6"/>
      <c r="H496" s="2">
        <v>37010</v>
      </c>
      <c r="I496" s="4">
        <f t="shared" si="41"/>
        <v>3384993.9687285633</v>
      </c>
      <c r="J496" s="4">
        <f t="shared" si="44"/>
        <v>3606.0025000000219</v>
      </c>
      <c r="K496" s="4">
        <f t="shared" si="44"/>
        <v>171909.74439999991</v>
      </c>
      <c r="L496" s="4">
        <f t="shared" si="44"/>
        <v>139890.96039999998</v>
      </c>
    </row>
    <row r="497" spans="1:12" x14ac:dyDescent="0.25">
      <c r="A497" s="2">
        <v>37020</v>
      </c>
      <c r="B497" s="4">
        <v>3385</v>
      </c>
      <c r="C497" s="4">
        <v>3057.82</v>
      </c>
      <c r="D497" s="4">
        <v>3596.54</v>
      </c>
      <c r="E497" s="4">
        <v>3309.95</v>
      </c>
      <c r="F497" s="6"/>
      <c r="H497" s="2">
        <v>37011</v>
      </c>
      <c r="I497" s="4">
        <f t="shared" si="41"/>
        <v>3724264.3245679792</v>
      </c>
      <c r="J497" s="4">
        <f t="shared" si="44"/>
        <v>27132.678399999935</v>
      </c>
      <c r="K497" s="4">
        <f t="shared" si="44"/>
        <v>67283.172100000171</v>
      </c>
      <c r="L497" s="4">
        <f t="shared" si="44"/>
        <v>221991.74559999985</v>
      </c>
    </row>
    <row r="498" spans="1:12" x14ac:dyDescent="0.25">
      <c r="A498" s="2">
        <v>37021</v>
      </c>
      <c r="B498" s="4">
        <v>3315</v>
      </c>
      <c r="C498" s="4">
        <v>3078.29</v>
      </c>
      <c r="D498" s="4">
        <v>3490.24</v>
      </c>
      <c r="E498" s="4">
        <v>3390.74</v>
      </c>
      <c r="F498" s="6"/>
      <c r="H498" s="2">
        <v>37012</v>
      </c>
      <c r="I498" s="4">
        <f t="shared" si="41"/>
        <v>3967407.9030351327</v>
      </c>
      <c r="J498" s="4">
        <f t="shared" si="44"/>
        <v>97637.500899999868</v>
      </c>
      <c r="K498" s="4">
        <f t="shared" si="44"/>
        <v>15730.176400000018</v>
      </c>
      <c r="L498" s="4">
        <f t="shared" si="44"/>
        <v>343337.40249999979</v>
      </c>
    </row>
    <row r="499" spans="1:12" x14ac:dyDescent="0.25">
      <c r="A499" s="2">
        <v>37022</v>
      </c>
      <c r="B499" s="4">
        <v>3209</v>
      </c>
      <c r="C499" s="4">
        <v>3058.9</v>
      </c>
      <c r="D499" s="4">
        <v>3401.76</v>
      </c>
      <c r="E499" s="4">
        <v>3436.16</v>
      </c>
      <c r="F499" s="6"/>
      <c r="H499" s="2">
        <v>37013</v>
      </c>
      <c r="I499" s="4">
        <f t="shared" si="41"/>
        <v>4140554.7397139645</v>
      </c>
      <c r="J499" s="4">
        <f t="shared" si="44"/>
        <v>263261.34810000018</v>
      </c>
      <c r="K499" s="4">
        <f t="shared" si="44"/>
        <v>62.09440000000172</v>
      </c>
      <c r="L499" s="4">
        <f t="shared" si="44"/>
        <v>530508.28960000013</v>
      </c>
    </row>
    <row r="500" spans="1:12" x14ac:dyDescent="0.25">
      <c r="A500" s="2">
        <v>37023</v>
      </c>
      <c r="B500" s="4">
        <v>3075</v>
      </c>
      <c r="C500" s="4">
        <v>2984.44</v>
      </c>
      <c r="D500" s="4">
        <v>3327.13</v>
      </c>
      <c r="E500" s="4">
        <v>3406.1</v>
      </c>
      <c r="F500" s="6"/>
      <c r="H500" s="2">
        <v>37014</v>
      </c>
      <c r="I500" s="4">
        <f t="shared" si="41"/>
        <v>3848797.7844219939</v>
      </c>
      <c r="J500" s="4">
        <f t="shared" si="44"/>
        <v>368473.28039999999</v>
      </c>
      <c r="K500" s="4">
        <f t="shared" si="44"/>
        <v>1090.9808999999832</v>
      </c>
      <c r="L500" s="4">
        <f t="shared" si="44"/>
        <v>595289.40250000032</v>
      </c>
    </row>
    <row r="501" spans="1:12" x14ac:dyDescent="0.25">
      <c r="A501" s="2">
        <v>37024</v>
      </c>
      <c r="B501" s="4">
        <v>2937</v>
      </c>
      <c r="C501" s="4">
        <v>2868.35</v>
      </c>
      <c r="D501" s="4">
        <v>3259.74</v>
      </c>
      <c r="E501" s="4">
        <v>3306.39</v>
      </c>
      <c r="F501" s="6"/>
      <c r="H501" s="2">
        <v>37015</v>
      </c>
      <c r="I501" s="4">
        <f t="shared" si="41"/>
        <v>2858924.046283308</v>
      </c>
      <c r="J501" s="4">
        <f t="shared" si="44"/>
        <v>208419.64090000017</v>
      </c>
      <c r="K501" s="4">
        <f t="shared" si="44"/>
        <v>21280.974400000032</v>
      </c>
      <c r="L501" s="4">
        <f t="shared" si="44"/>
        <v>367466.31610000005</v>
      </c>
    </row>
    <row r="502" spans="1:12" x14ac:dyDescent="0.25">
      <c r="A502" s="2">
        <v>37025</v>
      </c>
      <c r="B502" s="4">
        <v>2812</v>
      </c>
      <c r="C502" s="4">
        <v>2735.37</v>
      </c>
      <c r="D502" s="4">
        <v>3194.64</v>
      </c>
      <c r="E502" s="4">
        <v>3176.23</v>
      </c>
      <c r="F502" s="6"/>
      <c r="H502" s="2">
        <v>37016</v>
      </c>
      <c r="I502" s="4">
        <f t="shared" si="41"/>
        <v>2213653.9103344027</v>
      </c>
      <c r="J502" s="4">
        <f t="shared" si="44"/>
        <v>145145.76040000003</v>
      </c>
      <c r="K502" s="4">
        <f t="shared" si="44"/>
        <v>67392.15999999996</v>
      </c>
      <c r="L502" s="4">
        <f t="shared" si="44"/>
        <v>234130.1768999999</v>
      </c>
    </row>
    <row r="503" spans="1:12" x14ac:dyDescent="0.25">
      <c r="A503" s="2">
        <v>37026</v>
      </c>
      <c r="B503" s="4">
        <v>2735</v>
      </c>
      <c r="C503" s="4">
        <v>2600.92</v>
      </c>
      <c r="D503" s="4">
        <v>3125.9</v>
      </c>
      <c r="E503" s="4">
        <v>3046.01</v>
      </c>
      <c r="F503" s="6"/>
      <c r="H503" s="2">
        <v>37017</v>
      </c>
      <c r="I503" s="4">
        <f t="shared" si="41"/>
        <v>1594753.0207358627</v>
      </c>
      <c r="J503" s="4">
        <f t="shared" si="44"/>
        <v>106837.45960000009</v>
      </c>
      <c r="K503" s="4">
        <f t="shared" si="44"/>
        <v>144704.16000000006</v>
      </c>
      <c r="L503" s="4">
        <f t="shared" si="44"/>
        <v>99275.406399999949</v>
      </c>
    </row>
    <row r="504" spans="1:12" x14ac:dyDescent="0.25">
      <c r="A504" s="2">
        <v>37027</v>
      </c>
      <c r="B504" s="4">
        <v>2692</v>
      </c>
      <c r="C504" s="4">
        <v>2477.92</v>
      </c>
      <c r="D504" s="4">
        <v>3052.41</v>
      </c>
      <c r="E504" s="4">
        <v>2941.53</v>
      </c>
      <c r="F504" s="6"/>
      <c r="H504" s="2">
        <v>37018</v>
      </c>
      <c r="I504" s="4">
        <f t="shared" si="41"/>
        <v>1150975.6028526509</v>
      </c>
      <c r="J504" s="4">
        <f t="shared" si="44"/>
        <v>81059.784100000019</v>
      </c>
      <c r="K504" s="4">
        <f t="shared" si="44"/>
        <v>200856.34890000007</v>
      </c>
      <c r="L504" s="4">
        <f t="shared" si="44"/>
        <v>24897.684099999988</v>
      </c>
    </row>
    <row r="505" spans="1:12" x14ac:dyDescent="0.25">
      <c r="A505" s="2">
        <v>37028</v>
      </c>
      <c r="B505" s="4">
        <v>2652</v>
      </c>
      <c r="C505" s="4">
        <v>2371.86</v>
      </c>
      <c r="D505" s="4">
        <v>2973.66</v>
      </c>
      <c r="E505" s="4">
        <v>2871.09</v>
      </c>
      <c r="F505" s="6"/>
      <c r="H505" s="2">
        <v>37019</v>
      </c>
      <c r="I505" s="4">
        <f t="shared" si="41"/>
        <v>1072954.7898964465</v>
      </c>
      <c r="J505" s="4">
        <f t="shared" si="44"/>
        <v>97656.25</v>
      </c>
      <c r="K505" s="4">
        <f t="shared" si="44"/>
        <v>126985.32249999994</v>
      </c>
      <c r="L505" s="4">
        <f t="shared" si="44"/>
        <v>12645.002499999959</v>
      </c>
    </row>
    <row r="506" spans="1:12" x14ac:dyDescent="0.25">
      <c r="A506" s="2">
        <v>37029</v>
      </c>
      <c r="B506" s="4">
        <v>2654</v>
      </c>
      <c r="C506" s="4">
        <v>2292.6</v>
      </c>
      <c r="D506" s="4">
        <v>2893.97</v>
      </c>
      <c r="E506" s="4">
        <v>2843.1</v>
      </c>
      <c r="F506" s="6"/>
      <c r="H506" s="2">
        <v>37020</v>
      </c>
      <c r="I506" s="4">
        <f t="shared" si="41"/>
        <v>1121132.2141665195</v>
      </c>
      <c r="J506" s="4">
        <f t="shared" si="44"/>
        <v>107046.7523999999</v>
      </c>
      <c r="K506" s="4">
        <f t="shared" si="44"/>
        <v>44749.171599999987</v>
      </c>
      <c r="L506" s="4">
        <f t="shared" si="44"/>
        <v>5632.5025000000269</v>
      </c>
    </row>
    <row r="507" spans="1:12" x14ac:dyDescent="0.25">
      <c r="A507" s="2">
        <v>37030</v>
      </c>
      <c r="B507" s="4">
        <v>2735</v>
      </c>
      <c r="C507" s="4">
        <v>2239.39</v>
      </c>
      <c r="D507" s="4">
        <v>2813.1</v>
      </c>
      <c r="E507" s="4">
        <v>2852.09</v>
      </c>
      <c r="F507" s="6"/>
      <c r="H507" s="2">
        <v>37021</v>
      </c>
      <c r="I507" s="4">
        <f t="shared" si="41"/>
        <v>977795.27073586255</v>
      </c>
      <c r="J507" s="4">
        <f t="shared" si="44"/>
        <v>56031.624100000015</v>
      </c>
      <c r="K507" s="4">
        <f t="shared" si="44"/>
        <v>30709.057599999924</v>
      </c>
      <c r="L507" s="4">
        <f t="shared" si="44"/>
        <v>5736.5475999999671</v>
      </c>
    </row>
    <row r="508" spans="1:12" x14ac:dyDescent="0.25">
      <c r="A508" s="2">
        <v>37031</v>
      </c>
      <c r="B508" s="4">
        <v>2951</v>
      </c>
      <c r="C508" s="4">
        <v>2218.4299999999998</v>
      </c>
      <c r="D508" s="4">
        <v>2733.84</v>
      </c>
      <c r="E508" s="4">
        <v>2890.58</v>
      </c>
      <c r="F508" s="6"/>
      <c r="H508" s="2">
        <v>37022</v>
      </c>
      <c r="I508" s="4">
        <f t="shared" si="41"/>
        <v>779398.18496943929</v>
      </c>
      <c r="J508" s="4">
        <f t="shared" si="44"/>
        <v>22530.009999999973</v>
      </c>
      <c r="K508" s="4">
        <f t="shared" si="44"/>
        <v>37156.417600000081</v>
      </c>
      <c r="L508" s="4">
        <f t="shared" si="44"/>
        <v>51601.665599999935</v>
      </c>
    </row>
    <row r="509" spans="1:12" x14ac:dyDescent="0.25">
      <c r="A509" s="2">
        <v>37032</v>
      </c>
      <c r="B509" s="4">
        <v>3145</v>
      </c>
      <c r="C509" s="4">
        <v>2227.9499999999998</v>
      </c>
      <c r="D509" s="4">
        <v>2659.81</v>
      </c>
      <c r="E509" s="4">
        <v>2942.1</v>
      </c>
      <c r="F509" s="6"/>
      <c r="H509" s="2">
        <v>37023</v>
      </c>
      <c r="I509" s="4">
        <f t="shared" si="41"/>
        <v>560754.32183075312</v>
      </c>
      <c r="J509" s="4">
        <f t="shared" ref="J509:L524" si="45">(C500-$B500)^2</f>
        <v>8201.1135999999897</v>
      </c>
      <c r="K509" s="4">
        <f t="shared" si="45"/>
        <v>63569.536900000057</v>
      </c>
      <c r="L509" s="4">
        <f t="shared" si="45"/>
        <v>109627.20999999993</v>
      </c>
    </row>
    <row r="510" spans="1:12" x14ac:dyDescent="0.25">
      <c r="A510" s="2">
        <v>37033</v>
      </c>
      <c r="B510" s="4">
        <v>3181</v>
      </c>
      <c r="C510" s="4">
        <v>2252.7600000000002</v>
      </c>
      <c r="D510" s="4">
        <v>2593.59</v>
      </c>
      <c r="E510" s="4">
        <v>2989.22</v>
      </c>
      <c r="F510" s="6"/>
      <c r="H510" s="2">
        <v>37024</v>
      </c>
      <c r="I510" s="4">
        <f t="shared" si="41"/>
        <v>373119.77621031518</v>
      </c>
      <c r="J510" s="4">
        <f t="shared" si="45"/>
        <v>4712.822500000012</v>
      </c>
      <c r="K510" s="4">
        <f t="shared" si="45"/>
        <v>104161.10759999986</v>
      </c>
      <c r="L510" s="4">
        <f t="shared" si="45"/>
        <v>136448.9720999999</v>
      </c>
    </row>
    <row r="511" spans="1:12" x14ac:dyDescent="0.25">
      <c r="A511" s="2">
        <v>37034</v>
      </c>
      <c r="B511" s="4">
        <v>3120</v>
      </c>
      <c r="C511" s="4">
        <v>2273.06</v>
      </c>
      <c r="D511" s="4">
        <v>2536.4499999999998</v>
      </c>
      <c r="E511" s="4">
        <v>3015.96</v>
      </c>
      <c r="F511" s="6"/>
      <c r="H511" s="2">
        <v>37025</v>
      </c>
      <c r="I511" s="4">
        <f t="shared" si="41"/>
        <v>236035.94865557065</v>
      </c>
      <c r="J511" s="4">
        <f t="shared" si="45"/>
        <v>5872.1569000000163</v>
      </c>
      <c r="K511" s="4">
        <f t="shared" si="45"/>
        <v>146413.36959999989</v>
      </c>
      <c r="L511" s="4">
        <f t="shared" si="45"/>
        <v>132663.49290000001</v>
      </c>
    </row>
    <row r="512" spans="1:12" x14ac:dyDescent="0.25">
      <c r="A512" s="2">
        <v>37035</v>
      </c>
      <c r="B512" s="4">
        <v>2949</v>
      </c>
      <c r="C512" s="4">
        <v>2275.77</v>
      </c>
      <c r="D512" s="4">
        <v>2488.5100000000002</v>
      </c>
      <c r="E512" s="4">
        <v>3014.12</v>
      </c>
      <c r="F512" s="6"/>
      <c r="H512" s="2">
        <v>37026</v>
      </c>
      <c r="I512" s="4">
        <f t="shared" si="41"/>
        <v>167146.31088184804</v>
      </c>
      <c r="J512" s="4">
        <f t="shared" si="45"/>
        <v>17977.446399999979</v>
      </c>
      <c r="K512" s="4">
        <f t="shared" si="45"/>
        <v>152802.81000000008</v>
      </c>
      <c r="L512" s="4">
        <f t="shared" si="45"/>
        <v>96727.220100000137</v>
      </c>
    </row>
    <row r="513" spans="1:12" x14ac:dyDescent="0.25">
      <c r="A513" s="2">
        <v>37036</v>
      </c>
      <c r="B513" s="4">
        <v>2770</v>
      </c>
      <c r="C513" s="4">
        <v>2257.61</v>
      </c>
      <c r="D513" s="4">
        <v>2448.38</v>
      </c>
      <c r="E513" s="4">
        <v>2982.95</v>
      </c>
      <c r="F513" s="6"/>
      <c r="H513" s="2">
        <v>37027</v>
      </c>
      <c r="I513" s="4">
        <f t="shared" si="41"/>
        <v>133835.47420301591</v>
      </c>
      <c r="J513" s="4">
        <f t="shared" si="45"/>
        <v>45830.246399999967</v>
      </c>
      <c r="K513" s="4">
        <f t="shared" si="45"/>
        <v>129895.36809999989</v>
      </c>
      <c r="L513" s="4">
        <f t="shared" si="45"/>
        <v>62265.220900000102</v>
      </c>
    </row>
    <row r="514" spans="1:12" x14ac:dyDescent="0.25">
      <c r="A514" s="2">
        <v>37037</v>
      </c>
      <c r="B514" s="4">
        <v>2644</v>
      </c>
      <c r="C514" s="4">
        <v>2222.73</v>
      </c>
      <c r="D514" s="4">
        <v>2413.85</v>
      </c>
      <c r="E514" s="4">
        <v>2931.51</v>
      </c>
      <c r="F514" s="6"/>
      <c r="H514" s="2">
        <v>37028</v>
      </c>
      <c r="I514" s="4">
        <f t="shared" si="41"/>
        <v>106168.64938549767</v>
      </c>
      <c r="J514" s="4">
        <f t="shared" si="45"/>
        <v>78478.419599999936</v>
      </c>
      <c r="K514" s="4">
        <f t="shared" si="45"/>
        <v>103465.15559999991</v>
      </c>
      <c r="L514" s="4">
        <f t="shared" si="45"/>
        <v>48000.428100000063</v>
      </c>
    </row>
    <row r="515" spans="1:12" x14ac:dyDescent="0.25">
      <c r="A515" s="2">
        <v>37038</v>
      </c>
      <c r="B515" s="4">
        <v>2539</v>
      </c>
      <c r="C515" s="4">
        <v>2179.66</v>
      </c>
      <c r="D515" s="4">
        <v>2383.2199999999998</v>
      </c>
      <c r="E515" s="4">
        <v>2875.25</v>
      </c>
      <c r="F515" s="6"/>
      <c r="H515" s="2">
        <v>37029</v>
      </c>
      <c r="I515" s="4">
        <f t="shared" si="41"/>
        <v>107475.99062637359</v>
      </c>
      <c r="J515" s="4">
        <f t="shared" si="45"/>
        <v>130609.96000000006</v>
      </c>
      <c r="K515" s="4">
        <f t="shared" si="45"/>
        <v>57585.600899999903</v>
      </c>
      <c r="L515" s="4">
        <f t="shared" si="45"/>
        <v>35758.809999999969</v>
      </c>
    </row>
    <row r="516" spans="1:12" x14ac:dyDescent="0.25">
      <c r="A516" s="2">
        <v>37039</v>
      </c>
      <c r="B516" s="4">
        <v>2452</v>
      </c>
      <c r="C516" s="4">
        <v>2134.65</v>
      </c>
      <c r="D516" s="4">
        <v>2353.8000000000002</v>
      </c>
      <c r="E516" s="4">
        <v>2822</v>
      </c>
      <c r="F516" s="6"/>
      <c r="H516" s="2">
        <v>37030</v>
      </c>
      <c r="I516" s="4">
        <f t="shared" si="41"/>
        <v>167146.31088184804</v>
      </c>
      <c r="J516" s="4">
        <f t="shared" si="45"/>
        <v>245629.27210000012</v>
      </c>
      <c r="K516" s="4">
        <f t="shared" si="45"/>
        <v>6099.609999999986</v>
      </c>
      <c r="L516" s="4">
        <f t="shared" si="45"/>
        <v>13710.068100000035</v>
      </c>
    </row>
    <row r="517" spans="1:12" x14ac:dyDescent="0.25">
      <c r="A517" s="2">
        <v>37040</v>
      </c>
      <c r="B517" s="4">
        <v>2416</v>
      </c>
      <c r="C517" s="4">
        <v>2092.79</v>
      </c>
      <c r="D517" s="4">
        <v>2323.9</v>
      </c>
      <c r="E517" s="4">
        <v>2777.45</v>
      </c>
      <c r="F517" s="6"/>
      <c r="H517" s="2">
        <v>37031</v>
      </c>
      <c r="I517" s="4">
        <f t="shared" si="41"/>
        <v>390419.16489644657</v>
      </c>
      <c r="J517" s="4">
        <f t="shared" si="45"/>
        <v>536658.80490000022</v>
      </c>
      <c r="K517" s="4">
        <f t="shared" si="45"/>
        <v>47158.465599999938</v>
      </c>
      <c r="L517" s="4">
        <f t="shared" si="45"/>
        <v>3650.576400000009</v>
      </c>
    </row>
    <row r="518" spans="1:12" x14ac:dyDescent="0.25">
      <c r="A518" s="2">
        <v>37041</v>
      </c>
      <c r="B518" s="4">
        <v>2348</v>
      </c>
      <c r="C518" s="4">
        <v>2058.7800000000002</v>
      </c>
      <c r="D518" s="4">
        <v>2293.7199999999998</v>
      </c>
      <c r="E518" s="4">
        <v>2747.72</v>
      </c>
      <c r="F518" s="6"/>
      <c r="H518" s="2">
        <v>37032</v>
      </c>
      <c r="I518" s="4">
        <f t="shared" si="41"/>
        <v>670491.26526141004</v>
      </c>
      <c r="J518" s="4">
        <f t="shared" si="45"/>
        <v>840980.70250000036</v>
      </c>
      <c r="K518" s="4">
        <f t="shared" si="45"/>
        <v>235409.33610000004</v>
      </c>
      <c r="L518" s="4">
        <f t="shared" si="45"/>
        <v>41168.41000000004</v>
      </c>
    </row>
    <row r="519" spans="1:12" x14ac:dyDescent="0.25">
      <c r="A519" s="2">
        <v>37042</v>
      </c>
      <c r="B519" s="4">
        <v>2276</v>
      </c>
      <c r="C519" s="4">
        <v>2034.24</v>
      </c>
      <c r="D519" s="4">
        <v>2263.69</v>
      </c>
      <c r="E519" s="4">
        <v>2733.76</v>
      </c>
      <c r="F519" s="6"/>
      <c r="H519" s="2">
        <v>37033</v>
      </c>
      <c r="I519" s="4">
        <f t="shared" si="41"/>
        <v>730743.4075971765</v>
      </c>
      <c r="J519" s="4">
        <f t="shared" si="45"/>
        <v>861629.49759999954</v>
      </c>
      <c r="K519" s="4">
        <f t="shared" si="45"/>
        <v>345050.5080999998</v>
      </c>
      <c r="L519" s="4">
        <f t="shared" si="45"/>
        <v>36779.568400000077</v>
      </c>
    </row>
    <row r="520" spans="1:12" x14ac:dyDescent="0.25">
      <c r="A520" s="2">
        <v>37043</v>
      </c>
      <c r="B520" s="4">
        <v>2227</v>
      </c>
      <c r="C520" s="4">
        <v>2017.44</v>
      </c>
      <c r="D520" s="4">
        <v>2233.6999999999998</v>
      </c>
      <c r="E520" s="4">
        <v>2733.28</v>
      </c>
      <c r="F520" s="6"/>
      <c r="H520" s="2">
        <v>37034</v>
      </c>
      <c r="I520" s="4">
        <f t="shared" si="41"/>
        <v>630174.4997504612</v>
      </c>
      <c r="J520" s="4">
        <f t="shared" si="45"/>
        <v>717307.36360000004</v>
      </c>
      <c r="K520" s="4">
        <f t="shared" si="45"/>
        <v>340530.60250000021</v>
      </c>
      <c r="L520" s="4">
        <f t="shared" si="45"/>
        <v>10824.321599999992</v>
      </c>
    </row>
    <row r="521" spans="1:12" x14ac:dyDescent="0.25">
      <c r="A521" s="2">
        <v>37044</v>
      </c>
      <c r="B521" s="4">
        <v>2204</v>
      </c>
      <c r="C521" s="4">
        <v>2020.62</v>
      </c>
      <c r="D521" s="4">
        <v>2210.02</v>
      </c>
      <c r="E521" s="4">
        <v>2754.98</v>
      </c>
      <c r="F521" s="6"/>
      <c r="H521" s="2">
        <v>37035</v>
      </c>
      <c r="I521" s="4">
        <f t="shared" si="41"/>
        <v>387923.82365557062</v>
      </c>
      <c r="J521" s="4">
        <f t="shared" si="45"/>
        <v>453238.63290000003</v>
      </c>
      <c r="K521" s="4">
        <f t="shared" si="45"/>
        <v>212051.04009999981</v>
      </c>
      <c r="L521" s="4">
        <f t="shared" si="45"/>
        <v>4240.6143999999858</v>
      </c>
    </row>
    <row r="522" spans="1:12" x14ac:dyDescent="0.25">
      <c r="A522" s="2">
        <v>37045</v>
      </c>
      <c r="B522" s="4">
        <v>2225</v>
      </c>
      <c r="C522" s="4">
        <v>2033.44</v>
      </c>
      <c r="D522" s="4">
        <v>2190.61</v>
      </c>
      <c r="E522" s="4">
        <v>2803.27</v>
      </c>
      <c r="F522" s="6"/>
      <c r="H522" s="2">
        <v>37036</v>
      </c>
      <c r="I522" s="4">
        <f t="shared" si="41"/>
        <v>196989.7825971765</v>
      </c>
      <c r="J522" s="4">
        <f t="shared" si="45"/>
        <v>262543.51209999988</v>
      </c>
      <c r="K522" s="4">
        <f t="shared" si="45"/>
        <v>103439.42439999993</v>
      </c>
      <c r="L522" s="4">
        <f t="shared" si="45"/>
        <v>45347.702499999919</v>
      </c>
    </row>
    <row r="523" spans="1:12" x14ac:dyDescent="0.25">
      <c r="A523" s="2">
        <v>37046</v>
      </c>
      <c r="B523" s="4">
        <v>2242</v>
      </c>
      <c r="C523" s="4">
        <v>2045.83</v>
      </c>
      <c r="D523" s="4">
        <v>2171.6</v>
      </c>
      <c r="E523" s="4">
        <v>2875.12</v>
      </c>
      <c r="F523" s="6"/>
      <c r="H523" s="2">
        <v>37037</v>
      </c>
      <c r="I523" s="4">
        <f t="shared" si="41"/>
        <v>101019.28442199402</v>
      </c>
      <c r="J523" s="4">
        <f t="shared" si="45"/>
        <v>177468.4129</v>
      </c>
      <c r="K523" s="4">
        <f t="shared" si="45"/>
        <v>52969.022500000043</v>
      </c>
      <c r="L523" s="4">
        <f t="shared" si="45"/>
        <v>82662.000100000121</v>
      </c>
    </row>
    <row r="524" spans="1:12" x14ac:dyDescent="0.25">
      <c r="A524" s="2">
        <v>37047</v>
      </c>
      <c r="B524" s="4">
        <v>2235</v>
      </c>
      <c r="C524" s="4">
        <v>2054.29</v>
      </c>
      <c r="D524" s="4">
        <v>2152.62</v>
      </c>
      <c r="E524" s="4">
        <v>2941.79</v>
      </c>
      <c r="F524" s="6"/>
      <c r="H524" s="2">
        <v>37038</v>
      </c>
      <c r="I524" s="4">
        <f t="shared" si="41"/>
        <v>45298.869276008627</v>
      </c>
      <c r="J524" s="4">
        <f t="shared" si="45"/>
        <v>129125.2356000001</v>
      </c>
      <c r="K524" s="4">
        <f t="shared" si="45"/>
        <v>24267.408400000062</v>
      </c>
      <c r="L524" s="4">
        <f t="shared" si="45"/>
        <v>113064.0625</v>
      </c>
    </row>
    <row r="525" spans="1:12" x14ac:dyDescent="0.25">
      <c r="A525" s="2">
        <v>37048</v>
      </c>
      <c r="B525" s="4">
        <v>2249</v>
      </c>
      <c r="C525" s="4">
        <v>2059.5700000000002</v>
      </c>
      <c r="D525" s="4">
        <v>2135.87</v>
      </c>
      <c r="E525" s="4">
        <v>2980.55</v>
      </c>
      <c r="F525" s="6"/>
      <c r="H525" s="2">
        <v>37039</v>
      </c>
      <c r="I525" s="4">
        <f t="shared" ref="I525:I588" si="46">(B516-$I$3)^2</f>
        <v>15834.525297906446</v>
      </c>
      <c r="J525" s="4">
        <f t="shared" ref="J525:L540" si="47">(C516-$B516)^2</f>
        <v>100711.02249999995</v>
      </c>
      <c r="K525" s="4">
        <f t="shared" si="47"/>
        <v>9643.2399999999634</v>
      </c>
      <c r="L525" s="4">
        <f t="shared" si="47"/>
        <v>136900</v>
      </c>
    </row>
    <row r="526" spans="1:12" x14ac:dyDescent="0.25">
      <c r="A526" s="2">
        <v>37049</v>
      </c>
      <c r="B526" s="4">
        <v>2284</v>
      </c>
      <c r="C526" s="4">
        <v>2061.2199999999998</v>
      </c>
      <c r="D526" s="4">
        <v>2122.1</v>
      </c>
      <c r="E526" s="4">
        <v>2981.61</v>
      </c>
      <c r="F526" s="6"/>
      <c r="H526" s="2">
        <v>37040</v>
      </c>
      <c r="I526" s="4">
        <f t="shared" si="46"/>
        <v>8070.3829621400246</v>
      </c>
      <c r="J526" s="4">
        <f t="shared" si="47"/>
        <v>104464.70410000002</v>
      </c>
      <c r="K526" s="4">
        <f t="shared" si="47"/>
        <v>8482.4099999999835</v>
      </c>
      <c r="L526" s="4">
        <f t="shared" si="47"/>
        <v>130646.10249999986</v>
      </c>
    </row>
    <row r="527" spans="1:12" x14ac:dyDescent="0.25">
      <c r="A527" s="2">
        <v>37050</v>
      </c>
      <c r="B527" s="4">
        <v>2319</v>
      </c>
      <c r="C527" s="4">
        <v>2054.77</v>
      </c>
      <c r="D527" s="4">
        <v>2110.2800000000002</v>
      </c>
      <c r="E527" s="4">
        <v>2954.64</v>
      </c>
      <c r="F527" s="6"/>
      <c r="H527" s="2">
        <v>37041</v>
      </c>
      <c r="I527" s="4">
        <f t="shared" si="46"/>
        <v>476.78077235900793</v>
      </c>
      <c r="J527" s="4">
        <f t="shared" si="47"/>
        <v>83648.208399999887</v>
      </c>
      <c r="K527" s="4">
        <f t="shared" si="47"/>
        <v>2946.3184000000219</v>
      </c>
      <c r="L527" s="4">
        <f t="shared" si="47"/>
        <v>159776.07839999985</v>
      </c>
    </row>
    <row r="528" spans="1:12" x14ac:dyDescent="0.25">
      <c r="A528" s="2">
        <v>37051</v>
      </c>
      <c r="B528" s="4">
        <v>2311</v>
      </c>
      <c r="C528" s="4">
        <v>2038.93</v>
      </c>
      <c r="D528" s="4">
        <v>2099.41</v>
      </c>
      <c r="E528" s="4">
        <v>2911.54</v>
      </c>
      <c r="F528" s="6"/>
      <c r="H528" s="2">
        <v>37042</v>
      </c>
      <c r="I528" s="4">
        <f t="shared" si="46"/>
        <v>2516.4961008261666</v>
      </c>
      <c r="J528" s="4">
        <f t="shared" si="47"/>
        <v>58447.897599999997</v>
      </c>
      <c r="K528" s="4">
        <f t="shared" si="47"/>
        <v>151.53609999999867</v>
      </c>
      <c r="L528" s="4">
        <f t="shared" si="47"/>
        <v>209544.21760000021</v>
      </c>
    </row>
    <row r="529" spans="1:12" x14ac:dyDescent="0.25">
      <c r="A529" s="2">
        <v>37052</v>
      </c>
      <c r="B529" s="4">
        <v>2272</v>
      </c>
      <c r="C529" s="4">
        <v>2017.14</v>
      </c>
      <c r="D529" s="4">
        <v>2089.69</v>
      </c>
      <c r="E529" s="4">
        <v>2860.86</v>
      </c>
      <c r="F529" s="6"/>
      <c r="H529" s="2">
        <v>37043</v>
      </c>
      <c r="I529" s="4">
        <f t="shared" si="46"/>
        <v>9833.6356993663157</v>
      </c>
      <c r="J529" s="4">
        <f t="shared" si="47"/>
        <v>43915.393599999974</v>
      </c>
      <c r="K529" s="4">
        <f t="shared" si="47"/>
        <v>44.889999999997563</v>
      </c>
      <c r="L529" s="4">
        <f t="shared" si="47"/>
        <v>256319.43840000019</v>
      </c>
    </row>
    <row r="530" spans="1:12" x14ac:dyDescent="0.25">
      <c r="A530" s="2">
        <v>37053</v>
      </c>
      <c r="B530" s="4">
        <v>2297</v>
      </c>
      <c r="C530" s="4">
        <v>1994.61</v>
      </c>
      <c r="D530" s="4">
        <v>2080.35</v>
      </c>
      <c r="E530" s="4">
        <v>2812.83</v>
      </c>
      <c r="F530" s="6"/>
      <c r="H530" s="2">
        <v>37044</v>
      </c>
      <c r="I530" s="4">
        <f t="shared" si="46"/>
        <v>14924.211429293326</v>
      </c>
      <c r="J530" s="4">
        <f t="shared" si="47"/>
        <v>33628.224400000043</v>
      </c>
      <c r="K530" s="4">
        <f t="shared" si="47"/>
        <v>36.240399999999781</v>
      </c>
      <c r="L530" s="4">
        <f t="shared" si="47"/>
        <v>303578.96040000004</v>
      </c>
    </row>
    <row r="531" spans="1:12" x14ac:dyDescent="0.25">
      <c r="A531" s="2">
        <v>37054</v>
      </c>
      <c r="B531" s="4">
        <v>2352</v>
      </c>
      <c r="C531" s="4">
        <v>1981.12</v>
      </c>
      <c r="D531" s="4">
        <v>2070.52</v>
      </c>
      <c r="E531" s="4">
        <v>2789.74</v>
      </c>
      <c r="F531" s="6"/>
      <c r="H531" s="2">
        <v>37045</v>
      </c>
      <c r="I531" s="4">
        <f t="shared" si="46"/>
        <v>10234.294458490403</v>
      </c>
      <c r="J531" s="4">
        <f t="shared" si="47"/>
        <v>36695.233599999978</v>
      </c>
      <c r="K531" s="4">
        <f t="shared" si="47"/>
        <v>1182.6720999999911</v>
      </c>
      <c r="L531" s="4">
        <f t="shared" si="47"/>
        <v>334396.19289999997</v>
      </c>
    </row>
    <row r="532" spans="1:12" x14ac:dyDescent="0.25">
      <c r="A532" s="2">
        <v>37055</v>
      </c>
      <c r="B532" s="4">
        <v>2499</v>
      </c>
      <c r="C532" s="4">
        <v>1990.27</v>
      </c>
      <c r="D532" s="4">
        <v>2060.08</v>
      </c>
      <c r="E532" s="4">
        <v>2814.74</v>
      </c>
      <c r="F532" s="6"/>
      <c r="H532" s="2">
        <v>37046</v>
      </c>
      <c r="I532" s="4">
        <f t="shared" si="46"/>
        <v>7083.6950059356577</v>
      </c>
      <c r="J532" s="4">
        <f t="shared" si="47"/>
        <v>38482.668900000026</v>
      </c>
      <c r="K532" s="4">
        <f t="shared" si="47"/>
        <v>4956.1600000000126</v>
      </c>
      <c r="L532" s="4">
        <f t="shared" si="47"/>
        <v>400840.93439999985</v>
      </c>
    </row>
    <row r="533" spans="1:12" x14ac:dyDescent="0.25">
      <c r="A533" s="2">
        <v>37056</v>
      </c>
      <c r="B533" s="4">
        <v>2722</v>
      </c>
      <c r="C533" s="4">
        <v>2034.49</v>
      </c>
      <c r="D533" s="4">
        <v>2050.1999999999998</v>
      </c>
      <c r="E533" s="4">
        <v>2902.69</v>
      </c>
      <c r="F533" s="6"/>
      <c r="H533" s="2">
        <v>37047</v>
      </c>
      <c r="I533" s="4">
        <f t="shared" si="46"/>
        <v>8311.0006628699648</v>
      </c>
      <c r="J533" s="4">
        <f t="shared" si="47"/>
        <v>32656.104100000011</v>
      </c>
      <c r="K533" s="4">
        <f t="shared" si="47"/>
        <v>6786.464400000018</v>
      </c>
      <c r="L533" s="4">
        <f t="shared" si="47"/>
        <v>499552.10409999994</v>
      </c>
    </row>
    <row r="534" spans="1:12" x14ac:dyDescent="0.25">
      <c r="A534" s="2">
        <v>37057</v>
      </c>
      <c r="B534" s="4">
        <v>2941</v>
      </c>
      <c r="C534" s="4">
        <v>2123.6999999999998</v>
      </c>
      <c r="D534" s="4">
        <v>2044.77</v>
      </c>
      <c r="E534" s="4">
        <v>3059.66</v>
      </c>
      <c r="F534" s="6"/>
      <c r="H534" s="2">
        <v>37048</v>
      </c>
      <c r="I534" s="4">
        <f t="shared" si="46"/>
        <v>5954.3893490013506</v>
      </c>
      <c r="J534" s="4">
        <f t="shared" si="47"/>
        <v>35883.724899999936</v>
      </c>
      <c r="K534" s="4">
        <f t="shared" si="47"/>
        <v>12798.396900000025</v>
      </c>
      <c r="L534" s="4">
        <f t="shared" si="47"/>
        <v>535165.40250000032</v>
      </c>
    </row>
    <row r="535" spans="1:12" x14ac:dyDescent="0.25">
      <c r="A535" s="2">
        <v>37058</v>
      </c>
      <c r="B535" s="4">
        <v>3008</v>
      </c>
      <c r="C535" s="4">
        <v>2253.89</v>
      </c>
      <c r="D535" s="4">
        <v>2047.98</v>
      </c>
      <c r="E535" s="4">
        <v>3265.35</v>
      </c>
      <c r="F535" s="6"/>
      <c r="H535" s="2">
        <v>37049</v>
      </c>
      <c r="I535" s="4">
        <f t="shared" si="46"/>
        <v>1777.8610643298155</v>
      </c>
      <c r="J535" s="4">
        <f t="shared" si="47"/>
        <v>49630.928400000092</v>
      </c>
      <c r="K535" s="4">
        <f t="shared" si="47"/>
        <v>26211.61000000003</v>
      </c>
      <c r="L535" s="4">
        <f t="shared" si="47"/>
        <v>486659.71210000018</v>
      </c>
    </row>
    <row r="536" spans="1:12" x14ac:dyDescent="0.25">
      <c r="A536" s="2">
        <v>37059</v>
      </c>
      <c r="B536" s="4">
        <v>2945</v>
      </c>
      <c r="C536" s="4">
        <v>2413.16</v>
      </c>
      <c r="D536" s="4">
        <v>2064.71</v>
      </c>
      <c r="E536" s="4">
        <v>3470.47</v>
      </c>
      <c r="F536" s="6"/>
      <c r="H536" s="2">
        <v>37050</v>
      </c>
      <c r="I536" s="4">
        <f t="shared" si="46"/>
        <v>51.332779658280131</v>
      </c>
      <c r="J536" s="4">
        <f t="shared" si="47"/>
        <v>69817.492900000012</v>
      </c>
      <c r="K536" s="4">
        <f t="shared" si="47"/>
        <v>43564.038399999918</v>
      </c>
      <c r="L536" s="4">
        <f t="shared" si="47"/>
        <v>404038.20959999983</v>
      </c>
    </row>
    <row r="537" spans="1:12" x14ac:dyDescent="0.25">
      <c r="A537" s="2">
        <v>37060</v>
      </c>
      <c r="B537" s="4">
        <v>2938</v>
      </c>
      <c r="C537" s="4">
        <v>2585.0700000000002</v>
      </c>
      <c r="D537" s="4">
        <v>2095.23</v>
      </c>
      <c r="E537" s="4">
        <v>3628.26</v>
      </c>
      <c r="F537" s="6"/>
      <c r="H537" s="2">
        <v>37051</v>
      </c>
      <c r="I537" s="4">
        <f t="shared" si="46"/>
        <v>229.96781615463109</v>
      </c>
      <c r="J537" s="4">
        <f t="shared" si="47"/>
        <v>74022.084899999973</v>
      </c>
      <c r="K537" s="4">
        <f t="shared" si="47"/>
        <v>44770.328100000064</v>
      </c>
      <c r="L537" s="4">
        <f t="shared" si="47"/>
        <v>360648.29159999994</v>
      </c>
    </row>
    <row r="538" spans="1:12" x14ac:dyDescent="0.25">
      <c r="A538" s="2">
        <v>37061</v>
      </c>
      <c r="B538" s="4">
        <v>2970</v>
      </c>
      <c r="C538" s="4">
        <v>2758.22</v>
      </c>
      <c r="D538" s="4">
        <v>2140.34</v>
      </c>
      <c r="E538" s="4">
        <v>3730.27</v>
      </c>
      <c r="F538" s="6"/>
      <c r="H538" s="2">
        <v>37052</v>
      </c>
      <c r="I538" s="4">
        <f t="shared" si="46"/>
        <v>2933.8136190743421</v>
      </c>
      <c r="J538" s="4">
        <f t="shared" si="47"/>
        <v>64953.619599999947</v>
      </c>
      <c r="K538" s="4">
        <f t="shared" si="47"/>
        <v>33236.936099999977</v>
      </c>
      <c r="L538" s="4">
        <f t="shared" si="47"/>
        <v>346756.09960000013</v>
      </c>
    </row>
    <row r="539" spans="1:12" x14ac:dyDescent="0.25">
      <c r="A539" s="2">
        <v>37062</v>
      </c>
      <c r="B539" s="4">
        <v>2979</v>
      </c>
      <c r="C539" s="4">
        <v>2903.87</v>
      </c>
      <c r="D539" s="4">
        <v>2199.85</v>
      </c>
      <c r="E539" s="4">
        <v>3791.28</v>
      </c>
      <c r="F539" s="6"/>
      <c r="H539" s="2">
        <v>37053</v>
      </c>
      <c r="I539" s="4">
        <f t="shared" si="46"/>
        <v>850.57913002324528</v>
      </c>
      <c r="J539" s="4">
        <f t="shared" si="47"/>
        <v>91439.712100000062</v>
      </c>
      <c r="K539" s="4">
        <f t="shared" si="47"/>
        <v>46937.22250000004</v>
      </c>
      <c r="L539" s="4">
        <f t="shared" si="47"/>
        <v>266080.58889999992</v>
      </c>
    </row>
    <row r="540" spans="1:12" x14ac:dyDescent="0.25">
      <c r="A540" s="2">
        <v>37063</v>
      </c>
      <c r="B540" s="4">
        <v>2976</v>
      </c>
      <c r="C540" s="4">
        <v>3014.43</v>
      </c>
      <c r="D540" s="4">
        <v>2270</v>
      </c>
      <c r="E540" s="4">
        <v>3827.15</v>
      </c>
      <c r="F540" s="6"/>
      <c r="H540" s="2">
        <v>37054</v>
      </c>
      <c r="I540" s="4">
        <f t="shared" si="46"/>
        <v>667.46325411083251</v>
      </c>
      <c r="J540" s="4">
        <f t="shared" si="47"/>
        <v>137551.97440000009</v>
      </c>
      <c r="K540" s="4">
        <f t="shared" si="47"/>
        <v>79230.99040000001</v>
      </c>
      <c r="L540" s="4">
        <f t="shared" si="47"/>
        <v>191616.3075999998</v>
      </c>
    </row>
    <row r="541" spans="1:12" x14ac:dyDescent="0.25">
      <c r="A541" s="2">
        <v>37064</v>
      </c>
      <c r="B541" s="4">
        <v>3047</v>
      </c>
      <c r="C541" s="4">
        <v>3093.46</v>
      </c>
      <c r="D541" s="4">
        <v>2347.7800000000002</v>
      </c>
      <c r="E541" s="4">
        <v>3839.9</v>
      </c>
      <c r="F541" s="6"/>
      <c r="H541" s="2">
        <v>37055</v>
      </c>
      <c r="I541" s="4">
        <f t="shared" si="46"/>
        <v>29872.044458490385</v>
      </c>
      <c r="J541" s="4">
        <f t="shared" ref="J541:L556" si="48">(C532-$B532)^2</f>
        <v>258806.21290000001</v>
      </c>
      <c r="K541" s="4">
        <f t="shared" si="48"/>
        <v>192650.76640000005</v>
      </c>
      <c r="L541" s="4">
        <f t="shared" si="48"/>
        <v>99691.747599999857</v>
      </c>
    </row>
    <row r="542" spans="1:12" x14ac:dyDescent="0.25">
      <c r="A542" s="2">
        <v>37065</v>
      </c>
      <c r="B542" s="4">
        <v>3089</v>
      </c>
      <c r="C542" s="4">
        <v>3136.06</v>
      </c>
      <c r="D542" s="4">
        <v>2429.37</v>
      </c>
      <c r="E542" s="4">
        <v>3769.64</v>
      </c>
      <c r="F542" s="6"/>
      <c r="H542" s="2">
        <v>37056</v>
      </c>
      <c r="I542" s="4">
        <f t="shared" si="46"/>
        <v>156685.59281615459</v>
      </c>
      <c r="J542" s="4">
        <f t="shared" si="48"/>
        <v>472670.0001</v>
      </c>
      <c r="K542" s="4">
        <f t="shared" si="48"/>
        <v>451315.24000000022</v>
      </c>
      <c r="L542" s="4">
        <f t="shared" si="48"/>
        <v>32648.87610000002</v>
      </c>
    </row>
    <row r="543" spans="1:12" x14ac:dyDescent="0.25">
      <c r="A543" s="2">
        <v>37066</v>
      </c>
      <c r="B543" s="4">
        <v>3050</v>
      </c>
      <c r="C543" s="4">
        <v>3141.28</v>
      </c>
      <c r="D543" s="4">
        <v>2512.6999999999998</v>
      </c>
      <c r="E543" s="4">
        <v>3728.13</v>
      </c>
      <c r="F543" s="6"/>
      <c r="H543" s="2">
        <v>37057</v>
      </c>
      <c r="I543" s="4">
        <f t="shared" si="46"/>
        <v>378022.45869206701</v>
      </c>
      <c r="J543" s="4">
        <f t="shared" si="48"/>
        <v>667979.29000000027</v>
      </c>
      <c r="K543" s="4">
        <f t="shared" si="48"/>
        <v>803228.21290000004</v>
      </c>
      <c r="L543" s="4">
        <f t="shared" si="48"/>
        <v>14080.195599999966</v>
      </c>
    </row>
    <row r="544" spans="1:12" x14ac:dyDescent="0.25">
      <c r="A544" s="2">
        <v>37067</v>
      </c>
      <c r="B544" s="4">
        <v>2965</v>
      </c>
      <c r="C544" s="4">
        <v>3112.45</v>
      </c>
      <c r="D544" s="4">
        <v>2594.02</v>
      </c>
      <c r="E544" s="4">
        <v>3619.91</v>
      </c>
      <c r="F544" s="6"/>
      <c r="H544" s="2">
        <v>37058</v>
      </c>
      <c r="I544" s="4">
        <f t="shared" si="46"/>
        <v>464899.39026141004</v>
      </c>
      <c r="J544" s="4">
        <f t="shared" si="48"/>
        <v>568681.89210000017</v>
      </c>
      <c r="K544" s="4">
        <f t="shared" si="48"/>
        <v>921638.40039999993</v>
      </c>
      <c r="L544" s="4">
        <f t="shared" si="48"/>
        <v>66229.022499999948</v>
      </c>
    </row>
    <row r="545" spans="1:12" x14ac:dyDescent="0.25">
      <c r="A545" s="2">
        <v>37068</v>
      </c>
      <c r="B545" s="4">
        <v>2861</v>
      </c>
      <c r="C545" s="4">
        <v>3058.66</v>
      </c>
      <c r="D545" s="4">
        <v>2669.14</v>
      </c>
      <c r="E545" s="4">
        <v>3492.98</v>
      </c>
      <c r="F545" s="6"/>
      <c r="H545" s="2">
        <v>37059</v>
      </c>
      <c r="I545" s="4">
        <f t="shared" si="46"/>
        <v>382957.14117381885</v>
      </c>
      <c r="J545" s="4">
        <f t="shared" si="48"/>
        <v>282853.78560000018</v>
      </c>
      <c r="K545" s="4">
        <f t="shared" si="48"/>
        <v>774910.48409999989</v>
      </c>
      <c r="L545" s="4">
        <f t="shared" si="48"/>
        <v>276118.72089999978</v>
      </c>
    </row>
    <row r="546" spans="1:12" x14ac:dyDescent="0.25">
      <c r="A546" s="2">
        <v>37069</v>
      </c>
      <c r="B546" s="4">
        <v>2750</v>
      </c>
      <c r="C546" s="4">
        <v>3003.98</v>
      </c>
      <c r="D546" s="4">
        <v>2739.6</v>
      </c>
      <c r="E546" s="4">
        <v>3373.98</v>
      </c>
      <c r="F546" s="6"/>
      <c r="H546" s="2">
        <v>37060</v>
      </c>
      <c r="I546" s="4">
        <f t="shared" si="46"/>
        <v>374342.44683075312</v>
      </c>
      <c r="J546" s="4">
        <f t="shared" si="48"/>
        <v>124559.58489999989</v>
      </c>
      <c r="K546" s="4">
        <f t="shared" si="48"/>
        <v>710261.27289999998</v>
      </c>
      <c r="L546" s="4">
        <f t="shared" si="48"/>
        <v>476458.86760000029</v>
      </c>
    </row>
    <row r="547" spans="1:12" x14ac:dyDescent="0.25">
      <c r="A547" s="2">
        <v>37070</v>
      </c>
      <c r="B547" s="4">
        <v>2679</v>
      </c>
      <c r="C547" s="4">
        <v>2944.38</v>
      </c>
      <c r="D547" s="4">
        <v>2797.29</v>
      </c>
      <c r="E547" s="4">
        <v>3271.3</v>
      </c>
      <c r="F547" s="6"/>
      <c r="H547" s="2">
        <v>37061</v>
      </c>
      <c r="I547" s="4">
        <f t="shared" si="46"/>
        <v>414523.90668476775</v>
      </c>
      <c r="J547" s="4">
        <f t="shared" si="48"/>
        <v>44850.768400000088</v>
      </c>
      <c r="K547" s="4">
        <f t="shared" si="48"/>
        <v>688335.71559999976</v>
      </c>
      <c r="L547" s="4">
        <f t="shared" si="48"/>
        <v>578010.47289999994</v>
      </c>
    </row>
    <row r="548" spans="1:12" x14ac:dyDescent="0.25">
      <c r="A548" s="2">
        <v>37071</v>
      </c>
      <c r="B548" s="4">
        <v>2622</v>
      </c>
      <c r="C548" s="4">
        <v>2891.45</v>
      </c>
      <c r="D548" s="4">
        <v>2839.4</v>
      </c>
      <c r="E548" s="4">
        <v>3207.21</v>
      </c>
      <c r="F548" s="6"/>
      <c r="H548" s="2">
        <v>37062</v>
      </c>
      <c r="I548" s="4">
        <f t="shared" si="46"/>
        <v>426193.9422687093</v>
      </c>
      <c r="J548" s="4">
        <f t="shared" si="48"/>
        <v>5644.516900000016</v>
      </c>
      <c r="K548" s="4">
        <f t="shared" si="48"/>
        <v>607074.72250000015</v>
      </c>
      <c r="L548" s="4">
        <f t="shared" si="48"/>
        <v>659798.79840000032</v>
      </c>
    </row>
    <row r="549" spans="1:12" x14ac:dyDescent="0.25">
      <c r="A549" s="2">
        <v>37072</v>
      </c>
      <c r="B549" s="4">
        <v>2557</v>
      </c>
      <c r="C549" s="4">
        <v>2880.55</v>
      </c>
      <c r="D549" s="4">
        <v>2871.04</v>
      </c>
      <c r="E549" s="4">
        <v>3207.7</v>
      </c>
      <c r="F549" s="6"/>
      <c r="H549" s="2">
        <v>37063</v>
      </c>
      <c r="I549" s="4">
        <f t="shared" si="46"/>
        <v>422285.93040739547</v>
      </c>
      <c r="J549" s="4">
        <f t="shared" si="48"/>
        <v>1476.8648999999875</v>
      </c>
      <c r="K549" s="4">
        <f t="shared" si="48"/>
        <v>498436</v>
      </c>
      <c r="L549" s="4">
        <f t="shared" si="48"/>
        <v>724456.32250000013</v>
      </c>
    </row>
    <row r="550" spans="1:12" x14ac:dyDescent="0.25">
      <c r="A550" s="2">
        <v>37073</v>
      </c>
      <c r="B550" s="4">
        <v>2600</v>
      </c>
      <c r="C550" s="4">
        <v>2931.12</v>
      </c>
      <c r="D550" s="4">
        <v>2890.86</v>
      </c>
      <c r="E550" s="4">
        <v>3263.3</v>
      </c>
      <c r="F550" s="6"/>
      <c r="H550" s="2">
        <v>37064</v>
      </c>
      <c r="I550" s="4">
        <f t="shared" si="46"/>
        <v>519603.54445849033</v>
      </c>
      <c r="J550" s="4">
        <f t="shared" si="48"/>
        <v>2158.5316000000034</v>
      </c>
      <c r="K550" s="4">
        <f t="shared" si="48"/>
        <v>488908.60839999974</v>
      </c>
      <c r="L550" s="4">
        <f t="shared" si="48"/>
        <v>628690.41000000015</v>
      </c>
    </row>
    <row r="551" spans="1:12" x14ac:dyDescent="0.25">
      <c r="A551" s="2">
        <v>37074</v>
      </c>
      <c r="B551" s="4">
        <v>2623</v>
      </c>
      <c r="C551" s="4">
        <v>3050.54</v>
      </c>
      <c r="D551" s="4">
        <v>2904.34</v>
      </c>
      <c r="E551" s="4">
        <v>3496.08</v>
      </c>
      <c r="F551" s="6"/>
      <c r="H551" s="2">
        <v>37065</v>
      </c>
      <c r="I551" s="4">
        <f t="shared" si="46"/>
        <v>581917.71051688446</v>
      </c>
      <c r="J551" s="4">
        <f t="shared" si="48"/>
        <v>2214.6435999999949</v>
      </c>
      <c r="K551" s="4">
        <f t="shared" si="48"/>
        <v>435111.73690000013</v>
      </c>
      <c r="L551" s="4">
        <f t="shared" si="48"/>
        <v>463270.8095999998</v>
      </c>
    </row>
    <row r="552" spans="1:12" x14ac:dyDescent="0.25">
      <c r="A552" s="2">
        <v>37075</v>
      </c>
      <c r="B552" s="4">
        <v>2577</v>
      </c>
      <c r="C552" s="4">
        <v>3204.08</v>
      </c>
      <c r="D552" s="4">
        <v>2918.79</v>
      </c>
      <c r="E552" s="4">
        <v>3752.18</v>
      </c>
      <c r="F552" s="6"/>
      <c r="H552" s="2">
        <v>37066</v>
      </c>
      <c r="I552" s="4">
        <f t="shared" si="46"/>
        <v>523937.55631980422</v>
      </c>
      <c r="J552" s="4">
        <f t="shared" si="48"/>
        <v>8332.0384000000358</v>
      </c>
      <c r="K552" s="4">
        <f t="shared" si="48"/>
        <v>288691.29000000021</v>
      </c>
      <c r="L552" s="4">
        <f t="shared" si="48"/>
        <v>459860.29690000013</v>
      </c>
    </row>
    <row r="553" spans="1:12" x14ac:dyDescent="0.25">
      <c r="A553" s="2">
        <v>37076</v>
      </c>
      <c r="B553" s="4">
        <v>2475</v>
      </c>
      <c r="C553" s="4">
        <v>3337.36</v>
      </c>
      <c r="D553" s="4">
        <v>2939.66</v>
      </c>
      <c r="E553" s="4">
        <v>3959.31</v>
      </c>
      <c r="F553" s="6"/>
      <c r="H553" s="2">
        <v>37067</v>
      </c>
      <c r="I553" s="4">
        <f t="shared" si="46"/>
        <v>408110.55358257797</v>
      </c>
      <c r="J553" s="4">
        <f t="shared" si="48"/>
        <v>21741.502499999948</v>
      </c>
      <c r="K553" s="4">
        <f t="shared" si="48"/>
        <v>137626.16040000002</v>
      </c>
      <c r="L553" s="4">
        <f t="shared" si="48"/>
        <v>428907.10809999984</v>
      </c>
    </row>
    <row r="554" spans="1:12" x14ac:dyDescent="0.25">
      <c r="A554" s="2">
        <v>37077</v>
      </c>
      <c r="B554" s="4">
        <v>2358</v>
      </c>
      <c r="C554" s="4">
        <v>3413.25</v>
      </c>
      <c r="D554" s="4">
        <v>2969.75</v>
      </c>
      <c r="E554" s="4">
        <v>4022.53</v>
      </c>
      <c r="F554" s="6"/>
      <c r="H554" s="2">
        <v>37068</v>
      </c>
      <c r="I554" s="4">
        <f t="shared" si="46"/>
        <v>286048.80905703048</v>
      </c>
      <c r="J554" s="4">
        <f t="shared" si="48"/>
        <v>39069.47559999994</v>
      </c>
      <c r="K554" s="4">
        <f t="shared" si="48"/>
        <v>36810.259600000049</v>
      </c>
      <c r="L554" s="4">
        <f t="shared" si="48"/>
        <v>399398.72040000005</v>
      </c>
    </row>
    <row r="555" spans="1:12" x14ac:dyDescent="0.25">
      <c r="A555" s="2">
        <v>37078</v>
      </c>
      <c r="B555" s="4">
        <v>2270</v>
      </c>
      <c r="C555" s="4">
        <v>3424.42</v>
      </c>
      <c r="D555" s="4">
        <v>3008.41</v>
      </c>
      <c r="E555" s="4">
        <v>4017.61</v>
      </c>
      <c r="F555" s="6"/>
      <c r="H555" s="2">
        <v>37069</v>
      </c>
      <c r="I555" s="4">
        <f t="shared" si="46"/>
        <v>179636.37018841738</v>
      </c>
      <c r="J555" s="4">
        <f t="shared" si="48"/>
        <v>64505.840400000008</v>
      </c>
      <c r="K555" s="4">
        <f t="shared" si="48"/>
        <v>108.16000000000189</v>
      </c>
      <c r="L555" s="4">
        <f t="shared" si="48"/>
        <v>389351.0404</v>
      </c>
    </row>
    <row r="556" spans="1:12" x14ac:dyDescent="0.25">
      <c r="A556" s="2">
        <v>37079</v>
      </c>
      <c r="B556" s="4">
        <v>2196</v>
      </c>
      <c r="C556" s="4">
        <v>3393.93</v>
      </c>
      <c r="D556" s="4">
        <v>3056.22</v>
      </c>
      <c r="E556" s="4">
        <v>3903.67</v>
      </c>
      <c r="F556" s="6"/>
      <c r="H556" s="2">
        <v>37070</v>
      </c>
      <c r="I556" s="4">
        <f t="shared" si="46"/>
        <v>124492.75613732249</v>
      </c>
      <c r="J556" s="4">
        <f t="shared" si="48"/>
        <v>70426.544400000057</v>
      </c>
      <c r="K556" s="4">
        <f t="shared" si="48"/>
        <v>13992.524099999991</v>
      </c>
      <c r="L556" s="4">
        <f t="shared" si="48"/>
        <v>350819.29000000021</v>
      </c>
    </row>
    <row r="557" spans="1:12" x14ac:dyDescent="0.25">
      <c r="A557" s="2">
        <v>37080</v>
      </c>
      <c r="B557" s="4">
        <v>2158</v>
      </c>
      <c r="C557" s="4">
        <v>3326.34</v>
      </c>
      <c r="D557" s="4">
        <v>3103.33</v>
      </c>
      <c r="E557" s="4">
        <v>3753.1</v>
      </c>
      <c r="F557" s="6"/>
      <c r="H557" s="2">
        <v>37071</v>
      </c>
      <c r="I557" s="4">
        <f t="shared" si="46"/>
        <v>87518.530772358994</v>
      </c>
      <c r="J557" s="4">
        <f t="shared" ref="J557:L572" si="49">(C548-$B548)^2</f>
        <v>72603.302499999903</v>
      </c>
      <c r="K557" s="4">
        <f t="shared" si="49"/>
        <v>47262.760000000038</v>
      </c>
      <c r="L557" s="4">
        <f t="shared" si="49"/>
        <v>342470.74410000007</v>
      </c>
    </row>
    <row r="558" spans="1:12" x14ac:dyDescent="0.25">
      <c r="A558" s="2">
        <v>37081</v>
      </c>
      <c r="B558" s="4">
        <v>2191</v>
      </c>
      <c r="C558" s="4">
        <v>3234.33</v>
      </c>
      <c r="D558" s="4">
        <v>3140.79</v>
      </c>
      <c r="E558" s="4">
        <v>3608.96</v>
      </c>
      <c r="F558" s="6"/>
      <c r="H558" s="2">
        <v>37072</v>
      </c>
      <c r="I558" s="4">
        <f t="shared" si="46"/>
        <v>53284.940443891843</v>
      </c>
      <c r="J558" s="4">
        <f t="shared" si="49"/>
        <v>104684.60250000012</v>
      </c>
      <c r="K558" s="4">
        <f t="shared" si="49"/>
        <v>98621.121599999984</v>
      </c>
      <c r="L558" s="4">
        <f t="shared" si="49"/>
        <v>423410.48999999976</v>
      </c>
    </row>
    <row r="559" spans="1:12" x14ac:dyDescent="0.25">
      <c r="A559" s="2">
        <v>37082</v>
      </c>
      <c r="B559" s="4">
        <v>2214</v>
      </c>
      <c r="C559" s="4">
        <v>3134.11</v>
      </c>
      <c r="D559" s="4">
        <v>3164.91</v>
      </c>
      <c r="E559" s="4">
        <v>3481.02</v>
      </c>
      <c r="F559" s="6"/>
      <c r="H559" s="2">
        <v>37073</v>
      </c>
      <c r="I559" s="4">
        <f t="shared" si="46"/>
        <v>74985.777122723957</v>
      </c>
      <c r="J559" s="4">
        <f t="shared" si="49"/>
        <v>109640.45439999993</v>
      </c>
      <c r="K559" s="4">
        <f t="shared" si="49"/>
        <v>84599.539600000076</v>
      </c>
      <c r="L559" s="4">
        <f t="shared" si="49"/>
        <v>439966.89000000025</v>
      </c>
    </row>
    <row r="560" spans="1:12" x14ac:dyDescent="0.25">
      <c r="A560" s="2">
        <v>37083</v>
      </c>
      <c r="B560" s="4">
        <v>2172</v>
      </c>
      <c r="C560" s="4">
        <v>3037.69</v>
      </c>
      <c r="D560" s="4">
        <v>3174.21</v>
      </c>
      <c r="E560" s="4">
        <v>3365.68</v>
      </c>
      <c r="F560" s="6"/>
      <c r="H560" s="2">
        <v>37074</v>
      </c>
      <c r="I560" s="4">
        <f t="shared" si="46"/>
        <v>88111.201392796938</v>
      </c>
      <c r="J560" s="4">
        <f t="shared" si="49"/>
        <v>182790.45159999997</v>
      </c>
      <c r="K560" s="4">
        <f t="shared" si="49"/>
        <v>79152.195600000079</v>
      </c>
      <c r="L560" s="4">
        <f t="shared" si="49"/>
        <v>762268.68639999989</v>
      </c>
    </row>
    <row r="561" spans="1:12" x14ac:dyDescent="0.25">
      <c r="A561" s="2">
        <v>37084</v>
      </c>
      <c r="B561" s="4">
        <v>2163</v>
      </c>
      <c r="C561" s="4">
        <v>2951.95</v>
      </c>
      <c r="D561" s="4">
        <v>3169.12</v>
      </c>
      <c r="E561" s="4">
        <v>3263.41</v>
      </c>
      <c r="F561" s="6"/>
      <c r="H561" s="2">
        <v>37075</v>
      </c>
      <c r="I561" s="4">
        <f t="shared" si="46"/>
        <v>62918.352852650962</v>
      </c>
      <c r="J561" s="4">
        <f t="shared" si="49"/>
        <v>393229.3263999999</v>
      </c>
      <c r="K561" s="4">
        <f t="shared" si="49"/>
        <v>116820.40409999997</v>
      </c>
      <c r="L561" s="4">
        <f t="shared" si="49"/>
        <v>1381048.0323999997</v>
      </c>
    </row>
    <row r="562" spans="1:12" x14ac:dyDescent="0.25">
      <c r="A562" s="2">
        <v>37085</v>
      </c>
      <c r="B562" s="4">
        <v>2120</v>
      </c>
      <c r="C562" s="4">
        <v>2878.04</v>
      </c>
      <c r="D562" s="4">
        <v>3151.5</v>
      </c>
      <c r="E562" s="4">
        <v>3179.92</v>
      </c>
      <c r="F562" s="6"/>
      <c r="H562" s="2">
        <v>37076</v>
      </c>
      <c r="I562" s="4">
        <f t="shared" si="46"/>
        <v>22151.949567979438</v>
      </c>
      <c r="J562" s="4">
        <f t="shared" si="49"/>
        <v>743664.76960000023</v>
      </c>
      <c r="K562" s="4">
        <f t="shared" si="49"/>
        <v>215908.91559999986</v>
      </c>
      <c r="L562" s="4">
        <f t="shared" si="49"/>
        <v>2203176.1760999998</v>
      </c>
    </row>
    <row r="563" spans="1:12" x14ac:dyDescent="0.25">
      <c r="A563" s="2">
        <v>37086</v>
      </c>
      <c r="B563" s="4">
        <v>2074</v>
      </c>
      <c r="C563" s="4">
        <v>2820.43</v>
      </c>
      <c r="D563" s="4">
        <v>3127.7</v>
      </c>
      <c r="E563" s="4">
        <v>3112.83</v>
      </c>
      <c r="F563" s="6"/>
      <c r="H563" s="2">
        <v>37077</v>
      </c>
      <c r="I563" s="4">
        <f t="shared" si="46"/>
        <v>1013.4869767385693</v>
      </c>
      <c r="J563" s="4">
        <f t="shared" si="49"/>
        <v>1113552.5625</v>
      </c>
      <c r="K563" s="4">
        <f t="shared" si="49"/>
        <v>374238.0625</v>
      </c>
      <c r="L563" s="4">
        <f t="shared" si="49"/>
        <v>2770660.1209000004</v>
      </c>
    </row>
    <row r="564" spans="1:12" x14ac:dyDescent="0.25">
      <c r="A564" s="2">
        <v>37087</v>
      </c>
      <c r="B564" s="4">
        <v>2095</v>
      </c>
      <c r="C564" s="4">
        <v>2761.32</v>
      </c>
      <c r="D564" s="4">
        <v>3094.79</v>
      </c>
      <c r="E564" s="4">
        <v>3051.59</v>
      </c>
      <c r="F564" s="6"/>
      <c r="H564" s="2">
        <v>37078</v>
      </c>
      <c r="I564" s="4">
        <f t="shared" si="46"/>
        <v>3154.4723781984299</v>
      </c>
      <c r="J564" s="4">
        <f t="shared" si="49"/>
        <v>1332685.5364000001</v>
      </c>
      <c r="K564" s="4">
        <f t="shared" si="49"/>
        <v>545249.32809999981</v>
      </c>
      <c r="L564" s="4">
        <f t="shared" si="49"/>
        <v>3054140.7121000006</v>
      </c>
    </row>
    <row r="565" spans="1:12" x14ac:dyDescent="0.25">
      <c r="A565" s="2">
        <v>37088</v>
      </c>
      <c r="B565" s="4">
        <v>2142</v>
      </c>
      <c r="C565" s="4">
        <v>2702.3</v>
      </c>
      <c r="D565" s="4">
        <v>3054.01</v>
      </c>
      <c r="E565" s="4">
        <v>2996.87</v>
      </c>
      <c r="F565" s="6"/>
      <c r="H565" s="2">
        <v>37079</v>
      </c>
      <c r="I565" s="4">
        <f t="shared" si="46"/>
        <v>16942.846465789677</v>
      </c>
      <c r="J565" s="4">
        <f t="shared" si="49"/>
        <v>1435036.2848999996</v>
      </c>
      <c r="K565" s="4">
        <f t="shared" si="49"/>
        <v>739978.44839999964</v>
      </c>
      <c r="L565" s="4">
        <f t="shared" si="49"/>
        <v>2916136.8289000001</v>
      </c>
    </row>
    <row r="566" spans="1:12" x14ac:dyDescent="0.25">
      <c r="A566" s="2">
        <v>37089</v>
      </c>
      <c r="B566" s="4">
        <v>2170</v>
      </c>
      <c r="C566" s="4">
        <v>2668.27</v>
      </c>
      <c r="D566" s="4">
        <v>3009.83</v>
      </c>
      <c r="E566" s="4">
        <v>2908.56</v>
      </c>
      <c r="F566" s="6"/>
      <c r="H566" s="2">
        <v>37080</v>
      </c>
      <c r="I566" s="4">
        <f t="shared" si="46"/>
        <v>28279.362889147342</v>
      </c>
      <c r="J566" s="4">
        <f t="shared" si="49"/>
        <v>1365018.3556000004</v>
      </c>
      <c r="K566" s="4">
        <f t="shared" si="49"/>
        <v>893648.80889999983</v>
      </c>
      <c r="L566" s="4">
        <f t="shared" si="49"/>
        <v>2544344.0099999998</v>
      </c>
    </row>
    <row r="567" spans="1:12" x14ac:dyDescent="0.25">
      <c r="A567" s="2">
        <v>37090</v>
      </c>
      <c r="B567" s="4">
        <v>2185</v>
      </c>
      <c r="C567" s="4">
        <v>2698.9</v>
      </c>
      <c r="D567" s="4">
        <v>2967.71</v>
      </c>
      <c r="E567" s="4">
        <v>2961.54</v>
      </c>
      <c r="F567" s="6"/>
      <c r="H567" s="2">
        <v>37081</v>
      </c>
      <c r="I567" s="4">
        <f t="shared" si="46"/>
        <v>18269.493363599897</v>
      </c>
      <c r="J567" s="4">
        <f t="shared" si="49"/>
        <v>1088537.4888999998</v>
      </c>
      <c r="K567" s="4">
        <f t="shared" si="49"/>
        <v>902101.04409999994</v>
      </c>
      <c r="L567" s="4">
        <f t="shared" si="49"/>
        <v>2010610.5616000001</v>
      </c>
    </row>
    <row r="568" spans="1:12" x14ac:dyDescent="0.25">
      <c r="A568" s="2">
        <v>37091</v>
      </c>
      <c r="B568" s="4">
        <v>2337</v>
      </c>
      <c r="C568" s="4">
        <v>2801.2</v>
      </c>
      <c r="D568" s="4">
        <v>2934.17</v>
      </c>
      <c r="E568" s="4">
        <v>3082.83</v>
      </c>
      <c r="F568" s="6"/>
      <c r="H568" s="2">
        <v>37082</v>
      </c>
      <c r="I568" s="4">
        <f t="shared" si="46"/>
        <v>12580.917633672887</v>
      </c>
      <c r="J568" s="4">
        <f t="shared" si="49"/>
        <v>846602.41210000019</v>
      </c>
      <c r="K568" s="4">
        <f t="shared" si="49"/>
        <v>904229.82809999969</v>
      </c>
      <c r="L568" s="4">
        <f t="shared" si="49"/>
        <v>1605339.6804</v>
      </c>
    </row>
    <row r="569" spans="1:12" x14ac:dyDescent="0.25">
      <c r="A569" s="2">
        <v>37092</v>
      </c>
      <c r="B569" s="4">
        <v>2591</v>
      </c>
      <c r="C569" s="4">
        <v>2933.67</v>
      </c>
      <c r="D569" s="4">
        <v>2913.86</v>
      </c>
      <c r="E569" s="4">
        <v>3291.28</v>
      </c>
      <c r="F569" s="6"/>
      <c r="H569" s="2">
        <v>37083</v>
      </c>
      <c r="I569" s="4">
        <f t="shared" si="46"/>
        <v>23766.751575278729</v>
      </c>
      <c r="J569" s="4">
        <f t="shared" si="49"/>
        <v>749419.17610000004</v>
      </c>
      <c r="K569" s="4">
        <f t="shared" si="49"/>
        <v>1004424.8841</v>
      </c>
      <c r="L569" s="4">
        <f t="shared" si="49"/>
        <v>1424871.9423999996</v>
      </c>
    </row>
    <row r="570" spans="1:12" x14ac:dyDescent="0.25">
      <c r="A570" s="2">
        <v>37093</v>
      </c>
      <c r="B570" s="4">
        <v>2739</v>
      </c>
      <c r="C570" s="4">
        <v>3037.87</v>
      </c>
      <c r="D570" s="4">
        <v>2905.87</v>
      </c>
      <c r="E570" s="4">
        <v>3512.82</v>
      </c>
      <c r="F570" s="6"/>
      <c r="H570" s="2">
        <v>37084</v>
      </c>
      <c r="I570" s="4">
        <f t="shared" si="46"/>
        <v>26622.715991337125</v>
      </c>
      <c r="J570" s="4">
        <f t="shared" si="49"/>
        <v>622442.10249999969</v>
      </c>
      <c r="K570" s="4">
        <f t="shared" si="49"/>
        <v>1012277.4543999998</v>
      </c>
      <c r="L570" s="4">
        <f t="shared" si="49"/>
        <v>1210902.1680999997</v>
      </c>
    </row>
    <row r="571" spans="1:12" x14ac:dyDescent="0.25">
      <c r="A571" s="2">
        <v>37094</v>
      </c>
      <c r="B571" s="4">
        <v>2630</v>
      </c>
      <c r="C571" s="4">
        <v>3087.19</v>
      </c>
      <c r="D571" s="4">
        <v>2908.38</v>
      </c>
      <c r="E571" s="4">
        <v>3651.95</v>
      </c>
      <c r="F571" s="6"/>
      <c r="H571" s="2">
        <v>37085</v>
      </c>
      <c r="I571" s="4">
        <f t="shared" si="46"/>
        <v>42503.879312505007</v>
      </c>
      <c r="J571" s="4">
        <f t="shared" si="49"/>
        <v>574624.64159999997</v>
      </c>
      <c r="K571" s="4">
        <f t="shared" si="49"/>
        <v>1063992.25</v>
      </c>
      <c r="L571" s="4">
        <f t="shared" si="49"/>
        <v>1123430.4064000002</v>
      </c>
    </row>
    <row r="572" spans="1:12" x14ac:dyDescent="0.25">
      <c r="A572" s="2">
        <v>37095</v>
      </c>
      <c r="B572" s="4">
        <v>2489</v>
      </c>
      <c r="C572" s="4">
        <v>3087.88</v>
      </c>
      <c r="D572" s="4">
        <v>2920.81</v>
      </c>
      <c r="E572" s="4">
        <v>3673.34</v>
      </c>
      <c r="F572" s="6"/>
      <c r="H572" s="2">
        <v>37086</v>
      </c>
      <c r="I572" s="4">
        <f t="shared" si="46"/>
        <v>63587.03077235903</v>
      </c>
      <c r="J572" s="4">
        <f t="shared" si="49"/>
        <v>557157.7448999997</v>
      </c>
      <c r="K572" s="4">
        <f t="shared" si="49"/>
        <v>1110283.6899999997</v>
      </c>
      <c r="L572" s="4">
        <f t="shared" si="49"/>
        <v>1079167.7688999998</v>
      </c>
    </row>
    <row r="573" spans="1:12" x14ac:dyDescent="0.25">
      <c r="A573" s="2">
        <v>37096</v>
      </c>
      <c r="B573" s="4">
        <v>2386</v>
      </c>
      <c r="C573" s="4">
        <v>3048.56</v>
      </c>
      <c r="D573" s="4">
        <v>2935.88</v>
      </c>
      <c r="E573" s="4">
        <v>3593.7</v>
      </c>
      <c r="F573" s="6"/>
      <c r="H573" s="2">
        <v>37087</v>
      </c>
      <c r="I573" s="4">
        <f t="shared" si="46"/>
        <v>53437.113801556108</v>
      </c>
      <c r="J573" s="4">
        <f t="shared" ref="J573:L588" si="50">(C564-$B564)^2</f>
        <v>443982.3424000002</v>
      </c>
      <c r="K573" s="4">
        <f t="shared" si="50"/>
        <v>999580.04409999994</v>
      </c>
      <c r="L573" s="4">
        <f t="shared" si="50"/>
        <v>915064.42810000025</v>
      </c>
    </row>
    <row r="574" spans="1:12" x14ac:dyDescent="0.25">
      <c r="A574" s="2">
        <v>37097</v>
      </c>
      <c r="B574" s="4">
        <v>2351</v>
      </c>
      <c r="C574" s="4">
        <v>2981.71</v>
      </c>
      <c r="D574" s="4">
        <v>2947.69</v>
      </c>
      <c r="E574" s="4">
        <v>3449.22</v>
      </c>
      <c r="F574" s="6"/>
      <c r="H574" s="2">
        <v>37088</v>
      </c>
      <c r="I574" s="4">
        <f t="shared" si="46"/>
        <v>33916.632962140044</v>
      </c>
      <c r="J574" s="4">
        <f t="shared" si="50"/>
        <v>313936.0900000002</v>
      </c>
      <c r="K574" s="4">
        <f t="shared" si="50"/>
        <v>831762.2401000004</v>
      </c>
      <c r="L574" s="4">
        <f t="shared" si="50"/>
        <v>730802.71689999977</v>
      </c>
    </row>
    <row r="575" spans="1:12" x14ac:dyDescent="0.25">
      <c r="A575" s="2">
        <v>37098</v>
      </c>
      <c r="B575" s="4">
        <v>2359</v>
      </c>
      <c r="C575" s="4">
        <v>2897.29</v>
      </c>
      <c r="D575" s="4">
        <v>2952.47</v>
      </c>
      <c r="E575" s="4">
        <v>3277.72</v>
      </c>
      <c r="F575" s="6"/>
      <c r="H575" s="2">
        <v>37089</v>
      </c>
      <c r="I575" s="4">
        <f t="shared" si="46"/>
        <v>24387.410334402815</v>
      </c>
      <c r="J575" s="4">
        <f t="shared" si="50"/>
        <v>248272.99289999998</v>
      </c>
      <c r="K575" s="4">
        <f t="shared" si="50"/>
        <v>705314.42889999982</v>
      </c>
      <c r="L575" s="4">
        <f t="shared" si="50"/>
        <v>545470.87359999993</v>
      </c>
    </row>
    <row r="576" spans="1:12" x14ac:dyDescent="0.25">
      <c r="A576" s="2">
        <v>37099</v>
      </c>
      <c r="B576" s="4">
        <v>2314</v>
      </c>
      <c r="C576" s="4">
        <v>2799.78</v>
      </c>
      <c r="D576" s="4">
        <v>2947.49</v>
      </c>
      <c r="E576" s="4">
        <v>3099.47</v>
      </c>
      <c r="F576" s="6"/>
      <c r="H576" s="2">
        <v>37090</v>
      </c>
      <c r="I576" s="4">
        <f t="shared" si="46"/>
        <v>19927.469640972158</v>
      </c>
      <c r="J576" s="4">
        <f t="shared" si="50"/>
        <v>264093.21000000008</v>
      </c>
      <c r="K576" s="4">
        <f t="shared" si="50"/>
        <v>612634.94410000008</v>
      </c>
      <c r="L576" s="4">
        <f t="shared" si="50"/>
        <v>603014.37159999995</v>
      </c>
    </row>
    <row r="577" spans="1:12" x14ac:dyDescent="0.25">
      <c r="A577" s="2">
        <v>37100</v>
      </c>
      <c r="B577" s="4">
        <v>2262</v>
      </c>
      <c r="C577" s="4">
        <v>2694.47</v>
      </c>
      <c r="D577" s="4">
        <v>2932.21</v>
      </c>
      <c r="E577" s="4">
        <v>2919.56</v>
      </c>
      <c r="F577" s="6"/>
      <c r="H577" s="2">
        <v>37091</v>
      </c>
      <c r="I577" s="4">
        <f t="shared" si="46"/>
        <v>117.4039475414905</v>
      </c>
      <c r="J577" s="4">
        <f t="shared" si="50"/>
        <v>215481.63999999984</v>
      </c>
      <c r="K577" s="4">
        <f t="shared" si="50"/>
        <v>356612.00890000007</v>
      </c>
      <c r="L577" s="4">
        <f t="shared" si="50"/>
        <v>556262.3888999999</v>
      </c>
    </row>
    <row r="578" spans="1:12" x14ac:dyDescent="0.25">
      <c r="A578" s="2">
        <v>37101</v>
      </c>
      <c r="B578" s="4">
        <v>2179</v>
      </c>
      <c r="C578" s="4">
        <v>2581.66</v>
      </c>
      <c r="D578" s="4">
        <v>2904.26</v>
      </c>
      <c r="E578" s="4">
        <v>2734.38</v>
      </c>
      <c r="F578" s="6"/>
      <c r="H578" s="2">
        <v>37092</v>
      </c>
      <c r="I578" s="4">
        <f t="shared" si="46"/>
        <v>70137.741538782342</v>
      </c>
      <c r="J578" s="4">
        <f t="shared" si="50"/>
        <v>117422.72890000005</v>
      </c>
      <c r="K578" s="4">
        <f t="shared" si="50"/>
        <v>104238.57960000008</v>
      </c>
      <c r="L578" s="4">
        <f t="shared" si="50"/>
        <v>490392.07840000029</v>
      </c>
    </row>
    <row r="579" spans="1:12" x14ac:dyDescent="0.25">
      <c r="A579" s="2">
        <v>37102</v>
      </c>
      <c r="B579" s="4">
        <v>2099</v>
      </c>
      <c r="C579" s="4">
        <v>2466.16</v>
      </c>
      <c r="D579" s="4">
        <v>2864.76</v>
      </c>
      <c r="E579" s="4">
        <v>2526.13</v>
      </c>
      <c r="F579" s="6"/>
      <c r="H579" s="2">
        <v>37093</v>
      </c>
      <c r="I579" s="4">
        <f t="shared" si="46"/>
        <v>170432.99336359985</v>
      </c>
      <c r="J579" s="4">
        <f t="shared" si="50"/>
        <v>89323.276899999939</v>
      </c>
      <c r="K579" s="4">
        <f t="shared" si="50"/>
        <v>27845.596899999964</v>
      </c>
      <c r="L579" s="4">
        <f t="shared" si="50"/>
        <v>598797.39240000024</v>
      </c>
    </row>
    <row r="580" spans="1:12" x14ac:dyDescent="0.25">
      <c r="A580" s="2">
        <v>37103</v>
      </c>
      <c r="B580" s="4">
        <v>2036</v>
      </c>
      <c r="C580" s="4">
        <v>2351.4299999999998</v>
      </c>
      <c r="D580" s="4">
        <v>2815.18</v>
      </c>
      <c r="E580" s="4">
        <v>2396.19</v>
      </c>
      <c r="F580" s="6"/>
      <c r="H580" s="2">
        <v>37094</v>
      </c>
      <c r="I580" s="4">
        <f t="shared" si="46"/>
        <v>92315.895735862636</v>
      </c>
      <c r="J580" s="4">
        <f t="shared" si="50"/>
        <v>209022.69610000006</v>
      </c>
      <c r="K580" s="4">
        <f t="shared" si="50"/>
        <v>77495.424400000062</v>
      </c>
      <c r="L580" s="4">
        <f t="shared" si="50"/>
        <v>1044381.8024999996</v>
      </c>
    </row>
    <row r="581" spans="1:12" x14ac:dyDescent="0.25">
      <c r="A581" s="2">
        <v>37104</v>
      </c>
      <c r="B581" s="4">
        <v>1979</v>
      </c>
      <c r="C581" s="4">
        <v>2240.13</v>
      </c>
      <c r="D581" s="4">
        <v>2757.37</v>
      </c>
      <c r="E581" s="4">
        <v>2269.37</v>
      </c>
      <c r="F581" s="6"/>
      <c r="H581" s="2">
        <v>37095</v>
      </c>
      <c r="I581" s="4">
        <f t="shared" si="46"/>
        <v>26515.338254110822</v>
      </c>
      <c r="J581" s="4">
        <f t="shared" si="50"/>
        <v>358657.25440000015</v>
      </c>
      <c r="K581" s="4">
        <f t="shared" si="50"/>
        <v>186459.87609999996</v>
      </c>
      <c r="L581" s="4">
        <f t="shared" si="50"/>
        <v>1402661.2356000002</v>
      </c>
    </row>
    <row r="582" spans="1:12" x14ac:dyDescent="0.25">
      <c r="A582" s="2">
        <v>37105</v>
      </c>
      <c r="B582" s="4">
        <v>1904</v>
      </c>
      <c r="C582" s="4">
        <v>2134.3000000000002</v>
      </c>
      <c r="D582" s="4">
        <v>2693.24</v>
      </c>
      <c r="E582" s="4">
        <v>2148.86</v>
      </c>
      <c r="F582" s="6"/>
      <c r="H582" s="2">
        <v>37096</v>
      </c>
      <c r="I582" s="4">
        <f t="shared" si="46"/>
        <v>3580.2643490013411</v>
      </c>
      <c r="J582" s="4">
        <f t="shared" si="50"/>
        <v>438985.75359999994</v>
      </c>
      <c r="K582" s="4">
        <f t="shared" si="50"/>
        <v>302368.0144000001</v>
      </c>
      <c r="L582" s="4">
        <f t="shared" si="50"/>
        <v>1458539.2899999996</v>
      </c>
    </row>
    <row r="583" spans="1:12" x14ac:dyDescent="0.25">
      <c r="A583" s="2">
        <v>37106</v>
      </c>
      <c r="B583" s="4">
        <v>1842</v>
      </c>
      <c r="C583" s="4">
        <v>2035.46</v>
      </c>
      <c r="D583" s="4">
        <v>2624.86</v>
      </c>
      <c r="E583" s="4">
        <v>2040.09</v>
      </c>
      <c r="F583" s="6"/>
      <c r="H583" s="2">
        <v>37097</v>
      </c>
      <c r="I583" s="4">
        <f t="shared" si="46"/>
        <v>616.79263367287638</v>
      </c>
      <c r="J583" s="4">
        <f t="shared" si="50"/>
        <v>397795.10410000006</v>
      </c>
      <c r="K583" s="4">
        <f t="shared" si="50"/>
        <v>356038.95610000007</v>
      </c>
      <c r="L583" s="4">
        <f t="shared" si="50"/>
        <v>1206087.1683999996</v>
      </c>
    </row>
    <row r="584" spans="1:12" x14ac:dyDescent="0.25">
      <c r="A584" s="2">
        <v>37107</v>
      </c>
      <c r="B584" s="4">
        <v>1793</v>
      </c>
      <c r="C584" s="4">
        <v>1942.04</v>
      </c>
      <c r="D584" s="4">
        <v>2552.63</v>
      </c>
      <c r="E584" s="4">
        <v>1947.04</v>
      </c>
      <c r="F584" s="6"/>
      <c r="H584" s="2">
        <v>37098</v>
      </c>
      <c r="I584" s="4">
        <f t="shared" si="46"/>
        <v>1078.1575971765253</v>
      </c>
      <c r="J584" s="4">
        <f t="shared" si="50"/>
        <v>289756.12409999996</v>
      </c>
      <c r="K584" s="4">
        <f t="shared" si="50"/>
        <v>352206.64089999977</v>
      </c>
      <c r="L584" s="4">
        <f t="shared" si="50"/>
        <v>844046.43839999964</v>
      </c>
    </row>
    <row r="585" spans="1:12" x14ac:dyDescent="0.25">
      <c r="A585" s="2">
        <v>37108</v>
      </c>
      <c r="B585" s="4">
        <v>1765</v>
      </c>
      <c r="C585" s="4">
        <v>1857.26</v>
      </c>
      <c r="D585" s="4">
        <v>2479.4299999999998</v>
      </c>
      <c r="E585" s="4">
        <v>1873.81</v>
      </c>
      <c r="F585" s="6"/>
      <c r="H585" s="2">
        <v>37099</v>
      </c>
      <c r="I585" s="4">
        <f t="shared" si="46"/>
        <v>147.97967746849949</v>
      </c>
      <c r="J585" s="4">
        <f t="shared" si="50"/>
        <v>235982.20840000021</v>
      </c>
      <c r="K585" s="4">
        <f t="shared" si="50"/>
        <v>401309.58009999973</v>
      </c>
      <c r="L585" s="4">
        <f t="shared" si="50"/>
        <v>616963.12089999963</v>
      </c>
    </row>
    <row r="586" spans="1:12" x14ac:dyDescent="0.25">
      <c r="A586" s="2">
        <v>37109</v>
      </c>
      <c r="B586" s="4">
        <v>1809</v>
      </c>
      <c r="C586" s="4">
        <v>1781.17</v>
      </c>
      <c r="D586" s="4">
        <v>2406.58</v>
      </c>
      <c r="E586" s="4">
        <v>1818.55</v>
      </c>
      <c r="F586" s="6"/>
      <c r="H586" s="2">
        <v>37100</v>
      </c>
      <c r="I586" s="4">
        <f t="shared" si="46"/>
        <v>4117.1074146947803</v>
      </c>
      <c r="J586" s="4">
        <f t="shared" si="50"/>
        <v>187030.30089999983</v>
      </c>
      <c r="K586" s="4">
        <f t="shared" si="50"/>
        <v>449181.44410000002</v>
      </c>
      <c r="L586" s="4">
        <f t="shared" si="50"/>
        <v>432385.1535999999</v>
      </c>
    </row>
    <row r="587" spans="1:12" x14ac:dyDescent="0.25">
      <c r="A587" s="2">
        <v>37110</v>
      </c>
      <c r="B587" s="4">
        <v>1852</v>
      </c>
      <c r="C587" s="4">
        <v>1712.43</v>
      </c>
      <c r="D587" s="4">
        <v>2334.4899999999998</v>
      </c>
      <c r="E587" s="4">
        <v>1777.45</v>
      </c>
      <c r="F587" s="6"/>
      <c r="H587" s="2">
        <v>37101</v>
      </c>
      <c r="I587" s="4">
        <f t="shared" si="46"/>
        <v>21657.445918344423</v>
      </c>
      <c r="J587" s="4">
        <f t="shared" si="50"/>
        <v>162135.07559999989</v>
      </c>
      <c r="K587" s="4">
        <f t="shared" si="50"/>
        <v>526002.0676000003</v>
      </c>
      <c r="L587" s="4">
        <f t="shared" si="50"/>
        <v>308446.94440000009</v>
      </c>
    </row>
    <row r="588" spans="1:12" x14ac:dyDescent="0.25">
      <c r="A588" s="2">
        <v>37111</v>
      </c>
      <c r="B588" s="4">
        <v>1891</v>
      </c>
      <c r="C588" s="4">
        <v>1651.8</v>
      </c>
      <c r="D588" s="4">
        <v>2264.1799999999998</v>
      </c>
      <c r="E588" s="4">
        <v>1747.47</v>
      </c>
      <c r="F588" s="6"/>
      <c r="H588" s="2">
        <v>37102</v>
      </c>
      <c r="I588" s="4">
        <f t="shared" si="46"/>
        <v>51603.796283307929</v>
      </c>
      <c r="J588" s="4">
        <f t="shared" si="50"/>
        <v>134806.46559999988</v>
      </c>
      <c r="K588" s="4">
        <f t="shared" si="50"/>
        <v>586388.37760000036</v>
      </c>
      <c r="L588" s="4">
        <f t="shared" si="50"/>
        <v>182440.03690000009</v>
      </c>
    </row>
    <row r="589" spans="1:12" x14ac:dyDescent="0.25">
      <c r="A589" s="2">
        <v>37112</v>
      </c>
      <c r="B589" s="4">
        <v>1944</v>
      </c>
      <c r="C589" s="4">
        <v>1596.66</v>
      </c>
      <c r="D589" s="4">
        <v>2194.89</v>
      </c>
      <c r="E589" s="4">
        <v>1726.42</v>
      </c>
      <c r="F589" s="6"/>
      <c r="H589" s="2">
        <v>37103</v>
      </c>
      <c r="I589" s="4">
        <f t="shared" ref="I589:I652" si="51">(B580-$I$3)^2</f>
        <v>84195.547195716688</v>
      </c>
      <c r="J589" s="4">
        <f t="shared" ref="J589:L604" si="52">(C580-$B580)^2</f>
        <v>99496.0848999999</v>
      </c>
      <c r="K589" s="4">
        <f t="shared" si="52"/>
        <v>607121.47239999974</v>
      </c>
      <c r="L589" s="4">
        <f t="shared" si="52"/>
        <v>129736.83610000004</v>
      </c>
    </row>
    <row r="590" spans="1:12" x14ac:dyDescent="0.25">
      <c r="A590" s="2">
        <v>37113</v>
      </c>
      <c r="B590" s="4">
        <v>1968</v>
      </c>
      <c r="C590" s="4">
        <v>1548.85</v>
      </c>
      <c r="D590" s="4">
        <v>2127.46</v>
      </c>
      <c r="E590" s="4">
        <v>1713.76</v>
      </c>
      <c r="F590" s="6"/>
      <c r="H590" s="2">
        <v>37104</v>
      </c>
      <c r="I590" s="4">
        <f t="shared" si="51"/>
        <v>120523.32183075319</v>
      </c>
      <c r="J590" s="4">
        <f t="shared" si="52"/>
        <v>68188.876900000061</v>
      </c>
      <c r="K590" s="4">
        <f t="shared" si="52"/>
        <v>605859.85689999978</v>
      </c>
      <c r="L590" s="4">
        <f t="shared" si="52"/>
        <v>84314.736899999931</v>
      </c>
    </row>
    <row r="591" spans="1:12" x14ac:dyDescent="0.25">
      <c r="A591" s="2">
        <v>37114</v>
      </c>
      <c r="B591" s="4">
        <v>1960</v>
      </c>
      <c r="C591" s="4">
        <v>1503.87</v>
      </c>
      <c r="D591" s="4">
        <v>2060.4699999999998</v>
      </c>
      <c r="E591" s="4">
        <v>1703.57</v>
      </c>
      <c r="F591" s="6"/>
      <c r="H591" s="2">
        <v>37105</v>
      </c>
      <c r="I591" s="4">
        <f t="shared" si="51"/>
        <v>178223.02529790648</v>
      </c>
      <c r="J591" s="4">
        <f t="shared" si="52"/>
        <v>53038.090000000084</v>
      </c>
      <c r="K591" s="4">
        <f t="shared" si="52"/>
        <v>622899.77759999968</v>
      </c>
      <c r="L591" s="4">
        <f t="shared" si="52"/>
        <v>59956.419600000059</v>
      </c>
    </row>
    <row r="592" spans="1:12" x14ac:dyDescent="0.25">
      <c r="A592" s="2">
        <v>37115</v>
      </c>
      <c r="B592" s="4">
        <v>1909</v>
      </c>
      <c r="C592" s="4">
        <v>1461.54</v>
      </c>
      <c r="D592" s="4">
        <v>1994.34</v>
      </c>
      <c r="E592" s="4">
        <v>1689.45</v>
      </c>
      <c r="F592" s="6"/>
      <c r="H592" s="2">
        <v>37106</v>
      </c>
      <c r="I592" s="4">
        <f t="shared" si="51"/>
        <v>234415.44683075321</v>
      </c>
      <c r="J592" s="4">
        <f t="shared" si="52"/>
        <v>37426.771600000015</v>
      </c>
      <c r="K592" s="4">
        <f t="shared" si="52"/>
        <v>612869.77960000024</v>
      </c>
      <c r="L592" s="4">
        <f t="shared" si="52"/>
        <v>39239.648099999969</v>
      </c>
    </row>
    <row r="593" spans="1:12" x14ac:dyDescent="0.25">
      <c r="A593" s="2">
        <v>37116</v>
      </c>
      <c r="B593" s="4">
        <v>1865</v>
      </c>
      <c r="C593" s="4">
        <v>1422.81</v>
      </c>
      <c r="D593" s="4">
        <v>1930.48</v>
      </c>
      <c r="E593" s="4">
        <v>1666.14</v>
      </c>
      <c r="F593" s="6"/>
      <c r="H593" s="2">
        <v>37107</v>
      </c>
      <c r="I593" s="4">
        <f t="shared" si="51"/>
        <v>284264.58642929338</v>
      </c>
      <c r="J593" s="4">
        <f t="shared" si="52"/>
        <v>22212.921599999991</v>
      </c>
      <c r="K593" s="4">
        <f t="shared" si="52"/>
        <v>577037.73690000013</v>
      </c>
      <c r="L593" s="4">
        <f t="shared" si="52"/>
        <v>23728.321599999988</v>
      </c>
    </row>
    <row r="594" spans="1:12" x14ac:dyDescent="0.25">
      <c r="A594" s="2">
        <v>37117</v>
      </c>
      <c r="B594" s="4">
        <v>1846</v>
      </c>
      <c r="C594" s="4">
        <v>1387.07</v>
      </c>
      <c r="D594" s="4">
        <v>1869.24</v>
      </c>
      <c r="E594" s="4">
        <v>1634.63</v>
      </c>
      <c r="F594" s="6"/>
      <c r="H594" s="2">
        <v>37108</v>
      </c>
      <c r="I594" s="4">
        <f t="shared" si="51"/>
        <v>314905.80905703059</v>
      </c>
      <c r="J594" s="4">
        <f t="shared" si="52"/>
        <v>8511.9075999999986</v>
      </c>
      <c r="K594" s="4">
        <f t="shared" si="52"/>
        <v>510410.22489999974</v>
      </c>
      <c r="L594" s="4">
        <f t="shared" si="52"/>
        <v>11839.616099999988</v>
      </c>
    </row>
    <row r="595" spans="1:12" x14ac:dyDescent="0.25">
      <c r="A595" s="2">
        <v>37118</v>
      </c>
      <c r="B595" s="4">
        <v>1813</v>
      </c>
      <c r="C595" s="4">
        <v>1354.36</v>
      </c>
      <c r="D595" s="4">
        <v>1811.03</v>
      </c>
      <c r="E595" s="4">
        <v>1603.14</v>
      </c>
      <c r="F595" s="6"/>
      <c r="H595" s="2">
        <v>37109</v>
      </c>
      <c r="I595" s="4">
        <f t="shared" si="51"/>
        <v>267459.31635630067</v>
      </c>
      <c r="J595" s="4">
        <f t="shared" si="52"/>
        <v>774.50889999999595</v>
      </c>
      <c r="K595" s="4">
        <f t="shared" si="52"/>
        <v>357101.85639999993</v>
      </c>
      <c r="L595" s="4">
        <f t="shared" si="52"/>
        <v>91.202499999999134</v>
      </c>
    </row>
    <row r="596" spans="1:12" x14ac:dyDescent="0.25">
      <c r="A596" s="2">
        <v>37119</v>
      </c>
      <c r="B596" s="4">
        <v>1775</v>
      </c>
      <c r="C596" s="4">
        <v>1329.61</v>
      </c>
      <c r="D596" s="4">
        <v>1758.69</v>
      </c>
      <c r="E596" s="4">
        <v>1580.99</v>
      </c>
      <c r="F596" s="6"/>
      <c r="H596" s="2">
        <v>37110</v>
      </c>
      <c r="I596" s="4">
        <f t="shared" si="51"/>
        <v>224832.15303513277</v>
      </c>
      <c r="J596" s="4">
        <f t="shared" si="52"/>
        <v>19479.784899999981</v>
      </c>
      <c r="K596" s="4">
        <f t="shared" si="52"/>
        <v>232796.60009999978</v>
      </c>
      <c r="L596" s="4">
        <f t="shared" si="52"/>
        <v>5557.7024999999931</v>
      </c>
    </row>
    <row r="597" spans="1:12" x14ac:dyDescent="0.25">
      <c r="A597" s="2">
        <v>37120</v>
      </c>
      <c r="B597" s="4">
        <v>1726</v>
      </c>
      <c r="C597" s="4">
        <v>1306.27</v>
      </c>
      <c r="D597" s="4">
        <v>1709.36</v>
      </c>
      <c r="E597" s="4">
        <v>1563.21</v>
      </c>
      <c r="F597" s="6"/>
      <c r="H597" s="2">
        <v>37111</v>
      </c>
      <c r="I597" s="4">
        <f t="shared" si="51"/>
        <v>189368.30723221306</v>
      </c>
      <c r="J597" s="4">
        <f t="shared" si="52"/>
        <v>57216.640000000021</v>
      </c>
      <c r="K597" s="4">
        <f t="shared" si="52"/>
        <v>139263.31239999988</v>
      </c>
      <c r="L597" s="4">
        <f t="shared" si="52"/>
        <v>20600.860899999992</v>
      </c>
    </row>
    <row r="598" spans="1:12" x14ac:dyDescent="0.25">
      <c r="A598" s="2">
        <v>37121</v>
      </c>
      <c r="B598" s="4">
        <v>1674</v>
      </c>
      <c r="C598" s="4">
        <v>1288.23</v>
      </c>
      <c r="D598" s="4">
        <v>1664.97</v>
      </c>
      <c r="E598" s="4">
        <v>1553.32</v>
      </c>
      <c r="F598" s="6"/>
      <c r="H598" s="2">
        <v>37112</v>
      </c>
      <c r="I598" s="4">
        <f t="shared" si="51"/>
        <v>146049.85011542472</v>
      </c>
      <c r="J598" s="4">
        <f t="shared" si="52"/>
        <v>120645.07559999994</v>
      </c>
      <c r="K598" s="4">
        <f t="shared" si="52"/>
        <v>62945.792099999933</v>
      </c>
      <c r="L598" s="4">
        <f t="shared" si="52"/>
        <v>47341.056399999965</v>
      </c>
    </row>
    <row r="599" spans="1:12" x14ac:dyDescent="0.25">
      <c r="A599" s="2">
        <v>37122</v>
      </c>
      <c r="B599" s="4">
        <v>1636</v>
      </c>
      <c r="C599" s="4">
        <v>1270.94</v>
      </c>
      <c r="D599" s="4">
        <v>1623.69</v>
      </c>
      <c r="E599" s="4">
        <v>1546.12</v>
      </c>
      <c r="F599" s="6"/>
      <c r="H599" s="2">
        <v>37113</v>
      </c>
      <c r="I599" s="4">
        <f t="shared" si="51"/>
        <v>128281.94500593567</v>
      </c>
      <c r="J599" s="4">
        <f t="shared" si="52"/>
        <v>175686.72250000006</v>
      </c>
      <c r="K599" s="4">
        <f t="shared" si="52"/>
        <v>25427.491600000012</v>
      </c>
      <c r="L599" s="4">
        <f t="shared" si="52"/>
        <v>64637.977600000006</v>
      </c>
    </row>
    <row r="600" spans="1:12" x14ac:dyDescent="0.25">
      <c r="A600" s="2">
        <v>37123</v>
      </c>
      <c r="B600" s="4">
        <v>1584</v>
      </c>
      <c r="C600" s="4">
        <v>1252.75</v>
      </c>
      <c r="D600" s="4">
        <v>1584.69</v>
      </c>
      <c r="E600" s="4">
        <v>1540.36</v>
      </c>
      <c r="F600" s="6"/>
      <c r="H600" s="2">
        <v>37114</v>
      </c>
      <c r="I600" s="4">
        <f t="shared" si="51"/>
        <v>134076.58004243203</v>
      </c>
      <c r="J600" s="4">
        <f t="shared" si="52"/>
        <v>208054.5769000001</v>
      </c>
      <c r="K600" s="4">
        <f t="shared" si="52"/>
        <v>10094.22089999996</v>
      </c>
      <c r="L600" s="4">
        <f t="shared" si="52"/>
        <v>65756.344900000026</v>
      </c>
    </row>
    <row r="601" spans="1:12" x14ac:dyDescent="0.25">
      <c r="A601" s="2">
        <v>37124</v>
      </c>
      <c r="B601" s="4">
        <v>1598</v>
      </c>
      <c r="C601" s="4">
        <v>1233.71</v>
      </c>
      <c r="D601" s="4">
        <v>1548.16</v>
      </c>
      <c r="E601" s="4">
        <v>1530.99</v>
      </c>
      <c r="F601" s="6"/>
      <c r="H601" s="2">
        <v>37115</v>
      </c>
      <c r="I601" s="4">
        <f t="shared" si="51"/>
        <v>174026.37840009626</v>
      </c>
      <c r="J601" s="4">
        <f t="shared" si="52"/>
        <v>200220.45160000003</v>
      </c>
      <c r="K601" s="4">
        <f t="shared" si="52"/>
        <v>7282.9155999999857</v>
      </c>
      <c r="L601" s="4">
        <f t="shared" si="52"/>
        <v>48202.202499999978</v>
      </c>
    </row>
    <row r="602" spans="1:12" x14ac:dyDescent="0.25">
      <c r="A602" s="2">
        <v>37125</v>
      </c>
      <c r="B602" s="4">
        <v>1590</v>
      </c>
      <c r="C602" s="4">
        <v>1213.1199999999999</v>
      </c>
      <c r="D602" s="4">
        <v>1513.86</v>
      </c>
      <c r="E602" s="4">
        <v>1516.17</v>
      </c>
      <c r="F602" s="6"/>
      <c r="H602" s="2">
        <v>37116</v>
      </c>
      <c r="I602" s="4">
        <f t="shared" si="51"/>
        <v>212672.87110082619</v>
      </c>
      <c r="J602" s="4">
        <f t="shared" si="52"/>
        <v>195531.99610000005</v>
      </c>
      <c r="K602" s="4">
        <f t="shared" si="52"/>
        <v>4287.6304000000027</v>
      </c>
      <c r="L602" s="4">
        <f t="shared" si="52"/>
        <v>39545.299599999962</v>
      </c>
    </row>
    <row r="603" spans="1:12" x14ac:dyDescent="0.25">
      <c r="A603" s="2">
        <v>37126</v>
      </c>
      <c r="B603" s="4">
        <v>1580</v>
      </c>
      <c r="C603" s="4">
        <v>1190.96</v>
      </c>
      <c r="D603" s="4">
        <v>1481.49</v>
      </c>
      <c r="E603" s="4">
        <v>1498.03</v>
      </c>
      <c r="F603" s="6"/>
      <c r="H603" s="2">
        <v>37117</v>
      </c>
      <c r="I603" s="4">
        <f t="shared" si="51"/>
        <v>230558.12931250504</v>
      </c>
      <c r="J603" s="4">
        <f t="shared" si="52"/>
        <v>210616.74490000005</v>
      </c>
      <c r="K603" s="4">
        <f t="shared" si="52"/>
        <v>540.0976000000004</v>
      </c>
      <c r="L603" s="4">
        <f t="shared" si="52"/>
        <v>44677.276899999953</v>
      </c>
    </row>
    <row r="604" spans="1:12" x14ac:dyDescent="0.25">
      <c r="A604" s="2">
        <v>37127</v>
      </c>
      <c r="B604" s="4">
        <v>1598</v>
      </c>
      <c r="C604" s="4">
        <v>1167.6099999999999</v>
      </c>
      <c r="D604" s="4">
        <v>1450.72</v>
      </c>
      <c r="E604" s="4">
        <v>1479.68</v>
      </c>
      <c r="F604" s="6"/>
      <c r="H604" s="2">
        <v>37118</v>
      </c>
      <c r="I604" s="4">
        <f t="shared" si="51"/>
        <v>263337.9988380525</v>
      </c>
      <c r="J604" s="4">
        <f t="shared" si="52"/>
        <v>210350.64960000009</v>
      </c>
      <c r="K604" s="4">
        <f t="shared" si="52"/>
        <v>3.8809000000001075</v>
      </c>
      <c r="L604" s="4">
        <f t="shared" si="52"/>
        <v>44041.21959999996</v>
      </c>
    </row>
    <row r="605" spans="1:12" x14ac:dyDescent="0.25">
      <c r="A605" s="2">
        <v>37128</v>
      </c>
      <c r="B605" s="4">
        <v>1590</v>
      </c>
      <c r="C605" s="4">
        <v>1143.3699999999999</v>
      </c>
      <c r="D605" s="4">
        <v>1421.15</v>
      </c>
      <c r="E605" s="4">
        <v>1418.58</v>
      </c>
      <c r="F605" s="6"/>
      <c r="H605" s="2">
        <v>37119</v>
      </c>
      <c r="I605" s="4">
        <f t="shared" si="51"/>
        <v>303782.51526141015</v>
      </c>
      <c r="J605" s="4">
        <f t="shared" ref="J605:L620" si="53">(C596-$B596)^2</f>
        <v>198372.2521000001</v>
      </c>
      <c r="K605" s="4">
        <f t="shared" si="53"/>
        <v>266.01609999999823</v>
      </c>
      <c r="L605" s="4">
        <f t="shared" si="53"/>
        <v>37639.880099999995</v>
      </c>
    </row>
    <row r="606" spans="1:12" x14ac:dyDescent="0.25">
      <c r="A606" s="2">
        <v>37129</v>
      </c>
      <c r="B606" s="4">
        <v>1539</v>
      </c>
      <c r="C606" s="4">
        <v>1118.75</v>
      </c>
      <c r="D606" s="4">
        <v>1392.59</v>
      </c>
      <c r="E606" s="4">
        <v>1419.65</v>
      </c>
      <c r="F606" s="6"/>
      <c r="H606" s="2">
        <v>37120</v>
      </c>
      <c r="I606" s="4">
        <f t="shared" si="51"/>
        <v>360197.6548599503</v>
      </c>
      <c r="J606" s="4">
        <f t="shared" si="53"/>
        <v>176173.27290000001</v>
      </c>
      <c r="K606" s="4">
        <f t="shared" si="53"/>
        <v>276.88960000000333</v>
      </c>
      <c r="L606" s="4">
        <f t="shared" si="53"/>
        <v>26500.584099999989</v>
      </c>
    </row>
    <row r="607" spans="1:12" x14ac:dyDescent="0.25">
      <c r="A607" s="2">
        <v>37130</v>
      </c>
      <c r="B607" s="4">
        <v>1509</v>
      </c>
      <c r="C607" s="4">
        <v>1095.58</v>
      </c>
      <c r="D607" s="4">
        <v>1365.74</v>
      </c>
      <c r="E607" s="4">
        <v>1395.38</v>
      </c>
      <c r="F607" s="6"/>
      <c r="H607" s="2">
        <v>37121</v>
      </c>
      <c r="I607" s="4">
        <f t="shared" si="51"/>
        <v>425318.78259717656</v>
      </c>
      <c r="J607" s="4">
        <f t="shared" si="53"/>
        <v>148818.49289999998</v>
      </c>
      <c r="K607" s="4">
        <f t="shared" si="53"/>
        <v>81.54089999999951</v>
      </c>
      <c r="L607" s="4">
        <f t="shared" si="53"/>
        <v>14563.662400000016</v>
      </c>
    </row>
    <row r="608" spans="1:12" x14ac:dyDescent="0.25">
      <c r="A608" s="2">
        <v>37131</v>
      </c>
      <c r="B608" s="4">
        <v>1485</v>
      </c>
      <c r="C608" s="4">
        <v>1071.8399999999999</v>
      </c>
      <c r="D608" s="4">
        <v>1339.23</v>
      </c>
      <c r="E608" s="4">
        <v>1359.17</v>
      </c>
      <c r="F608" s="6"/>
      <c r="H608" s="2">
        <v>37122</v>
      </c>
      <c r="I608" s="4">
        <f t="shared" si="51"/>
        <v>476327.29902053426</v>
      </c>
      <c r="J608" s="4">
        <f t="shared" si="53"/>
        <v>133268.80359999996</v>
      </c>
      <c r="K608" s="4">
        <f t="shared" si="53"/>
        <v>151.53609999999867</v>
      </c>
      <c r="L608" s="4">
        <f t="shared" si="53"/>
        <v>8078.4144000000197</v>
      </c>
    </row>
    <row r="609" spans="1:12" x14ac:dyDescent="0.25">
      <c r="A609" s="2">
        <v>37132</v>
      </c>
      <c r="B609" s="4">
        <v>1450</v>
      </c>
      <c r="C609" s="4">
        <v>1048.04</v>
      </c>
      <c r="D609" s="4">
        <v>1313.2</v>
      </c>
      <c r="E609" s="4">
        <v>1322.19</v>
      </c>
      <c r="F609" s="6"/>
      <c r="H609" s="2">
        <v>37123</v>
      </c>
      <c r="I609" s="4">
        <f t="shared" si="51"/>
        <v>550808.42675776058</v>
      </c>
      <c r="J609" s="4">
        <f t="shared" si="53"/>
        <v>109726.5625</v>
      </c>
      <c r="K609" s="4">
        <f t="shared" si="53"/>
        <v>0.4761000000000753</v>
      </c>
      <c r="L609" s="4">
        <f t="shared" si="53"/>
        <v>1904.4496000000088</v>
      </c>
    </row>
    <row r="610" spans="1:12" x14ac:dyDescent="0.25">
      <c r="A610" s="2">
        <v>37133</v>
      </c>
      <c r="B610" s="4">
        <v>1406</v>
      </c>
      <c r="C610" s="4">
        <v>1024.51</v>
      </c>
      <c r="D610" s="4">
        <v>1287.74</v>
      </c>
      <c r="E610" s="4">
        <v>1289.1600000000001</v>
      </c>
      <c r="F610" s="6"/>
      <c r="H610" s="2">
        <v>37124</v>
      </c>
      <c r="I610" s="4">
        <f t="shared" si="51"/>
        <v>530223.81544389192</v>
      </c>
      <c r="J610" s="4">
        <f t="shared" si="53"/>
        <v>132707.20409999997</v>
      </c>
      <c r="K610" s="4">
        <f t="shared" si="53"/>
        <v>2484.0255999999918</v>
      </c>
      <c r="L610" s="4">
        <f t="shared" si="53"/>
        <v>4490.3400999999985</v>
      </c>
    </row>
    <row r="611" spans="1:12" x14ac:dyDescent="0.25">
      <c r="A611" s="2">
        <v>37134</v>
      </c>
      <c r="B611" s="4">
        <v>1378</v>
      </c>
      <c r="C611" s="4">
        <v>1003.78</v>
      </c>
      <c r="D611" s="4">
        <v>1264.03</v>
      </c>
      <c r="E611" s="4">
        <v>1262.0899999999999</v>
      </c>
      <c r="F611" s="6"/>
      <c r="H611" s="2">
        <v>37125</v>
      </c>
      <c r="I611" s="4">
        <f t="shared" si="51"/>
        <v>541938.45048038824</v>
      </c>
      <c r="J611" s="4">
        <f t="shared" si="53"/>
        <v>142038.53440000009</v>
      </c>
      <c r="K611" s="4">
        <f t="shared" si="53"/>
        <v>5797.2996000000148</v>
      </c>
      <c r="L611" s="4">
        <f t="shared" si="53"/>
        <v>5450.8688999999895</v>
      </c>
    </row>
    <row r="612" spans="1:12" x14ac:dyDescent="0.25">
      <c r="A612" s="2">
        <v>37135</v>
      </c>
      <c r="B612" s="4">
        <v>1366</v>
      </c>
      <c r="C612" s="4">
        <v>982.798</v>
      </c>
      <c r="D612" s="4">
        <v>1240.7</v>
      </c>
      <c r="E612" s="4">
        <v>1238.8599999999999</v>
      </c>
      <c r="F612" s="6"/>
      <c r="H612" s="2">
        <v>37126</v>
      </c>
      <c r="I612" s="4">
        <f t="shared" si="51"/>
        <v>556761.74427600869</v>
      </c>
      <c r="J612" s="4">
        <f t="shared" si="53"/>
        <v>151352.12159999998</v>
      </c>
      <c r="K612" s="4">
        <f t="shared" si="53"/>
        <v>9704.2200999999986</v>
      </c>
      <c r="L612" s="4">
        <f t="shared" si="53"/>
        <v>6719.0809000000045</v>
      </c>
    </row>
    <row r="613" spans="1:12" x14ac:dyDescent="0.25">
      <c r="A613" s="2">
        <v>37136</v>
      </c>
      <c r="B613" s="4">
        <v>1374</v>
      </c>
      <c r="C613" s="4">
        <v>961.67399999999998</v>
      </c>
      <c r="D613" s="4">
        <v>1217.6400000000001</v>
      </c>
      <c r="E613" s="4">
        <v>1221.17</v>
      </c>
      <c r="F613" s="6"/>
      <c r="H613" s="2">
        <v>37127</v>
      </c>
      <c r="I613" s="4">
        <f t="shared" si="51"/>
        <v>530223.81544389192</v>
      </c>
      <c r="J613" s="4">
        <f t="shared" si="53"/>
        <v>185235.55210000009</v>
      </c>
      <c r="K613" s="4">
        <f t="shared" si="53"/>
        <v>21691.398399999991</v>
      </c>
      <c r="L613" s="4">
        <f t="shared" si="53"/>
        <v>13999.622399999986</v>
      </c>
    </row>
    <row r="614" spans="1:12" x14ac:dyDescent="0.25">
      <c r="A614" s="2">
        <v>37137</v>
      </c>
      <c r="B614" s="4">
        <v>1411</v>
      </c>
      <c r="C614" s="4">
        <v>949.64200000000005</v>
      </c>
      <c r="D614" s="4">
        <v>1198.6600000000001</v>
      </c>
      <c r="E614" s="4">
        <v>1209.25</v>
      </c>
      <c r="F614" s="6"/>
      <c r="H614" s="2">
        <v>37128</v>
      </c>
      <c r="I614" s="4">
        <f t="shared" si="51"/>
        <v>541938.45048038824</v>
      </c>
      <c r="J614" s="4">
        <f t="shared" si="53"/>
        <v>199478.3569000001</v>
      </c>
      <c r="K614" s="4">
        <f t="shared" si="53"/>
        <v>28510.322499999969</v>
      </c>
      <c r="L614" s="4">
        <f t="shared" si="53"/>
        <v>29384.816400000025</v>
      </c>
    </row>
    <row r="615" spans="1:12" x14ac:dyDescent="0.25">
      <c r="A615" s="2">
        <v>37138</v>
      </c>
      <c r="B615" s="4">
        <v>1458</v>
      </c>
      <c r="C615" s="4">
        <v>945.66099999999994</v>
      </c>
      <c r="D615" s="4">
        <v>1183.46</v>
      </c>
      <c r="E615" s="4">
        <v>1205.96</v>
      </c>
      <c r="F615" s="6"/>
      <c r="H615" s="2">
        <v>37129</v>
      </c>
      <c r="I615" s="4">
        <f t="shared" si="51"/>
        <v>619628.2488380525</v>
      </c>
      <c r="J615" s="4">
        <f t="shared" si="53"/>
        <v>176610.0625</v>
      </c>
      <c r="K615" s="4">
        <f t="shared" si="53"/>
        <v>21435.888100000026</v>
      </c>
      <c r="L615" s="4">
        <f t="shared" si="53"/>
        <v>14244.422499999979</v>
      </c>
    </row>
    <row r="616" spans="1:12" x14ac:dyDescent="0.25">
      <c r="A616" s="2">
        <v>37139</v>
      </c>
      <c r="B616" s="4">
        <v>1516</v>
      </c>
      <c r="C616" s="4">
        <v>949.09100000000001</v>
      </c>
      <c r="D616" s="4">
        <v>1169.6300000000001</v>
      </c>
      <c r="E616" s="4">
        <v>1219.74</v>
      </c>
      <c r="F616" s="6"/>
      <c r="H616" s="2">
        <v>37130</v>
      </c>
      <c r="I616" s="4">
        <f t="shared" si="51"/>
        <v>667758.13022491382</v>
      </c>
      <c r="J616" s="4">
        <f t="shared" si="53"/>
        <v>170916.09640000007</v>
      </c>
      <c r="K616" s="4">
        <f t="shared" si="53"/>
        <v>20523.427599999999</v>
      </c>
      <c r="L616" s="4">
        <f t="shared" si="53"/>
        <v>12909.504399999974</v>
      </c>
    </row>
    <row r="617" spans="1:12" x14ac:dyDescent="0.25">
      <c r="A617" s="2">
        <v>37140</v>
      </c>
      <c r="B617" s="4">
        <v>1502</v>
      </c>
      <c r="C617" s="4">
        <v>968.505</v>
      </c>
      <c r="D617" s="4">
        <v>1160.3699999999999</v>
      </c>
      <c r="E617" s="4">
        <v>1252.1600000000001</v>
      </c>
      <c r="F617" s="6"/>
      <c r="H617" s="2">
        <v>37131</v>
      </c>
      <c r="I617" s="4">
        <f t="shared" si="51"/>
        <v>707558.03533440281</v>
      </c>
      <c r="J617" s="4">
        <f t="shared" si="53"/>
        <v>170701.18560000006</v>
      </c>
      <c r="K617" s="4">
        <f t="shared" si="53"/>
        <v>21248.892899999995</v>
      </c>
      <c r="L617" s="4">
        <f t="shared" si="53"/>
        <v>15833.188899999981</v>
      </c>
    </row>
    <row r="618" spans="1:12" x14ac:dyDescent="0.25">
      <c r="A618" s="2">
        <v>37141</v>
      </c>
      <c r="B618" s="4">
        <v>1515</v>
      </c>
      <c r="C618" s="4">
        <v>996.14</v>
      </c>
      <c r="D618" s="4">
        <v>1156.48</v>
      </c>
      <c r="E618" s="4">
        <v>1295.1500000000001</v>
      </c>
      <c r="F618" s="6"/>
      <c r="H618" s="2">
        <v>37132</v>
      </c>
      <c r="I618" s="4">
        <f t="shared" si="51"/>
        <v>767664.56361907441</v>
      </c>
      <c r="J618" s="4">
        <f t="shared" si="53"/>
        <v>161571.84160000004</v>
      </c>
      <c r="K618" s="4">
        <f t="shared" si="53"/>
        <v>18714.239999999987</v>
      </c>
      <c r="L618" s="4">
        <f t="shared" si="53"/>
        <v>16335.396099999985</v>
      </c>
    </row>
    <row r="619" spans="1:12" x14ac:dyDescent="0.25">
      <c r="A619" s="2">
        <v>37142</v>
      </c>
      <c r="B619" s="4">
        <v>1562</v>
      </c>
      <c r="C619" s="4">
        <v>1031.33</v>
      </c>
      <c r="D619" s="4">
        <v>1157.8699999999999</v>
      </c>
      <c r="E619" s="4">
        <v>1348.35</v>
      </c>
      <c r="F619" s="6"/>
      <c r="H619" s="2">
        <v>37133</v>
      </c>
      <c r="I619" s="4">
        <f t="shared" si="51"/>
        <v>846703.05631980428</v>
      </c>
      <c r="J619" s="4">
        <f t="shared" si="53"/>
        <v>145534.6201</v>
      </c>
      <c r="K619" s="4">
        <f t="shared" si="53"/>
        <v>13985.427599999997</v>
      </c>
      <c r="L619" s="4">
        <f t="shared" si="53"/>
        <v>13651.58559999998</v>
      </c>
    </row>
    <row r="620" spans="1:12" x14ac:dyDescent="0.25">
      <c r="A620" s="2">
        <v>37143</v>
      </c>
      <c r="B620" s="4">
        <v>1690</v>
      </c>
      <c r="C620" s="4">
        <v>1089.18</v>
      </c>
      <c r="D620" s="4">
        <v>1167.8699999999999</v>
      </c>
      <c r="E620" s="4">
        <v>1422.71</v>
      </c>
      <c r="F620" s="6"/>
      <c r="H620" s="2">
        <v>37134</v>
      </c>
      <c r="I620" s="4">
        <f t="shared" si="51"/>
        <v>899016.27894754161</v>
      </c>
      <c r="J620" s="4">
        <f t="shared" si="53"/>
        <v>140040.60840000003</v>
      </c>
      <c r="K620" s="4">
        <f t="shared" si="53"/>
        <v>12989.160900000006</v>
      </c>
      <c r="L620" s="4">
        <f t="shared" si="53"/>
        <v>13435.128100000018</v>
      </c>
    </row>
    <row r="621" spans="1:12" x14ac:dyDescent="0.25">
      <c r="A621" s="2">
        <v>37144</v>
      </c>
      <c r="B621" s="4">
        <v>1788</v>
      </c>
      <c r="C621" s="4">
        <v>1164.95</v>
      </c>
      <c r="D621" s="4">
        <v>1185.33</v>
      </c>
      <c r="E621" s="4">
        <v>1530.07</v>
      </c>
      <c r="F621" s="6"/>
      <c r="H621" s="2">
        <v>37135</v>
      </c>
      <c r="I621" s="4">
        <f t="shared" si="51"/>
        <v>921916.23150228604</v>
      </c>
      <c r="J621" s="4">
        <f t="shared" ref="J621:L636" si="54">(C612-$B612)^2</f>
        <v>146843.77280400001</v>
      </c>
      <c r="K621" s="4">
        <f t="shared" si="54"/>
        <v>15700.089999999989</v>
      </c>
      <c r="L621" s="4">
        <f t="shared" si="54"/>
        <v>16164.579600000025</v>
      </c>
    </row>
    <row r="622" spans="1:12" x14ac:dyDescent="0.25">
      <c r="A622" s="2">
        <v>37145</v>
      </c>
      <c r="B622" s="4">
        <v>1811</v>
      </c>
      <c r="C622" s="4">
        <v>1243.43</v>
      </c>
      <c r="D622" s="4">
        <v>1204.55</v>
      </c>
      <c r="E622" s="4">
        <v>1670.67</v>
      </c>
      <c r="F622" s="6"/>
      <c r="H622" s="2">
        <v>37136</v>
      </c>
      <c r="I622" s="4">
        <f t="shared" si="51"/>
        <v>906617.59646578971</v>
      </c>
      <c r="J622" s="4">
        <f t="shared" si="54"/>
        <v>170012.73027600002</v>
      </c>
      <c r="K622" s="4">
        <f t="shared" si="54"/>
        <v>24448.449599999967</v>
      </c>
      <c r="L622" s="4">
        <f t="shared" si="54"/>
        <v>23357.008899999979</v>
      </c>
    </row>
    <row r="623" spans="1:12" x14ac:dyDescent="0.25">
      <c r="A623" s="2">
        <v>37146</v>
      </c>
      <c r="B623" s="4">
        <v>1921</v>
      </c>
      <c r="C623" s="4">
        <v>1323.91</v>
      </c>
      <c r="D623" s="4">
        <v>1222</v>
      </c>
      <c r="E623" s="4">
        <v>1827.71</v>
      </c>
      <c r="F623" s="6"/>
      <c r="H623" s="2">
        <v>37137</v>
      </c>
      <c r="I623" s="4">
        <f t="shared" si="51"/>
        <v>837526.40942199412</v>
      </c>
      <c r="J623" s="4">
        <f t="shared" si="54"/>
        <v>212851.20416399994</v>
      </c>
      <c r="K623" s="4">
        <f t="shared" si="54"/>
        <v>45088.275599999964</v>
      </c>
      <c r="L623" s="4">
        <f t="shared" si="54"/>
        <v>40703.0625</v>
      </c>
    </row>
    <row r="624" spans="1:12" x14ac:dyDescent="0.25">
      <c r="A624" s="2">
        <v>37147</v>
      </c>
      <c r="B624" s="4">
        <v>2140</v>
      </c>
      <c r="C624" s="4">
        <v>1472.69</v>
      </c>
      <c r="D624" s="4">
        <v>1253.31</v>
      </c>
      <c r="E624" s="4">
        <v>1979.28</v>
      </c>
      <c r="F624" s="6"/>
      <c r="H624" s="2">
        <v>37138</v>
      </c>
      <c r="I624" s="4">
        <f t="shared" si="51"/>
        <v>753709.92858257808</v>
      </c>
      <c r="J624" s="4">
        <f t="shared" si="54"/>
        <v>262491.25092100003</v>
      </c>
      <c r="K624" s="4">
        <f t="shared" si="54"/>
        <v>75372.211599999981</v>
      </c>
      <c r="L624" s="4">
        <f t="shared" si="54"/>
        <v>63524.161599999985</v>
      </c>
    </row>
    <row r="625" spans="1:12" x14ac:dyDescent="0.25">
      <c r="A625" s="2">
        <v>37148</v>
      </c>
      <c r="B625" s="4">
        <v>2254</v>
      </c>
      <c r="C625" s="4">
        <v>1739.37</v>
      </c>
      <c r="D625" s="4">
        <v>1314</v>
      </c>
      <c r="E625" s="4">
        <v>2117.09</v>
      </c>
      <c r="F625" s="6"/>
      <c r="H625" s="2">
        <v>37139</v>
      </c>
      <c r="I625" s="4">
        <f t="shared" si="51"/>
        <v>656366.82456797955</v>
      </c>
      <c r="J625" s="4">
        <f t="shared" si="54"/>
        <v>321385.814281</v>
      </c>
      <c r="K625" s="4">
        <f t="shared" si="54"/>
        <v>119972.17689999992</v>
      </c>
      <c r="L625" s="4">
        <f t="shared" si="54"/>
        <v>87769.987599999993</v>
      </c>
    </row>
    <row r="626" spans="1:12" x14ac:dyDescent="0.25">
      <c r="A626" s="2">
        <v>37149</v>
      </c>
      <c r="B626" s="4">
        <v>2283</v>
      </c>
      <c r="C626" s="4">
        <v>1968.58</v>
      </c>
      <c r="D626" s="4">
        <v>1394.96</v>
      </c>
      <c r="E626" s="4">
        <v>2245.1</v>
      </c>
      <c r="F626" s="6"/>
      <c r="H626" s="2">
        <v>37140</v>
      </c>
      <c r="I626" s="4">
        <f t="shared" si="51"/>
        <v>679247.4358818481</v>
      </c>
      <c r="J626" s="4">
        <f t="shared" si="54"/>
        <v>284616.91502499999</v>
      </c>
      <c r="K626" s="4">
        <f t="shared" si="54"/>
        <v>116711.05690000007</v>
      </c>
      <c r="L626" s="4">
        <f t="shared" si="54"/>
        <v>62420.025599999957</v>
      </c>
    </row>
    <row r="627" spans="1:12" x14ac:dyDescent="0.25">
      <c r="A627" s="2">
        <v>37150</v>
      </c>
      <c r="B627" s="4">
        <v>2315</v>
      </c>
      <c r="C627" s="4">
        <v>2114.0700000000002</v>
      </c>
      <c r="D627" s="4">
        <v>1480.79</v>
      </c>
      <c r="E627" s="4">
        <v>2348.5700000000002</v>
      </c>
      <c r="F627" s="6"/>
      <c r="H627" s="2">
        <v>37141</v>
      </c>
      <c r="I627" s="4">
        <f t="shared" si="51"/>
        <v>657988.15394754161</v>
      </c>
      <c r="J627" s="4">
        <f t="shared" si="54"/>
        <v>269215.69959999999</v>
      </c>
      <c r="K627" s="4">
        <f t="shared" si="54"/>
        <v>128536.59039999999</v>
      </c>
      <c r="L627" s="4">
        <f t="shared" si="54"/>
        <v>48334.022499999963</v>
      </c>
    </row>
    <row r="628" spans="1:12" x14ac:dyDescent="0.25">
      <c r="A628" s="2">
        <v>37151</v>
      </c>
      <c r="B628" s="4">
        <v>2327</v>
      </c>
      <c r="C628" s="4">
        <v>2260.17</v>
      </c>
      <c r="D628" s="4">
        <v>1565.56</v>
      </c>
      <c r="E628" s="4">
        <v>2418.0500000000002</v>
      </c>
      <c r="F628" s="6"/>
      <c r="H628" s="2">
        <v>37142</v>
      </c>
      <c r="I628" s="4">
        <f t="shared" si="51"/>
        <v>583947.67310812545</v>
      </c>
      <c r="J628" s="4">
        <f t="shared" si="54"/>
        <v>281610.64890000009</v>
      </c>
      <c r="K628" s="4">
        <f t="shared" si="54"/>
        <v>163321.05690000008</v>
      </c>
      <c r="L628" s="4">
        <f t="shared" si="54"/>
        <v>45646.322500000038</v>
      </c>
    </row>
    <row r="629" spans="1:12" x14ac:dyDescent="0.25">
      <c r="A629" s="2">
        <v>37152</v>
      </c>
      <c r="B629" s="4">
        <v>2416</v>
      </c>
      <c r="C629" s="4">
        <v>2373.83</v>
      </c>
      <c r="D629" s="4">
        <v>1638.65</v>
      </c>
      <c r="E629" s="4">
        <v>2458.0500000000002</v>
      </c>
      <c r="F629" s="6"/>
      <c r="H629" s="2">
        <v>37143</v>
      </c>
      <c r="I629" s="4">
        <f t="shared" si="51"/>
        <v>404705.5125241839</v>
      </c>
      <c r="J629" s="4">
        <f t="shared" si="54"/>
        <v>360984.67239999992</v>
      </c>
      <c r="K629" s="4">
        <f t="shared" si="54"/>
        <v>272619.73690000013</v>
      </c>
      <c r="L629" s="4">
        <f t="shared" si="54"/>
        <v>71443.944099999979</v>
      </c>
    </row>
    <row r="630" spans="1:12" x14ac:dyDescent="0.25">
      <c r="A630" s="2">
        <v>37153</v>
      </c>
      <c r="B630" s="4">
        <v>2485</v>
      </c>
      <c r="C630" s="4">
        <v>2501.3000000000002</v>
      </c>
      <c r="D630" s="4">
        <v>1705.86</v>
      </c>
      <c r="E630" s="4">
        <v>2496.4</v>
      </c>
      <c r="F630" s="6"/>
      <c r="H630" s="2">
        <v>37144</v>
      </c>
      <c r="I630" s="4">
        <f t="shared" si="51"/>
        <v>289621.23332710355</v>
      </c>
      <c r="J630" s="4">
        <f t="shared" si="54"/>
        <v>388191.30249999993</v>
      </c>
      <c r="K630" s="4">
        <f t="shared" si="54"/>
        <v>363211.12890000007</v>
      </c>
      <c r="L630" s="4">
        <f t="shared" si="54"/>
        <v>66527.884900000034</v>
      </c>
    </row>
    <row r="631" spans="1:12" x14ac:dyDescent="0.25">
      <c r="A631" s="2">
        <v>37154</v>
      </c>
      <c r="B631" s="4">
        <v>2561</v>
      </c>
      <c r="C631" s="4">
        <v>2777.18</v>
      </c>
      <c r="D631" s="4">
        <v>1794.01</v>
      </c>
      <c r="E631" s="4">
        <v>2566.71</v>
      </c>
      <c r="F631" s="6"/>
      <c r="H631" s="2">
        <v>37145</v>
      </c>
      <c r="I631" s="4">
        <f t="shared" si="51"/>
        <v>265394.65759717656</v>
      </c>
      <c r="J631" s="4">
        <f t="shared" si="54"/>
        <v>322135.70489999995</v>
      </c>
      <c r="K631" s="4">
        <f t="shared" si="54"/>
        <v>367781.60250000004</v>
      </c>
      <c r="L631" s="4">
        <f t="shared" si="54"/>
        <v>19692.508899999979</v>
      </c>
    </row>
    <row r="632" spans="1:12" x14ac:dyDescent="0.25">
      <c r="A632" s="2">
        <v>37155</v>
      </c>
      <c r="B632" s="4">
        <v>2806</v>
      </c>
      <c r="C632" s="4">
        <v>3148.56</v>
      </c>
      <c r="D632" s="4">
        <v>1902.96</v>
      </c>
      <c r="E632" s="4">
        <v>2689.63</v>
      </c>
      <c r="F632" s="6"/>
      <c r="H632" s="2">
        <v>37146</v>
      </c>
      <c r="I632" s="4">
        <f t="shared" si="51"/>
        <v>164158.42584535174</v>
      </c>
      <c r="J632" s="4">
        <f t="shared" si="54"/>
        <v>356516.46809999988</v>
      </c>
      <c r="K632" s="4">
        <f t="shared" si="54"/>
        <v>488601</v>
      </c>
      <c r="L632" s="4">
        <f t="shared" si="54"/>
        <v>8703.0240999999933</v>
      </c>
    </row>
    <row r="633" spans="1:12" x14ac:dyDescent="0.25">
      <c r="A633" s="2">
        <v>37156</v>
      </c>
      <c r="B633" s="4">
        <v>3116</v>
      </c>
      <c r="C633" s="4">
        <v>3497.35</v>
      </c>
      <c r="D633" s="4">
        <v>2017.53</v>
      </c>
      <c r="E633" s="4">
        <v>2852.67</v>
      </c>
      <c r="F633" s="6"/>
      <c r="H633" s="2">
        <v>37147</v>
      </c>
      <c r="I633" s="4">
        <f t="shared" si="51"/>
        <v>34657.291721264133</v>
      </c>
      <c r="J633" s="4">
        <f t="shared" si="54"/>
        <v>445302.63609999995</v>
      </c>
      <c r="K633" s="4">
        <f t="shared" si="54"/>
        <v>786219.15610000014</v>
      </c>
      <c r="L633" s="4">
        <f t="shared" si="54"/>
        <v>25830.91840000001</v>
      </c>
    </row>
    <row r="634" spans="1:12" x14ac:dyDescent="0.25">
      <c r="A634" s="2">
        <v>37157</v>
      </c>
      <c r="B634" s="4">
        <v>3266</v>
      </c>
      <c r="C634" s="4">
        <v>3770.54</v>
      </c>
      <c r="D634" s="4">
        <v>2132.9</v>
      </c>
      <c r="E634" s="4">
        <v>3022.3</v>
      </c>
      <c r="F634" s="6"/>
      <c r="H634" s="2">
        <v>37148</v>
      </c>
      <c r="I634" s="4">
        <f t="shared" si="51"/>
        <v>5207.7424511911313</v>
      </c>
      <c r="J634" s="4">
        <f t="shared" si="54"/>
        <v>264844.03690000012</v>
      </c>
      <c r="K634" s="4">
        <f t="shared" si="54"/>
        <v>883600</v>
      </c>
      <c r="L634" s="4">
        <f t="shared" si="54"/>
        <v>18744.348099999959</v>
      </c>
    </row>
    <row r="635" spans="1:12" x14ac:dyDescent="0.25">
      <c r="A635" s="2">
        <v>37158</v>
      </c>
      <c r="B635" s="4">
        <v>3310</v>
      </c>
      <c r="C635" s="4">
        <v>3923.87</v>
      </c>
      <c r="D635" s="4">
        <v>2248.92</v>
      </c>
      <c r="E635" s="4">
        <v>3151.24</v>
      </c>
      <c r="F635" s="6"/>
      <c r="H635" s="2">
        <v>37149</v>
      </c>
      <c r="I635" s="4">
        <f t="shared" si="51"/>
        <v>1863.1904438918593</v>
      </c>
      <c r="J635" s="4">
        <f t="shared" si="54"/>
        <v>98859.93640000005</v>
      </c>
      <c r="K635" s="4">
        <f t="shared" si="54"/>
        <v>788615.04159999988</v>
      </c>
      <c r="L635" s="4">
        <f t="shared" si="54"/>
        <v>1436.4100000000069</v>
      </c>
    </row>
    <row r="636" spans="1:12" x14ac:dyDescent="0.25">
      <c r="A636" s="2">
        <v>37159</v>
      </c>
      <c r="B636" s="4">
        <v>3148</v>
      </c>
      <c r="C636" s="4">
        <v>3932</v>
      </c>
      <c r="D636" s="4">
        <v>2369.21</v>
      </c>
      <c r="E636" s="4">
        <v>3201.43</v>
      </c>
      <c r="F636" s="6"/>
      <c r="H636" s="2">
        <v>37150</v>
      </c>
      <c r="I636" s="4">
        <f t="shared" si="51"/>
        <v>124.65029790645561</v>
      </c>
      <c r="J636" s="4">
        <f t="shared" si="54"/>
        <v>40372.864899999935</v>
      </c>
      <c r="K636" s="4">
        <f t="shared" si="54"/>
        <v>695906.32410000009</v>
      </c>
      <c r="L636" s="4">
        <f t="shared" si="54"/>
        <v>1126.9449000000111</v>
      </c>
    </row>
    <row r="637" spans="1:12" x14ac:dyDescent="0.25">
      <c r="A637" s="2">
        <v>37160</v>
      </c>
      <c r="B637" s="4">
        <v>2894</v>
      </c>
      <c r="C637" s="4">
        <v>3815.94</v>
      </c>
      <c r="D637" s="4">
        <v>2493.6799999999998</v>
      </c>
      <c r="E637" s="4">
        <v>3158.27</v>
      </c>
      <c r="F637" s="6"/>
      <c r="H637" s="2">
        <v>37151</v>
      </c>
      <c r="I637" s="4">
        <f t="shared" si="51"/>
        <v>0.69774316192918406</v>
      </c>
      <c r="J637" s="4">
        <f t="shared" ref="J637:L652" si="55">(C628-$B628)^2</f>
        <v>4466.2488999999905</v>
      </c>
      <c r="K637" s="4">
        <f t="shared" si="55"/>
        <v>579790.87360000005</v>
      </c>
      <c r="L637" s="4">
        <f t="shared" si="55"/>
        <v>8290.1025000000336</v>
      </c>
    </row>
    <row r="638" spans="1:12" x14ac:dyDescent="0.25">
      <c r="A638" s="2">
        <v>37161</v>
      </c>
      <c r="B638" s="4">
        <v>2730</v>
      </c>
      <c r="C638" s="4">
        <v>3675.04</v>
      </c>
      <c r="D638" s="4">
        <v>2630.25</v>
      </c>
      <c r="E638" s="4">
        <v>3043.32</v>
      </c>
      <c r="F638" s="6"/>
      <c r="H638" s="2">
        <v>37152</v>
      </c>
      <c r="I638" s="4">
        <f t="shared" si="51"/>
        <v>8070.3829621400246</v>
      </c>
      <c r="J638" s="4">
        <f t="shared" si="55"/>
        <v>1778.3089000000061</v>
      </c>
      <c r="K638" s="4">
        <f t="shared" si="55"/>
        <v>604273.02249999985</v>
      </c>
      <c r="L638" s="4">
        <f t="shared" si="55"/>
        <v>1768.2025000000153</v>
      </c>
    </row>
    <row r="639" spans="1:12" x14ac:dyDescent="0.25">
      <c r="A639" s="2">
        <v>37162</v>
      </c>
      <c r="B639" s="4">
        <v>2643</v>
      </c>
      <c r="C639" s="4">
        <v>3550.5</v>
      </c>
      <c r="D639" s="4">
        <v>2770.62</v>
      </c>
      <c r="E639" s="4">
        <v>2895.06</v>
      </c>
      <c r="F639" s="6"/>
      <c r="H639" s="2">
        <v>37153</v>
      </c>
      <c r="I639" s="4">
        <f t="shared" si="51"/>
        <v>25228.655772358998</v>
      </c>
      <c r="J639" s="4">
        <f t="shared" si="55"/>
        <v>265.69000000000591</v>
      </c>
      <c r="K639" s="4">
        <f t="shared" si="55"/>
        <v>607059.13960000011</v>
      </c>
      <c r="L639" s="4">
        <f t="shared" si="55"/>
        <v>129.96000000000208</v>
      </c>
    </row>
    <row r="640" spans="1:12" x14ac:dyDescent="0.25">
      <c r="A640" s="2">
        <v>37163</v>
      </c>
      <c r="B640" s="4">
        <v>2506</v>
      </c>
      <c r="C640" s="4">
        <v>3391.96</v>
      </c>
      <c r="D640" s="4">
        <v>2896.15</v>
      </c>
      <c r="E640" s="4">
        <v>2752.83</v>
      </c>
      <c r="F640" s="6"/>
      <c r="H640" s="2">
        <v>37154</v>
      </c>
      <c r="I640" s="4">
        <f t="shared" si="51"/>
        <v>55147.622925643664</v>
      </c>
      <c r="J640" s="4">
        <f t="shared" si="55"/>
        <v>46733.792399999926</v>
      </c>
      <c r="K640" s="4">
        <f t="shared" si="55"/>
        <v>588273.66009999998</v>
      </c>
      <c r="L640" s="4">
        <f t="shared" si="55"/>
        <v>32.604100000000415</v>
      </c>
    </row>
    <row r="641" spans="1:12" x14ac:dyDescent="0.25">
      <c r="A641" s="2">
        <v>37164</v>
      </c>
      <c r="B641" s="4">
        <v>2369</v>
      </c>
      <c r="C641" s="4">
        <v>3179.1</v>
      </c>
      <c r="D641" s="4">
        <v>2984.78</v>
      </c>
      <c r="E641" s="4">
        <v>2622.46</v>
      </c>
      <c r="F641" s="6"/>
      <c r="H641" s="2">
        <v>37155</v>
      </c>
      <c r="I641" s="4">
        <f t="shared" si="51"/>
        <v>230241.92493294293</v>
      </c>
      <c r="J641" s="4">
        <f t="shared" si="55"/>
        <v>117347.35359999996</v>
      </c>
      <c r="K641" s="4">
        <f t="shared" si="55"/>
        <v>815481.24159999995</v>
      </c>
      <c r="L641" s="4">
        <f t="shared" si="55"/>
        <v>13541.976899999974</v>
      </c>
    </row>
    <row r="642" spans="1:12" x14ac:dyDescent="0.25">
      <c r="A642" s="2">
        <v>37165</v>
      </c>
      <c r="B642" s="4">
        <v>2269</v>
      </c>
      <c r="C642" s="4">
        <v>2975.28</v>
      </c>
      <c r="D642" s="4">
        <v>3036.13</v>
      </c>
      <c r="E642" s="4">
        <v>2502.35</v>
      </c>
      <c r="F642" s="6"/>
      <c r="H642" s="2">
        <v>37156</v>
      </c>
      <c r="I642" s="4">
        <f t="shared" si="51"/>
        <v>623839.8172687093</v>
      </c>
      <c r="J642" s="4">
        <f t="shared" si="55"/>
        <v>145427.82249999992</v>
      </c>
      <c r="K642" s="4">
        <f t="shared" si="55"/>
        <v>1206636.3409</v>
      </c>
      <c r="L642" s="4">
        <f t="shared" si="55"/>
        <v>69342.688899999965</v>
      </c>
    </row>
    <row r="643" spans="1:12" x14ac:dyDescent="0.25">
      <c r="A643" s="2">
        <v>37166</v>
      </c>
      <c r="B643" s="4">
        <v>2218</v>
      </c>
      <c r="C643" s="4">
        <v>2805.88</v>
      </c>
      <c r="D643" s="4">
        <v>3053.53</v>
      </c>
      <c r="E643" s="4">
        <v>2386.54</v>
      </c>
      <c r="F643" s="6"/>
      <c r="H643" s="2">
        <v>37157</v>
      </c>
      <c r="I643" s="4">
        <f t="shared" si="51"/>
        <v>883290.4103344027</v>
      </c>
      <c r="J643" s="4">
        <f t="shared" si="55"/>
        <v>254560.61159999997</v>
      </c>
      <c r="K643" s="4">
        <f t="shared" si="55"/>
        <v>1283915.6099999999</v>
      </c>
      <c r="L643" s="4">
        <f t="shared" si="55"/>
        <v>59389.689999999908</v>
      </c>
    </row>
    <row r="644" spans="1:12" x14ac:dyDescent="0.25">
      <c r="A644" s="2">
        <v>37167</v>
      </c>
      <c r="B644" s="4">
        <v>2206</v>
      </c>
      <c r="C644" s="4">
        <v>2743.18</v>
      </c>
      <c r="D644" s="4">
        <v>3075</v>
      </c>
      <c r="E644" s="4">
        <v>2288.5100000000002</v>
      </c>
      <c r="F644" s="6"/>
      <c r="H644" s="2">
        <v>37158</v>
      </c>
      <c r="I644" s="4">
        <f t="shared" si="51"/>
        <v>967931.91763367283</v>
      </c>
      <c r="J644" s="4">
        <f t="shared" si="55"/>
        <v>376836.37689999986</v>
      </c>
      <c r="K644" s="4">
        <f t="shared" si="55"/>
        <v>1125890.7663999998</v>
      </c>
      <c r="L644" s="4">
        <f t="shared" si="55"/>
        <v>25204.73760000007</v>
      </c>
    </row>
    <row r="645" spans="1:12" x14ac:dyDescent="0.25">
      <c r="A645" s="2">
        <v>37168</v>
      </c>
      <c r="B645" s="4">
        <v>2220</v>
      </c>
      <c r="C645" s="4">
        <v>2749.83</v>
      </c>
      <c r="D645" s="4">
        <v>3097.36</v>
      </c>
      <c r="E645" s="4">
        <v>2223.36</v>
      </c>
      <c r="F645" s="6"/>
      <c r="H645" s="2">
        <v>37159</v>
      </c>
      <c r="I645" s="4">
        <f t="shared" si="51"/>
        <v>675413.27712272387</v>
      </c>
      <c r="J645" s="4">
        <f t="shared" si="55"/>
        <v>614656</v>
      </c>
      <c r="K645" s="4">
        <f t="shared" si="55"/>
        <v>606513.86409999989</v>
      </c>
      <c r="L645" s="4">
        <f t="shared" si="55"/>
        <v>2854.7648999999824</v>
      </c>
    </row>
    <row r="646" spans="1:12" x14ac:dyDescent="0.25">
      <c r="A646" s="2">
        <v>37169</v>
      </c>
      <c r="B646" s="4">
        <v>2243</v>
      </c>
      <c r="C646" s="4">
        <v>2740.87</v>
      </c>
      <c r="D646" s="4">
        <v>3095.38</v>
      </c>
      <c r="E646" s="4">
        <v>2206.0300000000002</v>
      </c>
      <c r="F646" s="6"/>
      <c r="H646" s="2">
        <v>37160</v>
      </c>
      <c r="I646" s="4">
        <f t="shared" si="51"/>
        <v>322436.93953148305</v>
      </c>
      <c r="J646" s="4">
        <f t="shared" si="55"/>
        <v>849973.36360000016</v>
      </c>
      <c r="K646" s="4">
        <f t="shared" si="55"/>
        <v>160256.10240000012</v>
      </c>
      <c r="L646" s="4">
        <f t="shared" si="55"/>
        <v>69838.632899999997</v>
      </c>
    </row>
    <row r="647" spans="1:12" x14ac:dyDescent="0.25">
      <c r="A647" s="2">
        <v>37170</v>
      </c>
      <c r="B647" s="4">
        <v>2245</v>
      </c>
      <c r="C647" s="4">
        <v>2718.66</v>
      </c>
      <c r="D647" s="4">
        <v>3065</v>
      </c>
      <c r="E647" s="4">
        <v>2233.92</v>
      </c>
      <c r="F647" s="6"/>
      <c r="H647" s="2">
        <v>37161</v>
      </c>
      <c r="I647" s="4">
        <f t="shared" si="51"/>
        <v>163082.95777965826</v>
      </c>
      <c r="J647" s="4">
        <f t="shared" si="55"/>
        <v>893100.60159999994</v>
      </c>
      <c r="K647" s="4">
        <f t="shared" si="55"/>
        <v>9950.0625</v>
      </c>
      <c r="L647" s="4">
        <f t="shared" si="55"/>
        <v>98169.422400000098</v>
      </c>
    </row>
    <row r="648" spans="1:12" x14ac:dyDescent="0.25">
      <c r="A648" s="2">
        <v>37171</v>
      </c>
      <c r="B648" s="4">
        <v>2247</v>
      </c>
      <c r="C648" s="4">
        <v>2712.42</v>
      </c>
      <c r="D648" s="4">
        <v>3012.48</v>
      </c>
      <c r="E648" s="4">
        <v>2297.73</v>
      </c>
      <c r="F648" s="6"/>
      <c r="H648" s="2">
        <v>37162</v>
      </c>
      <c r="I648" s="4">
        <f t="shared" si="51"/>
        <v>100384.61380155607</v>
      </c>
      <c r="J648" s="4">
        <f t="shared" si="55"/>
        <v>823556.25</v>
      </c>
      <c r="K648" s="4">
        <f t="shared" si="55"/>
        <v>16286.864399999971</v>
      </c>
      <c r="L648" s="4">
        <f t="shared" si="55"/>
        <v>63534.243599999973</v>
      </c>
    </row>
    <row r="649" spans="1:12" x14ac:dyDescent="0.25">
      <c r="A649" s="2">
        <v>37172</v>
      </c>
      <c r="B649" s="4">
        <v>2231</v>
      </c>
      <c r="C649" s="4">
        <v>2723.42</v>
      </c>
      <c r="D649" s="4">
        <v>2951.25</v>
      </c>
      <c r="E649" s="4">
        <v>2380.4699999999998</v>
      </c>
      <c r="F649" s="6"/>
      <c r="H649" s="2">
        <v>37163</v>
      </c>
      <c r="I649" s="4">
        <f t="shared" si="51"/>
        <v>32340.738801556075</v>
      </c>
      <c r="J649" s="4">
        <f t="shared" si="55"/>
        <v>784925.12160000007</v>
      </c>
      <c r="K649" s="4">
        <f t="shared" si="55"/>
        <v>152217.02250000008</v>
      </c>
      <c r="L649" s="4">
        <f t="shared" si="55"/>
        <v>60925.048899999965</v>
      </c>
    </row>
    <row r="650" spans="1:12" x14ac:dyDescent="0.25">
      <c r="A650" s="2">
        <v>37173</v>
      </c>
      <c r="B650" s="4">
        <v>2135</v>
      </c>
      <c r="C650" s="4">
        <v>2734.89</v>
      </c>
      <c r="D650" s="4">
        <v>2891.97</v>
      </c>
      <c r="E650" s="4">
        <v>2457.7199999999998</v>
      </c>
      <c r="F650" s="6"/>
      <c r="H650" s="2">
        <v>37164</v>
      </c>
      <c r="I650" s="4">
        <f t="shared" si="51"/>
        <v>1834.8638015560866</v>
      </c>
      <c r="J650" s="4">
        <f t="shared" si="55"/>
        <v>656262.00999999989</v>
      </c>
      <c r="K650" s="4">
        <f t="shared" si="55"/>
        <v>379185.00840000022</v>
      </c>
      <c r="L650" s="4">
        <f t="shared" si="55"/>
        <v>64241.971600000019</v>
      </c>
    </row>
    <row r="651" spans="1:12" x14ac:dyDescent="0.25">
      <c r="A651" s="2">
        <v>37174</v>
      </c>
      <c r="B651" s="4">
        <v>2083</v>
      </c>
      <c r="C651" s="4">
        <v>2740.84</v>
      </c>
      <c r="D651" s="4">
        <v>2839.08</v>
      </c>
      <c r="E651" s="4">
        <v>2504.4699999999998</v>
      </c>
      <c r="F651" s="6"/>
      <c r="H651" s="2">
        <v>37165</v>
      </c>
      <c r="I651" s="4">
        <f t="shared" si="51"/>
        <v>3267.8017577604737</v>
      </c>
      <c r="J651" s="4">
        <f t="shared" si="55"/>
        <v>498831.43840000028</v>
      </c>
      <c r="K651" s="4">
        <f t="shared" si="55"/>
        <v>588488.4369000002</v>
      </c>
      <c r="L651" s="4">
        <f t="shared" si="55"/>
        <v>54452.22249999996</v>
      </c>
    </row>
    <row r="652" spans="1:12" x14ac:dyDescent="0.25">
      <c r="A652" s="2">
        <v>37175</v>
      </c>
      <c r="B652" s="4">
        <v>2104</v>
      </c>
      <c r="C652" s="4">
        <v>2740.24</v>
      </c>
      <c r="D652" s="4">
        <v>2793.94</v>
      </c>
      <c r="E652" s="4">
        <v>2513.62</v>
      </c>
      <c r="F652" s="6"/>
      <c r="H652" s="2">
        <v>37166</v>
      </c>
      <c r="I652" s="4">
        <f t="shared" si="51"/>
        <v>11699.600115424711</v>
      </c>
      <c r="J652" s="4">
        <f t="shared" si="55"/>
        <v>345602.89440000011</v>
      </c>
      <c r="K652" s="4">
        <f t="shared" si="55"/>
        <v>698110.38090000034</v>
      </c>
      <c r="L652" s="4">
        <f t="shared" si="55"/>
        <v>28405.731599999988</v>
      </c>
    </row>
    <row r="653" spans="1:12" x14ac:dyDescent="0.25">
      <c r="A653" s="2">
        <v>37176</v>
      </c>
      <c r="B653" s="4">
        <v>2107</v>
      </c>
      <c r="C653" s="4">
        <v>2724.61</v>
      </c>
      <c r="D653" s="4">
        <v>2755.86</v>
      </c>
      <c r="E653" s="4">
        <v>2493.4</v>
      </c>
      <c r="F653" s="6"/>
      <c r="H653" s="2">
        <v>37167</v>
      </c>
      <c r="I653" s="4">
        <f t="shared" ref="I653:I716" si="56">(B644-$I$3)^2</f>
        <v>14439.552670169238</v>
      </c>
      <c r="J653" s="4">
        <f t="shared" ref="J653:L668" si="57">(C644-$B644)^2</f>
        <v>288562.3523999998</v>
      </c>
      <c r="K653" s="4">
        <f t="shared" si="57"/>
        <v>755161</v>
      </c>
      <c r="L653" s="4">
        <f t="shared" si="57"/>
        <v>6807.9001000000362</v>
      </c>
    </row>
    <row r="654" spans="1:12" x14ac:dyDescent="0.25">
      <c r="A654" s="2">
        <v>37177</v>
      </c>
      <c r="B654" s="4">
        <v>2039</v>
      </c>
      <c r="C654" s="4">
        <v>2683.43</v>
      </c>
      <c r="D654" s="4">
        <v>2722.79</v>
      </c>
      <c r="E654" s="4">
        <v>2452.48</v>
      </c>
      <c r="F654" s="6"/>
      <c r="H654" s="2">
        <v>37168</v>
      </c>
      <c r="I654" s="4">
        <f t="shared" si="56"/>
        <v>11270.941356300624</v>
      </c>
      <c r="J654" s="4">
        <f t="shared" si="57"/>
        <v>280719.82889999991</v>
      </c>
      <c r="K654" s="4">
        <f t="shared" si="57"/>
        <v>769760.56960000028</v>
      </c>
      <c r="L654" s="4">
        <f t="shared" si="57"/>
        <v>11.289600000000856</v>
      </c>
    </row>
    <row r="655" spans="1:12" x14ac:dyDescent="0.25">
      <c r="A655" s="2">
        <v>37178</v>
      </c>
      <c r="B655" s="4">
        <v>1939</v>
      </c>
      <c r="C655" s="4">
        <v>2613.17</v>
      </c>
      <c r="D655" s="4">
        <v>2692.15</v>
      </c>
      <c r="E655" s="4">
        <v>2394.2600000000002</v>
      </c>
      <c r="F655" s="6"/>
      <c r="H655" s="2">
        <v>37169</v>
      </c>
      <c r="I655" s="4">
        <f t="shared" si="56"/>
        <v>6916.3656263736138</v>
      </c>
      <c r="J655" s="4">
        <f t="shared" si="57"/>
        <v>247874.53689999989</v>
      </c>
      <c r="K655" s="4">
        <f t="shared" si="57"/>
        <v>726551.66440000024</v>
      </c>
      <c r="L655" s="4">
        <f t="shared" si="57"/>
        <v>1366.7808999999852</v>
      </c>
    </row>
    <row r="656" spans="1:12" x14ac:dyDescent="0.25">
      <c r="A656" s="2">
        <v>37179</v>
      </c>
      <c r="B656" s="4">
        <v>1863</v>
      </c>
      <c r="C656" s="4">
        <v>2517.46</v>
      </c>
      <c r="D656" s="4">
        <v>2660.7</v>
      </c>
      <c r="E656" s="4">
        <v>2318.41</v>
      </c>
      <c r="F656" s="6"/>
      <c r="H656" s="2">
        <v>37170</v>
      </c>
      <c r="I656" s="4">
        <f t="shared" si="56"/>
        <v>6587.7068672495261</v>
      </c>
      <c r="J656" s="4">
        <f t="shared" si="57"/>
        <v>224353.79559999987</v>
      </c>
      <c r="K656" s="4">
        <f t="shared" si="57"/>
        <v>672400</v>
      </c>
      <c r="L656" s="4">
        <f t="shared" si="57"/>
        <v>122.76639999999838</v>
      </c>
    </row>
    <row r="657" spans="1:12" x14ac:dyDescent="0.25">
      <c r="A657" s="2">
        <v>37180</v>
      </c>
      <c r="B657" s="4">
        <v>1803</v>
      </c>
      <c r="C657" s="4">
        <v>2405.1</v>
      </c>
      <c r="D657" s="4">
        <v>2626.09</v>
      </c>
      <c r="E657" s="4">
        <v>2228.7600000000002</v>
      </c>
      <c r="F657" s="6"/>
      <c r="H657" s="2">
        <v>37171</v>
      </c>
      <c r="I657" s="4">
        <f t="shared" si="56"/>
        <v>6267.0481081254384</v>
      </c>
      <c r="J657" s="4">
        <f t="shared" si="57"/>
        <v>216615.77640000006</v>
      </c>
      <c r="K657" s="4">
        <f t="shared" si="57"/>
        <v>585959.63040000002</v>
      </c>
      <c r="L657" s="4">
        <f t="shared" si="57"/>
        <v>2573.532900000002</v>
      </c>
    </row>
    <row r="658" spans="1:12" x14ac:dyDescent="0.25">
      <c r="A658" s="2">
        <v>37181</v>
      </c>
      <c r="B658" s="4">
        <v>1755</v>
      </c>
      <c r="C658" s="4">
        <v>2284.69</v>
      </c>
      <c r="D658" s="4">
        <v>2586.44</v>
      </c>
      <c r="E658" s="4">
        <v>2129.9499999999998</v>
      </c>
      <c r="F658" s="6"/>
      <c r="H658" s="2">
        <v>37172</v>
      </c>
      <c r="I658" s="4">
        <f t="shared" si="56"/>
        <v>9056.3181811181403</v>
      </c>
      <c r="J658" s="4">
        <f t="shared" si="57"/>
        <v>242477.45640000008</v>
      </c>
      <c r="K658" s="4">
        <f t="shared" si="57"/>
        <v>518760.0625</v>
      </c>
      <c r="L658" s="4">
        <f t="shared" si="57"/>
        <v>22341.28089999994</v>
      </c>
    </row>
    <row r="659" spans="1:12" x14ac:dyDescent="0.25">
      <c r="A659" s="2">
        <v>37182</v>
      </c>
      <c r="B659" s="4">
        <v>1701</v>
      </c>
      <c r="C659" s="4">
        <v>2168.08</v>
      </c>
      <c r="D659" s="4">
        <v>2543.0700000000002</v>
      </c>
      <c r="E659" s="4">
        <v>2030.46</v>
      </c>
      <c r="F659" s="6"/>
      <c r="H659" s="2">
        <v>37173</v>
      </c>
      <c r="I659" s="4">
        <f t="shared" si="56"/>
        <v>36543.938619074353</v>
      </c>
      <c r="J659" s="4">
        <f t="shared" si="57"/>
        <v>359868.01209999988</v>
      </c>
      <c r="K659" s="4">
        <f t="shared" si="57"/>
        <v>573003.58089999971</v>
      </c>
      <c r="L659" s="4">
        <f t="shared" si="57"/>
        <v>104148.19839999988</v>
      </c>
    </row>
    <row r="660" spans="1:12" x14ac:dyDescent="0.25">
      <c r="A660" s="2">
        <v>37183</v>
      </c>
      <c r="B660" s="4">
        <v>1609</v>
      </c>
      <c r="C660" s="4">
        <v>2053.5300000000002</v>
      </c>
      <c r="D660" s="4">
        <v>2493.59</v>
      </c>
      <c r="E660" s="4">
        <v>1935.38</v>
      </c>
      <c r="F660" s="6"/>
      <c r="H660" s="2">
        <v>37174</v>
      </c>
      <c r="I660" s="4">
        <f t="shared" si="56"/>
        <v>59129.066356300631</v>
      </c>
      <c r="J660" s="4">
        <f t="shared" si="57"/>
        <v>432753.46560000017</v>
      </c>
      <c r="K660" s="4">
        <f t="shared" si="57"/>
        <v>571656.96639999992</v>
      </c>
      <c r="L660" s="4">
        <f t="shared" si="57"/>
        <v>177636.96089999983</v>
      </c>
    </row>
    <row r="661" spans="1:12" x14ac:dyDescent="0.25">
      <c r="A661" s="2">
        <v>37184</v>
      </c>
      <c r="B661" s="4">
        <v>1568</v>
      </c>
      <c r="C661" s="4">
        <v>1943.42</v>
      </c>
      <c r="D661" s="4">
        <v>2437.0300000000002</v>
      </c>
      <c r="E661" s="4">
        <v>1848.56</v>
      </c>
      <c r="F661" s="6"/>
      <c r="H661" s="2">
        <v>37175</v>
      </c>
      <c r="I661" s="4">
        <f t="shared" si="56"/>
        <v>49357.149385497709</v>
      </c>
      <c r="J661" s="4">
        <f t="shared" si="57"/>
        <v>404801.33759999974</v>
      </c>
      <c r="K661" s="4">
        <f t="shared" si="57"/>
        <v>476017.20360000007</v>
      </c>
      <c r="L661" s="4">
        <f t="shared" si="57"/>
        <v>167788.5443999999</v>
      </c>
    </row>
    <row r="662" spans="1:12" x14ac:dyDescent="0.25">
      <c r="A662" s="2">
        <v>37185</v>
      </c>
      <c r="B662" s="4">
        <v>1520</v>
      </c>
      <c r="C662" s="4">
        <v>1843.16</v>
      </c>
      <c r="D662" s="4">
        <v>2375.7800000000002</v>
      </c>
      <c r="E662" s="4">
        <v>1772.98</v>
      </c>
      <c r="F662" s="6"/>
      <c r="H662" s="2">
        <v>37176</v>
      </c>
      <c r="I662" s="4">
        <f t="shared" si="56"/>
        <v>48033.161246811578</v>
      </c>
      <c r="J662" s="4">
        <f t="shared" si="57"/>
        <v>381442.11210000014</v>
      </c>
      <c r="K662" s="4">
        <f t="shared" si="57"/>
        <v>421019.29960000014</v>
      </c>
      <c r="L662" s="4">
        <f t="shared" si="57"/>
        <v>149304.96000000008</v>
      </c>
    </row>
    <row r="663" spans="1:12" x14ac:dyDescent="0.25">
      <c r="A663" s="2">
        <v>37186</v>
      </c>
      <c r="B663" s="4">
        <v>1508</v>
      </c>
      <c r="C663" s="4">
        <v>1754.05</v>
      </c>
      <c r="D663" s="4">
        <v>2311.2199999999998</v>
      </c>
      <c r="E663" s="4">
        <v>1708.1</v>
      </c>
      <c r="F663" s="6"/>
      <c r="H663" s="2">
        <v>37177</v>
      </c>
      <c r="I663" s="4">
        <f t="shared" si="56"/>
        <v>82463.559057030565</v>
      </c>
      <c r="J663" s="4">
        <f t="shared" si="57"/>
        <v>415290.02489999979</v>
      </c>
      <c r="K663" s="4">
        <f t="shared" si="57"/>
        <v>467568.76409999997</v>
      </c>
      <c r="L663" s="4">
        <f t="shared" si="57"/>
        <v>170965.71040000001</v>
      </c>
    </row>
    <row r="664" spans="1:12" x14ac:dyDescent="0.25">
      <c r="A664" s="2">
        <v>37187</v>
      </c>
      <c r="B664" s="4">
        <v>1501</v>
      </c>
      <c r="C664" s="4">
        <v>1705.5</v>
      </c>
      <c r="D664" s="4">
        <v>2254.61</v>
      </c>
      <c r="E664" s="4">
        <v>1661.64</v>
      </c>
      <c r="F664" s="6"/>
      <c r="H664" s="2">
        <v>37178</v>
      </c>
      <c r="I664" s="4">
        <f t="shared" si="56"/>
        <v>149896.49701323494</v>
      </c>
      <c r="J664" s="4">
        <f t="shared" si="57"/>
        <v>454505.18890000012</v>
      </c>
      <c r="K664" s="4">
        <f t="shared" si="57"/>
        <v>567234.9225000001</v>
      </c>
      <c r="L664" s="4">
        <f t="shared" si="57"/>
        <v>207261.66760000019</v>
      </c>
    </row>
    <row r="665" spans="1:12" x14ac:dyDescent="0.25">
      <c r="A665" s="2">
        <v>37188</v>
      </c>
      <c r="B665" s="4">
        <v>1507</v>
      </c>
      <c r="C665" s="4">
        <v>1733.05</v>
      </c>
      <c r="D665" s="4">
        <v>2214.9499999999998</v>
      </c>
      <c r="E665" s="4">
        <v>1647.25</v>
      </c>
      <c r="F665" s="6"/>
      <c r="H665" s="2">
        <v>37179</v>
      </c>
      <c r="I665" s="4">
        <f t="shared" si="56"/>
        <v>214521.52985995027</v>
      </c>
      <c r="J665" s="4">
        <f t="shared" si="57"/>
        <v>428317.89160000003</v>
      </c>
      <c r="K665" s="4">
        <f t="shared" si="57"/>
        <v>636325.28999999969</v>
      </c>
      <c r="L665" s="4">
        <f t="shared" si="57"/>
        <v>207398.26809999987</v>
      </c>
    </row>
    <row r="666" spans="1:12" x14ac:dyDescent="0.25">
      <c r="A666" s="2">
        <v>37189</v>
      </c>
      <c r="B666" s="4">
        <v>1514</v>
      </c>
      <c r="C666" s="4">
        <v>1796.86</v>
      </c>
      <c r="D666" s="4">
        <v>2190.84</v>
      </c>
      <c r="E666" s="4">
        <v>1678.43</v>
      </c>
      <c r="F666" s="6"/>
      <c r="H666" s="2">
        <v>37180</v>
      </c>
      <c r="I666" s="4">
        <f t="shared" si="56"/>
        <v>273701.29263367294</v>
      </c>
      <c r="J666" s="4">
        <f t="shared" si="57"/>
        <v>362524.40999999992</v>
      </c>
      <c r="K666" s="4">
        <f t="shared" si="57"/>
        <v>677477.14810000022</v>
      </c>
      <c r="L666" s="4">
        <f t="shared" si="57"/>
        <v>181271.57760000019</v>
      </c>
    </row>
    <row r="667" spans="1:12" x14ac:dyDescent="0.25">
      <c r="A667" s="2">
        <v>37190</v>
      </c>
      <c r="B667" s="4">
        <v>1511</v>
      </c>
      <c r="C667" s="4">
        <v>1838.2</v>
      </c>
      <c r="D667" s="4">
        <v>2170.13</v>
      </c>
      <c r="E667" s="4">
        <v>1742.4</v>
      </c>
      <c r="F667" s="6"/>
      <c r="H667" s="2">
        <v>37181</v>
      </c>
      <c r="I667" s="4">
        <f t="shared" si="56"/>
        <v>326229.10285265103</v>
      </c>
      <c r="J667" s="4">
        <f t="shared" si="57"/>
        <v>280571.49610000005</v>
      </c>
      <c r="K667" s="4">
        <f t="shared" si="57"/>
        <v>691292.47360000014</v>
      </c>
      <c r="L667" s="4">
        <f t="shared" si="57"/>
        <v>140587.50249999986</v>
      </c>
    </row>
    <row r="668" spans="1:12" x14ac:dyDescent="0.25">
      <c r="A668" s="2">
        <v>37191</v>
      </c>
      <c r="B668" s="4">
        <v>1533</v>
      </c>
      <c r="C668" s="4">
        <v>1861.77</v>
      </c>
      <c r="D668" s="4">
        <v>2145.7199999999998</v>
      </c>
      <c r="E668" s="4">
        <v>1808.13</v>
      </c>
      <c r="F668" s="6"/>
      <c r="H668" s="2">
        <v>37182</v>
      </c>
      <c r="I668" s="4">
        <f t="shared" si="56"/>
        <v>390830.8893490014</v>
      </c>
      <c r="J668" s="4">
        <f t="shared" si="57"/>
        <v>218163.72639999993</v>
      </c>
      <c r="K668" s="4">
        <f t="shared" si="57"/>
        <v>709081.8849000003</v>
      </c>
      <c r="L668" s="4">
        <f t="shared" si="57"/>
        <v>108543.89160000002</v>
      </c>
    </row>
    <row r="669" spans="1:12" x14ac:dyDescent="0.25">
      <c r="A669" s="2">
        <v>37192</v>
      </c>
      <c r="B669" s="4">
        <v>1609</v>
      </c>
      <c r="C669" s="4">
        <v>1895.77</v>
      </c>
      <c r="D669" s="4">
        <v>2120.9899999999998</v>
      </c>
      <c r="E669" s="4">
        <v>1853.52</v>
      </c>
      <c r="F669" s="6"/>
      <c r="H669" s="2">
        <v>37183</v>
      </c>
      <c r="I669" s="4">
        <f t="shared" si="56"/>
        <v>514325.19226870942</v>
      </c>
      <c r="J669" s="4">
        <f t="shared" ref="J669:L684" si="58">(C660-$B660)^2</f>
        <v>197606.92090000017</v>
      </c>
      <c r="K669" s="4">
        <f t="shared" si="58"/>
        <v>782499.46810000029</v>
      </c>
      <c r="L669" s="4">
        <f t="shared" si="58"/>
        <v>106523.90440000007</v>
      </c>
    </row>
    <row r="670" spans="1:12" x14ac:dyDescent="0.25">
      <c r="A670" s="2">
        <v>37193</v>
      </c>
      <c r="B670" s="4">
        <v>1722</v>
      </c>
      <c r="C670" s="4">
        <v>1949.23</v>
      </c>
      <c r="D670" s="4">
        <v>2099.73</v>
      </c>
      <c r="E670" s="4">
        <v>1879.08</v>
      </c>
      <c r="F670" s="6"/>
      <c r="H670" s="2">
        <v>37184</v>
      </c>
      <c r="I670" s="4">
        <f t="shared" si="56"/>
        <v>574813.69683075324</v>
      </c>
      <c r="J670" s="4">
        <f t="shared" si="58"/>
        <v>140940.17640000005</v>
      </c>
      <c r="K670" s="4">
        <f t="shared" si="58"/>
        <v>755213.14090000035</v>
      </c>
      <c r="L670" s="4">
        <f t="shared" si="58"/>
        <v>78713.913599999971</v>
      </c>
    </row>
    <row r="671" spans="1:12" x14ac:dyDescent="0.25">
      <c r="A671" s="2">
        <v>37194</v>
      </c>
      <c r="B671" s="4">
        <v>1759</v>
      </c>
      <c r="C671" s="4">
        <v>1993.75</v>
      </c>
      <c r="D671" s="4">
        <v>2081.9</v>
      </c>
      <c r="E671" s="4">
        <v>1889.31</v>
      </c>
      <c r="F671" s="6"/>
      <c r="H671" s="2">
        <v>37185</v>
      </c>
      <c r="I671" s="4">
        <f t="shared" si="56"/>
        <v>649901.50704973133</v>
      </c>
      <c r="J671" s="4">
        <f t="shared" si="58"/>
        <v>104432.38560000005</v>
      </c>
      <c r="K671" s="4">
        <f t="shared" si="58"/>
        <v>732359.40840000031</v>
      </c>
      <c r="L671" s="4">
        <f t="shared" si="58"/>
        <v>63998.880400000009</v>
      </c>
    </row>
    <row r="672" spans="1:12" x14ac:dyDescent="0.25">
      <c r="A672" s="2">
        <v>37195</v>
      </c>
      <c r="B672" s="4">
        <v>1705</v>
      </c>
      <c r="C672" s="4">
        <v>1999.79</v>
      </c>
      <c r="D672" s="4">
        <v>2064.81</v>
      </c>
      <c r="E672" s="4">
        <v>1885.82</v>
      </c>
      <c r="F672" s="6"/>
      <c r="H672" s="2">
        <v>37186</v>
      </c>
      <c r="I672" s="4">
        <f t="shared" si="56"/>
        <v>669393.45960447588</v>
      </c>
      <c r="J672" s="4">
        <f t="shared" si="58"/>
        <v>60540.602499999979</v>
      </c>
      <c r="K672" s="4">
        <f t="shared" si="58"/>
        <v>645162.36839999969</v>
      </c>
      <c r="L672" s="4">
        <f t="shared" si="58"/>
        <v>40040.009999999966</v>
      </c>
    </row>
    <row r="673" spans="1:12" x14ac:dyDescent="0.25">
      <c r="A673" s="2">
        <v>37196</v>
      </c>
      <c r="B673" s="4">
        <v>1629</v>
      </c>
      <c r="C673" s="4">
        <v>1963.53</v>
      </c>
      <c r="D673" s="4">
        <v>2044.47</v>
      </c>
      <c r="E673" s="4">
        <v>1863.07</v>
      </c>
      <c r="F673" s="6"/>
      <c r="H673" s="2">
        <v>37187</v>
      </c>
      <c r="I673" s="4">
        <f t="shared" si="56"/>
        <v>680896.76526141015</v>
      </c>
      <c r="J673" s="4">
        <f t="shared" si="58"/>
        <v>41820.25</v>
      </c>
      <c r="K673" s="4">
        <f t="shared" si="58"/>
        <v>567928.03210000019</v>
      </c>
      <c r="L673" s="4">
        <f t="shared" si="58"/>
        <v>25805.209600000031</v>
      </c>
    </row>
    <row r="674" spans="1:12" x14ac:dyDescent="0.25">
      <c r="A674" s="2">
        <v>37197</v>
      </c>
      <c r="B674" s="4">
        <v>1554</v>
      </c>
      <c r="C674" s="4">
        <v>1897.53</v>
      </c>
      <c r="D674" s="4">
        <v>2019.57</v>
      </c>
      <c r="E674" s="4">
        <v>1821.05</v>
      </c>
      <c r="F674" s="6"/>
      <c r="H674" s="2">
        <v>37188</v>
      </c>
      <c r="I674" s="4">
        <f t="shared" si="56"/>
        <v>671030.78898403794</v>
      </c>
      <c r="J674" s="4">
        <f t="shared" si="58"/>
        <v>51098.602499999979</v>
      </c>
      <c r="K674" s="4">
        <f t="shared" si="58"/>
        <v>501193.20249999972</v>
      </c>
      <c r="L674" s="4">
        <f t="shared" si="58"/>
        <v>19670.0625</v>
      </c>
    </row>
    <row r="675" spans="1:12" x14ac:dyDescent="0.25">
      <c r="A675" s="2">
        <v>37198</v>
      </c>
      <c r="B675" s="4">
        <v>1494</v>
      </c>
      <c r="C675" s="4">
        <v>1815.98</v>
      </c>
      <c r="D675" s="4">
        <v>1990.15</v>
      </c>
      <c r="E675" s="4">
        <v>1764.77</v>
      </c>
      <c r="F675" s="6"/>
      <c r="H675" s="2">
        <v>37189</v>
      </c>
      <c r="I675" s="4">
        <f t="shared" si="56"/>
        <v>659611.48332710355</v>
      </c>
      <c r="J675" s="4">
        <f t="shared" si="58"/>
        <v>80009.779599999936</v>
      </c>
      <c r="K675" s="4">
        <f t="shared" si="58"/>
        <v>458112.38560000021</v>
      </c>
      <c r="L675" s="4">
        <f t="shared" si="58"/>
        <v>27037.224900000019</v>
      </c>
    </row>
    <row r="676" spans="1:12" x14ac:dyDescent="0.25">
      <c r="A676" s="2">
        <v>37199</v>
      </c>
      <c r="B676" s="4">
        <v>1453</v>
      </c>
      <c r="C676" s="4">
        <v>1729.78</v>
      </c>
      <c r="D676" s="4">
        <v>1956.75</v>
      </c>
      <c r="E676" s="4">
        <v>1701.72</v>
      </c>
      <c r="F676" s="6"/>
      <c r="H676" s="2">
        <v>37190</v>
      </c>
      <c r="I676" s="4">
        <f t="shared" si="56"/>
        <v>664493.47146578971</v>
      </c>
      <c r="J676" s="4">
        <f t="shared" si="58"/>
        <v>107059.84000000003</v>
      </c>
      <c r="K676" s="4">
        <f t="shared" si="58"/>
        <v>434452.35690000013</v>
      </c>
      <c r="L676" s="4">
        <f t="shared" si="58"/>
        <v>53545.960000000043</v>
      </c>
    </row>
    <row r="677" spans="1:12" x14ac:dyDescent="0.25">
      <c r="A677" s="2">
        <v>37200</v>
      </c>
      <c r="B677" s="4">
        <v>1444</v>
      </c>
      <c r="C677" s="4">
        <v>1645.36</v>
      </c>
      <c r="D677" s="4">
        <v>1919.89</v>
      </c>
      <c r="E677" s="4">
        <v>1638.95</v>
      </c>
      <c r="F677" s="6"/>
      <c r="H677" s="2">
        <v>37191</v>
      </c>
      <c r="I677" s="4">
        <f t="shared" si="56"/>
        <v>629110.22511542472</v>
      </c>
      <c r="J677" s="4">
        <f t="shared" si="58"/>
        <v>108089.71289999998</v>
      </c>
      <c r="K677" s="4">
        <f t="shared" si="58"/>
        <v>375425.79839999974</v>
      </c>
      <c r="L677" s="4">
        <f t="shared" si="58"/>
        <v>75696.516900000061</v>
      </c>
    </row>
    <row r="678" spans="1:12" x14ac:dyDescent="0.25">
      <c r="A678" s="2">
        <v>37201</v>
      </c>
      <c r="B678" s="4">
        <v>1443</v>
      </c>
      <c r="C678" s="4">
        <v>1569.94</v>
      </c>
      <c r="D678" s="4">
        <v>1881.81</v>
      </c>
      <c r="E678" s="4">
        <v>1582.57</v>
      </c>
      <c r="F678" s="6"/>
      <c r="H678" s="2">
        <v>37192</v>
      </c>
      <c r="I678" s="4">
        <f t="shared" si="56"/>
        <v>514325.19226870942</v>
      </c>
      <c r="J678" s="4">
        <f t="shared" si="58"/>
        <v>82237.032899999991</v>
      </c>
      <c r="K678" s="4">
        <f t="shared" si="58"/>
        <v>262133.76009999978</v>
      </c>
      <c r="L678" s="4">
        <f t="shared" si="58"/>
        <v>59790.030399999989</v>
      </c>
    </row>
    <row r="679" spans="1:12" x14ac:dyDescent="0.25">
      <c r="A679" s="2">
        <v>37202</v>
      </c>
      <c r="B679" s="4">
        <v>1408</v>
      </c>
      <c r="C679" s="4">
        <v>1537.54</v>
      </c>
      <c r="D679" s="4">
        <v>1852.46</v>
      </c>
      <c r="E679" s="4">
        <v>1539.61</v>
      </c>
      <c r="F679" s="6"/>
      <c r="H679" s="2">
        <v>37193</v>
      </c>
      <c r="I679" s="4">
        <f t="shared" si="56"/>
        <v>365014.97237819846</v>
      </c>
      <c r="J679" s="4">
        <f t="shared" si="58"/>
        <v>51633.472900000008</v>
      </c>
      <c r="K679" s="4">
        <f t="shared" si="58"/>
        <v>142679.9529</v>
      </c>
      <c r="L679" s="4">
        <f t="shared" si="58"/>
        <v>24674.126399999976</v>
      </c>
    </row>
    <row r="680" spans="1:12" x14ac:dyDescent="0.25">
      <c r="A680" s="2">
        <v>37203</v>
      </c>
      <c r="B680" s="4">
        <v>1406</v>
      </c>
      <c r="C680" s="4">
        <v>1812.15</v>
      </c>
      <c r="D680" s="4">
        <v>1904.74</v>
      </c>
      <c r="E680" s="4">
        <v>1537.95</v>
      </c>
      <c r="F680" s="6"/>
      <c r="H680" s="2">
        <v>37194</v>
      </c>
      <c r="I680" s="4">
        <f t="shared" si="56"/>
        <v>321675.78533440287</v>
      </c>
      <c r="J680" s="4">
        <f t="shared" si="58"/>
        <v>55107.5625</v>
      </c>
      <c r="K680" s="4">
        <f t="shared" si="58"/>
        <v>104264.41000000006</v>
      </c>
      <c r="L680" s="4">
        <f t="shared" si="58"/>
        <v>16980.696099999986</v>
      </c>
    </row>
    <row r="681" spans="1:12" x14ac:dyDescent="0.25">
      <c r="A681" s="2">
        <v>37204</v>
      </c>
      <c r="B681" s="4">
        <v>1509</v>
      </c>
      <c r="C681" s="4">
        <v>2528.9699999999998</v>
      </c>
      <c r="D681" s="4">
        <v>2087.85</v>
      </c>
      <c r="E681" s="4">
        <v>1641.15</v>
      </c>
      <c r="F681" s="6"/>
      <c r="H681" s="2">
        <v>37195</v>
      </c>
      <c r="I681" s="4">
        <f t="shared" si="56"/>
        <v>385845.57183075324</v>
      </c>
      <c r="J681" s="4">
        <f t="shared" si="58"/>
        <v>86901.144099999976</v>
      </c>
      <c r="K681" s="4">
        <f t="shared" si="58"/>
        <v>129463.23609999997</v>
      </c>
      <c r="L681" s="4">
        <f t="shared" si="58"/>
        <v>32695.872399999978</v>
      </c>
    </row>
    <row r="682" spans="1:12" x14ac:dyDescent="0.25">
      <c r="A682" s="2">
        <v>37205</v>
      </c>
      <c r="B682" s="4">
        <v>1875</v>
      </c>
      <c r="C682" s="4">
        <v>3201.38</v>
      </c>
      <c r="D682" s="4">
        <v>2314.81</v>
      </c>
      <c r="E682" s="4">
        <v>1934.78</v>
      </c>
      <c r="F682" s="6"/>
      <c r="H682" s="2">
        <v>37196</v>
      </c>
      <c r="I682" s="4">
        <f t="shared" si="56"/>
        <v>486038.60467746854</v>
      </c>
      <c r="J682" s="4">
        <f t="shared" si="58"/>
        <v>111910.32089999998</v>
      </c>
      <c r="K682" s="4">
        <f t="shared" si="58"/>
        <v>172615.32090000002</v>
      </c>
      <c r="L682" s="4">
        <f t="shared" si="58"/>
        <v>54788.764899999973</v>
      </c>
    </row>
    <row r="683" spans="1:12" x14ac:dyDescent="0.25">
      <c r="A683" s="2">
        <v>37206</v>
      </c>
      <c r="B683" s="4">
        <v>2622</v>
      </c>
      <c r="C683" s="4">
        <v>3719.4</v>
      </c>
      <c r="D683" s="4">
        <v>2492.0500000000002</v>
      </c>
      <c r="E683" s="4">
        <v>2449.2800000000002</v>
      </c>
      <c r="F683" s="6"/>
      <c r="H683" s="2">
        <v>37197</v>
      </c>
      <c r="I683" s="4">
        <f t="shared" si="56"/>
        <v>596238.30814462178</v>
      </c>
      <c r="J683" s="4">
        <f t="shared" si="58"/>
        <v>118012.86089999999</v>
      </c>
      <c r="K683" s="4">
        <f t="shared" si="58"/>
        <v>216755.42489999995</v>
      </c>
      <c r="L683" s="4">
        <f t="shared" si="58"/>
        <v>71315.70249999997</v>
      </c>
    </row>
    <row r="684" spans="1:12" x14ac:dyDescent="0.25">
      <c r="A684" s="2">
        <v>37207</v>
      </c>
      <c r="B684" s="4">
        <v>3122</v>
      </c>
      <c r="C684" s="4">
        <v>4155.43</v>
      </c>
      <c r="D684" s="4">
        <v>2619.13</v>
      </c>
      <c r="E684" s="4">
        <v>3091.26</v>
      </c>
      <c r="F684" s="6"/>
      <c r="H684" s="2">
        <v>37198</v>
      </c>
      <c r="I684" s="4">
        <f t="shared" si="56"/>
        <v>692498.07091834443</v>
      </c>
      <c r="J684" s="4">
        <f t="shared" si="58"/>
        <v>103671.12040000001</v>
      </c>
      <c r="K684" s="4">
        <f t="shared" si="58"/>
        <v>246164.8225000001</v>
      </c>
      <c r="L684" s="4">
        <f t="shared" si="58"/>
        <v>73316.392899999992</v>
      </c>
    </row>
    <row r="685" spans="1:12" x14ac:dyDescent="0.25">
      <c r="A685" s="2">
        <v>37208</v>
      </c>
      <c r="B685" s="4">
        <v>3010</v>
      </c>
      <c r="C685" s="4">
        <v>4414.83</v>
      </c>
      <c r="D685" s="4">
        <v>2725.35</v>
      </c>
      <c r="E685" s="4">
        <v>3617.33</v>
      </c>
      <c r="F685" s="6"/>
      <c r="H685" s="2">
        <v>37199</v>
      </c>
      <c r="I685" s="4">
        <f t="shared" si="56"/>
        <v>762416.57548038824</v>
      </c>
      <c r="J685" s="4">
        <f t="shared" ref="J685:L700" si="59">(C676-$B676)^2</f>
        <v>76607.16839999998</v>
      </c>
      <c r="K685" s="4">
        <f t="shared" si="59"/>
        <v>253764.0625</v>
      </c>
      <c r="L685" s="4">
        <f t="shared" si="59"/>
        <v>61861.638400000011</v>
      </c>
    </row>
    <row r="686" spans="1:12" x14ac:dyDescent="0.25">
      <c r="A686" s="2">
        <v>37209</v>
      </c>
      <c r="B686" s="4">
        <v>2655</v>
      </c>
      <c r="C686" s="4">
        <v>4425.3900000000003</v>
      </c>
      <c r="D686" s="4">
        <v>2829.77</v>
      </c>
      <c r="E686" s="4">
        <v>3830.3</v>
      </c>
      <c r="F686" s="6"/>
      <c r="H686" s="2">
        <v>37200</v>
      </c>
      <c r="I686" s="4">
        <f t="shared" si="56"/>
        <v>778214.53989644663</v>
      </c>
      <c r="J686" s="4">
        <f t="shared" si="59"/>
        <v>40545.849599999958</v>
      </c>
      <c r="K686" s="4">
        <f t="shared" si="59"/>
        <v>226471.29210000011</v>
      </c>
      <c r="L686" s="4">
        <f t="shared" si="59"/>
        <v>38005.502500000017</v>
      </c>
    </row>
    <row r="687" spans="1:12" x14ac:dyDescent="0.25">
      <c r="A687" s="2">
        <v>37210</v>
      </c>
      <c r="B687" s="4">
        <v>2359</v>
      </c>
      <c r="C687" s="4">
        <v>4203.84</v>
      </c>
      <c r="D687" s="4">
        <v>2928.75</v>
      </c>
      <c r="E687" s="4">
        <v>3734.1</v>
      </c>
      <c r="F687" s="6"/>
      <c r="H687" s="2">
        <v>37201</v>
      </c>
      <c r="I687" s="4">
        <f t="shared" si="56"/>
        <v>779979.86927600869</v>
      </c>
      <c r="J687" s="4">
        <f t="shared" si="59"/>
        <v>16113.763600000013</v>
      </c>
      <c r="K687" s="4">
        <f t="shared" si="59"/>
        <v>192554.21609999996</v>
      </c>
      <c r="L687" s="4">
        <f t="shared" si="59"/>
        <v>19479.784899999981</v>
      </c>
    </row>
    <row r="688" spans="1:12" x14ac:dyDescent="0.25">
      <c r="A688" s="2">
        <v>37211</v>
      </c>
      <c r="B688" s="4">
        <v>2175</v>
      </c>
      <c r="C688" s="4">
        <v>3859.6</v>
      </c>
      <c r="D688" s="4">
        <v>3008.73</v>
      </c>
      <c r="E688" s="4">
        <v>3458.19</v>
      </c>
      <c r="F688" s="6"/>
      <c r="H688" s="2">
        <v>37202</v>
      </c>
      <c r="I688" s="4">
        <f t="shared" si="56"/>
        <v>843026.39756068029</v>
      </c>
      <c r="J688" s="4">
        <f t="shared" si="59"/>
        <v>16780.611599999989</v>
      </c>
      <c r="K688" s="4">
        <f t="shared" si="59"/>
        <v>197544.69160000002</v>
      </c>
      <c r="L688" s="4">
        <f t="shared" si="59"/>
        <v>17321.192099999975</v>
      </c>
    </row>
    <row r="689" spans="1:12" x14ac:dyDescent="0.25">
      <c r="A689" s="2">
        <v>37212</v>
      </c>
      <c r="B689" s="4">
        <v>2078</v>
      </c>
      <c r="C689" s="4">
        <v>3487.21</v>
      </c>
      <c r="D689" s="4">
        <v>3060.02</v>
      </c>
      <c r="E689" s="4">
        <v>3123.32</v>
      </c>
      <c r="F689" s="6"/>
      <c r="H689" s="2">
        <v>37203</v>
      </c>
      <c r="I689" s="4">
        <f t="shared" si="56"/>
        <v>846703.05631980428</v>
      </c>
      <c r="J689" s="4">
        <f t="shared" si="59"/>
        <v>164957.82250000007</v>
      </c>
      <c r="K689" s="4">
        <f t="shared" si="59"/>
        <v>248741.5876</v>
      </c>
      <c r="L689" s="4">
        <f t="shared" si="59"/>
        <v>17410.802500000013</v>
      </c>
    </row>
    <row r="690" spans="1:12" x14ac:dyDescent="0.25">
      <c r="A690" s="2">
        <v>37213</v>
      </c>
      <c r="B690" s="4">
        <v>1968</v>
      </c>
      <c r="C690" s="4">
        <v>3134.23</v>
      </c>
      <c r="D690" s="4">
        <v>3078.22</v>
      </c>
      <c r="E690" s="4">
        <v>2800.83</v>
      </c>
      <c r="F690" s="6"/>
      <c r="H690" s="2">
        <v>37204</v>
      </c>
      <c r="I690" s="4">
        <f t="shared" si="56"/>
        <v>667758.13022491382</v>
      </c>
      <c r="J690" s="4">
        <f t="shared" si="59"/>
        <v>1040338.8008999996</v>
      </c>
      <c r="K690" s="4">
        <f t="shared" si="59"/>
        <v>335067.32249999989</v>
      </c>
      <c r="L690" s="4">
        <f t="shared" si="59"/>
        <v>17463.622500000023</v>
      </c>
    </row>
    <row r="691" spans="1:12" x14ac:dyDescent="0.25">
      <c r="A691" s="2">
        <v>37214</v>
      </c>
      <c r="B691" s="4">
        <v>1858</v>
      </c>
      <c r="C691" s="4">
        <v>2818.48</v>
      </c>
      <c r="D691" s="4">
        <v>3063.49</v>
      </c>
      <c r="E691" s="4">
        <v>2520.06</v>
      </c>
      <c r="F691" s="6"/>
      <c r="H691" s="2">
        <v>37205</v>
      </c>
      <c r="I691" s="4">
        <f t="shared" si="56"/>
        <v>203549.57730520575</v>
      </c>
      <c r="J691" s="4">
        <f t="shared" si="59"/>
        <v>1759283.9044000003</v>
      </c>
      <c r="K691" s="4">
        <f t="shared" si="59"/>
        <v>193432.83609999996</v>
      </c>
      <c r="L691" s="4">
        <f t="shared" si="59"/>
        <v>3573.6483999999969</v>
      </c>
    </row>
    <row r="692" spans="1:12" x14ac:dyDescent="0.25">
      <c r="A692" s="2">
        <v>37215</v>
      </c>
      <c r="B692" s="4">
        <v>1766</v>
      </c>
      <c r="C692" s="4">
        <v>2543.7199999999998</v>
      </c>
      <c r="D692" s="4">
        <v>3019.27</v>
      </c>
      <c r="E692" s="4">
        <v>2285.96</v>
      </c>
      <c r="F692" s="6"/>
      <c r="H692" s="2">
        <v>37206</v>
      </c>
      <c r="I692" s="4">
        <f t="shared" si="56"/>
        <v>87518.530772358994</v>
      </c>
      <c r="J692" s="4">
        <f t="shared" si="59"/>
        <v>1204286.7600000002</v>
      </c>
      <c r="K692" s="4">
        <f t="shared" si="59"/>
        <v>16887.002499999951</v>
      </c>
      <c r="L692" s="4">
        <f t="shared" si="59"/>
        <v>29832.198399999932</v>
      </c>
    </row>
    <row r="693" spans="1:12" x14ac:dyDescent="0.25">
      <c r="A693" s="2">
        <v>37216</v>
      </c>
      <c r="B693" s="4">
        <v>1713</v>
      </c>
      <c r="C693" s="4">
        <v>2307.41</v>
      </c>
      <c r="D693" s="4">
        <v>2950.56</v>
      </c>
      <c r="E693" s="4">
        <v>2093.34</v>
      </c>
      <c r="F693" s="6"/>
      <c r="H693" s="2">
        <v>37207</v>
      </c>
      <c r="I693" s="4">
        <f t="shared" si="56"/>
        <v>633353.84099133709</v>
      </c>
      <c r="J693" s="4">
        <f t="shared" si="59"/>
        <v>1067977.5649000006</v>
      </c>
      <c r="K693" s="4">
        <f t="shared" si="59"/>
        <v>252878.2368999999</v>
      </c>
      <c r="L693" s="4">
        <f t="shared" si="59"/>
        <v>944.94759999998655</v>
      </c>
    </row>
    <row r="694" spans="1:12" x14ac:dyDescent="0.25">
      <c r="A694" s="2">
        <v>37217</v>
      </c>
      <c r="B694" s="4">
        <v>1669</v>
      </c>
      <c r="C694" s="4">
        <v>2250.15</v>
      </c>
      <c r="D694" s="4">
        <v>2914.45</v>
      </c>
      <c r="E694" s="4">
        <v>1950.01</v>
      </c>
      <c r="F694" s="6"/>
      <c r="H694" s="2">
        <v>37208</v>
      </c>
      <c r="I694" s="4">
        <f t="shared" si="56"/>
        <v>467630.73150228598</v>
      </c>
      <c r="J694" s="4">
        <f t="shared" si="59"/>
        <v>1973547.3288999998</v>
      </c>
      <c r="K694" s="4">
        <f t="shared" si="59"/>
        <v>81025.622500000056</v>
      </c>
      <c r="L694" s="4">
        <f t="shared" si="59"/>
        <v>368849.72889999993</v>
      </c>
    </row>
    <row r="695" spans="1:12" x14ac:dyDescent="0.25">
      <c r="A695" s="2">
        <v>37218</v>
      </c>
      <c r="B695" s="4">
        <v>1676</v>
      </c>
      <c r="C695" s="4">
        <v>2477.54</v>
      </c>
      <c r="D695" s="4">
        <v>2948.02</v>
      </c>
      <c r="E695" s="4">
        <v>1881.26</v>
      </c>
      <c r="F695" s="6"/>
      <c r="H695" s="2">
        <v>37209</v>
      </c>
      <c r="I695" s="4">
        <f t="shared" si="56"/>
        <v>108132.66124681153</v>
      </c>
      <c r="J695" s="4">
        <f t="shared" si="59"/>
        <v>3134280.7521000011</v>
      </c>
      <c r="K695" s="4">
        <f t="shared" si="59"/>
        <v>30544.552899999995</v>
      </c>
      <c r="L695" s="4">
        <f t="shared" si="59"/>
        <v>1381330.0900000003</v>
      </c>
    </row>
    <row r="696" spans="1:12" x14ac:dyDescent="0.25">
      <c r="A696" s="2">
        <v>37219</v>
      </c>
      <c r="B696" s="4">
        <v>1739</v>
      </c>
      <c r="C696" s="4">
        <v>2662.3</v>
      </c>
      <c r="D696" s="4">
        <v>3023.52</v>
      </c>
      <c r="E696" s="4">
        <v>1925.2</v>
      </c>
      <c r="F696" s="6"/>
      <c r="H696" s="2">
        <v>37210</v>
      </c>
      <c r="I696" s="4">
        <f t="shared" si="56"/>
        <v>1078.1575971765253</v>
      </c>
      <c r="J696" s="4">
        <f t="shared" si="59"/>
        <v>3403434.6256000004</v>
      </c>
      <c r="K696" s="4">
        <f t="shared" si="59"/>
        <v>324615.0625</v>
      </c>
      <c r="L696" s="4">
        <f t="shared" si="59"/>
        <v>1890900.0099999998</v>
      </c>
    </row>
    <row r="697" spans="1:12" x14ac:dyDescent="0.25">
      <c r="A697" s="2">
        <v>37220</v>
      </c>
      <c r="B697" s="4">
        <v>1806</v>
      </c>
      <c r="C697" s="4">
        <v>2673.95</v>
      </c>
      <c r="D697" s="4">
        <v>3073.38</v>
      </c>
      <c r="E697" s="4">
        <v>2062.4699999999998</v>
      </c>
      <c r="F697" s="6"/>
      <c r="H697" s="2">
        <v>37211</v>
      </c>
      <c r="I697" s="4">
        <f t="shared" si="56"/>
        <v>22850.763436592599</v>
      </c>
      <c r="J697" s="4">
        <f t="shared" si="59"/>
        <v>2837877.1599999997</v>
      </c>
      <c r="K697" s="4">
        <f t="shared" si="59"/>
        <v>695105.71290000004</v>
      </c>
      <c r="L697" s="4">
        <f t="shared" si="59"/>
        <v>1646576.5761000002</v>
      </c>
    </row>
    <row r="698" spans="1:12" x14ac:dyDescent="0.25">
      <c r="A698" s="2">
        <v>37221</v>
      </c>
      <c r="B698" s="4">
        <v>1902</v>
      </c>
      <c r="C698" s="4">
        <v>2696.4</v>
      </c>
      <c r="D698" s="4">
        <v>3098.14</v>
      </c>
      <c r="E698" s="4">
        <v>2219.52</v>
      </c>
      <c r="F698" s="6"/>
      <c r="H698" s="2">
        <v>37212</v>
      </c>
      <c r="I698" s="4">
        <f t="shared" si="56"/>
        <v>61585.713254110851</v>
      </c>
      <c r="J698" s="4">
        <f t="shared" si="59"/>
        <v>1985872.8241000001</v>
      </c>
      <c r="K698" s="4">
        <f t="shared" si="59"/>
        <v>964363.28039999993</v>
      </c>
      <c r="L698" s="4">
        <f t="shared" si="59"/>
        <v>1092693.9024000003</v>
      </c>
    </row>
    <row r="699" spans="1:12" x14ac:dyDescent="0.25">
      <c r="A699" s="2">
        <v>37222</v>
      </c>
      <c r="B699" s="4">
        <v>2019</v>
      </c>
      <c r="C699" s="4">
        <v>2857.22</v>
      </c>
      <c r="D699" s="4">
        <v>3129.39</v>
      </c>
      <c r="E699" s="4">
        <v>2344.46</v>
      </c>
      <c r="F699" s="6"/>
      <c r="H699" s="2">
        <v>37213</v>
      </c>
      <c r="I699" s="4">
        <f t="shared" si="56"/>
        <v>128281.94500593567</v>
      </c>
      <c r="J699" s="4">
        <f t="shared" si="59"/>
        <v>1360092.4129000001</v>
      </c>
      <c r="K699" s="4">
        <f t="shared" si="59"/>
        <v>1232588.4483999996</v>
      </c>
      <c r="L699" s="4">
        <f t="shared" si="59"/>
        <v>693605.80889999983</v>
      </c>
    </row>
    <row r="700" spans="1:12" x14ac:dyDescent="0.25">
      <c r="A700" s="2">
        <v>37223</v>
      </c>
      <c r="B700" s="4">
        <v>2144</v>
      </c>
      <c r="C700" s="4">
        <v>3060.4</v>
      </c>
      <c r="D700" s="4">
        <v>3154.11</v>
      </c>
      <c r="E700" s="4">
        <v>2456.73</v>
      </c>
      <c r="F700" s="6"/>
      <c r="H700" s="2">
        <v>37214</v>
      </c>
      <c r="I700" s="4">
        <f t="shared" si="56"/>
        <v>219178.17675776049</v>
      </c>
      <c r="J700" s="4">
        <f t="shared" si="59"/>
        <v>922521.83039999998</v>
      </c>
      <c r="K700" s="4">
        <f t="shared" si="59"/>
        <v>1453206.1400999995</v>
      </c>
      <c r="L700" s="4">
        <f t="shared" si="59"/>
        <v>438323.44359999994</v>
      </c>
    </row>
    <row r="701" spans="1:12" x14ac:dyDescent="0.25">
      <c r="A701" s="2">
        <v>37224</v>
      </c>
      <c r="B701" s="4">
        <v>2357</v>
      </c>
      <c r="C701" s="4">
        <v>3473.5</v>
      </c>
      <c r="D701" s="4">
        <v>3220.82</v>
      </c>
      <c r="E701" s="4">
        <v>2606.75</v>
      </c>
      <c r="F701" s="6"/>
      <c r="H701" s="2">
        <v>37215</v>
      </c>
      <c r="I701" s="4">
        <f t="shared" si="56"/>
        <v>313784.47967746854</v>
      </c>
      <c r="J701" s="4">
        <f t="shared" ref="J701:L716" si="60">(C692-$B692)^2</f>
        <v>604848.39839999971</v>
      </c>
      <c r="K701" s="4">
        <f t="shared" si="60"/>
        <v>1570685.6928999999</v>
      </c>
      <c r="L701" s="4">
        <f t="shared" si="60"/>
        <v>270358.40160000004</v>
      </c>
    </row>
    <row r="702" spans="1:12" x14ac:dyDescent="0.25">
      <c r="A702" s="2">
        <v>37225</v>
      </c>
      <c r="B702" s="4">
        <v>2722</v>
      </c>
      <c r="C702" s="4">
        <v>4450.9399999999996</v>
      </c>
      <c r="D702" s="4">
        <v>3430.59</v>
      </c>
      <c r="E702" s="4">
        <v>2842.13</v>
      </c>
      <c r="F702" s="6"/>
      <c r="H702" s="2">
        <v>37216</v>
      </c>
      <c r="I702" s="4">
        <f t="shared" si="56"/>
        <v>375970.93679425685</v>
      </c>
      <c r="J702" s="4">
        <f t="shared" si="60"/>
        <v>353323.24809999985</v>
      </c>
      <c r="K702" s="4">
        <f t="shared" si="60"/>
        <v>1531554.7535999999</v>
      </c>
      <c r="L702" s="4">
        <f t="shared" si="60"/>
        <v>144658.5156000001</v>
      </c>
    </row>
    <row r="703" spans="1:12" x14ac:dyDescent="0.25">
      <c r="A703" s="2">
        <v>37226</v>
      </c>
      <c r="B703" s="4">
        <v>3198</v>
      </c>
      <c r="C703" s="4">
        <v>5663.36</v>
      </c>
      <c r="D703" s="4">
        <v>3755.84</v>
      </c>
      <c r="E703" s="4">
        <v>3181.82</v>
      </c>
      <c r="F703" s="6"/>
      <c r="H703" s="2">
        <v>37217</v>
      </c>
      <c r="I703" s="4">
        <f t="shared" si="56"/>
        <v>431865.42949498678</v>
      </c>
      <c r="J703" s="4">
        <f t="shared" si="60"/>
        <v>337735.32250000013</v>
      </c>
      <c r="K703" s="4">
        <f t="shared" si="60"/>
        <v>1551145.7024999994</v>
      </c>
      <c r="L703" s="4">
        <f t="shared" si="60"/>
        <v>78966.6201</v>
      </c>
    </row>
    <row r="704" spans="1:12" x14ac:dyDescent="0.25">
      <c r="A704" s="2">
        <v>37227</v>
      </c>
      <c r="B704" s="4">
        <v>3688</v>
      </c>
      <c r="C704" s="4">
        <v>6589.05</v>
      </c>
      <c r="D704" s="4">
        <v>4062.53</v>
      </c>
      <c r="E704" s="4">
        <v>3596.97</v>
      </c>
      <c r="F704" s="6"/>
      <c r="H704" s="2">
        <v>37218</v>
      </c>
      <c r="I704" s="4">
        <f t="shared" si="56"/>
        <v>422714.1238380525</v>
      </c>
      <c r="J704" s="4">
        <f t="shared" si="60"/>
        <v>642466.37159999995</v>
      </c>
      <c r="K704" s="4">
        <f t="shared" si="60"/>
        <v>1618034.8803999999</v>
      </c>
      <c r="L704" s="4">
        <f t="shared" si="60"/>
        <v>42131.667599999993</v>
      </c>
    </row>
    <row r="705" spans="1:12" x14ac:dyDescent="0.25">
      <c r="A705" s="2">
        <v>37228</v>
      </c>
      <c r="B705" s="4">
        <v>4192</v>
      </c>
      <c r="C705" s="4">
        <v>7144.42</v>
      </c>
      <c r="D705" s="4">
        <v>4298.34</v>
      </c>
      <c r="E705" s="4">
        <v>4013.42</v>
      </c>
      <c r="F705" s="6"/>
      <c r="H705" s="2">
        <v>37219</v>
      </c>
      <c r="I705" s="4">
        <f t="shared" si="56"/>
        <v>344762.37292564375</v>
      </c>
      <c r="J705" s="4">
        <f t="shared" si="60"/>
        <v>852482.89000000036</v>
      </c>
      <c r="K705" s="4">
        <f t="shared" si="60"/>
        <v>1649991.6303999999</v>
      </c>
      <c r="L705" s="4">
        <f t="shared" si="60"/>
        <v>34670.440000000017</v>
      </c>
    </row>
    <row r="706" spans="1:12" x14ac:dyDescent="0.25">
      <c r="A706" s="2">
        <v>37229</v>
      </c>
      <c r="B706" s="4">
        <v>4573</v>
      </c>
      <c r="C706" s="4">
        <v>7323.8</v>
      </c>
      <c r="D706" s="4">
        <v>4508.3900000000003</v>
      </c>
      <c r="E706" s="4">
        <v>4342.01</v>
      </c>
      <c r="F706" s="6"/>
      <c r="H706" s="2">
        <v>37220</v>
      </c>
      <c r="I706" s="4">
        <f t="shared" si="56"/>
        <v>270571.30449498678</v>
      </c>
      <c r="J706" s="4">
        <f t="shared" si="60"/>
        <v>753337.20249999966</v>
      </c>
      <c r="K706" s="4">
        <f t="shared" si="60"/>
        <v>1606252.0644000003</v>
      </c>
      <c r="L706" s="4">
        <f t="shared" si="60"/>
        <v>65776.860899999898</v>
      </c>
    </row>
    <row r="707" spans="1:12" x14ac:dyDescent="0.25">
      <c r="A707" s="2">
        <v>37230</v>
      </c>
      <c r="B707" s="4">
        <v>4602</v>
      </c>
      <c r="C707" s="4">
        <v>7249.82</v>
      </c>
      <c r="D707" s="4">
        <v>4763.16</v>
      </c>
      <c r="E707" s="4">
        <v>4513.37</v>
      </c>
      <c r="F707" s="6"/>
      <c r="H707" s="2">
        <v>37221</v>
      </c>
      <c r="I707" s="4">
        <f t="shared" si="56"/>
        <v>179915.68405703056</v>
      </c>
      <c r="J707" s="4">
        <f t="shared" si="60"/>
        <v>631071.3600000001</v>
      </c>
      <c r="K707" s="4">
        <f t="shared" si="60"/>
        <v>1430750.8995999997</v>
      </c>
      <c r="L707" s="4">
        <f t="shared" si="60"/>
        <v>100818.95039999999</v>
      </c>
    </row>
    <row r="708" spans="1:12" x14ac:dyDescent="0.25">
      <c r="A708" s="2">
        <v>37231</v>
      </c>
      <c r="B708" s="4">
        <v>4280</v>
      </c>
      <c r="C708" s="4">
        <v>6918.31</v>
      </c>
      <c r="D708" s="4">
        <v>5052.6899999999996</v>
      </c>
      <c r="E708" s="4">
        <v>4508.76</v>
      </c>
      <c r="F708" s="6"/>
      <c r="H708" s="2">
        <v>37222</v>
      </c>
      <c r="I708" s="4">
        <f t="shared" si="56"/>
        <v>94350.146648271446</v>
      </c>
      <c r="J708" s="4">
        <f t="shared" si="60"/>
        <v>702612.76839999971</v>
      </c>
      <c r="K708" s="4">
        <f t="shared" si="60"/>
        <v>1232965.9520999996</v>
      </c>
      <c r="L708" s="4">
        <f t="shared" si="60"/>
        <v>105924.21160000002</v>
      </c>
    </row>
    <row r="709" spans="1:12" x14ac:dyDescent="0.25">
      <c r="A709" s="2">
        <v>37232</v>
      </c>
      <c r="B709" s="4">
        <v>3946</v>
      </c>
      <c r="C709" s="4">
        <v>6297.2</v>
      </c>
      <c r="D709" s="4">
        <v>5285.95</v>
      </c>
      <c r="E709" s="4">
        <v>4355.1400000000003</v>
      </c>
      <c r="F709" s="6"/>
      <c r="H709" s="2">
        <v>37223</v>
      </c>
      <c r="I709" s="4">
        <f t="shared" si="56"/>
        <v>33183.974203015954</v>
      </c>
      <c r="J709" s="4">
        <f t="shared" si="60"/>
        <v>839788.9600000002</v>
      </c>
      <c r="K709" s="4">
        <f t="shared" si="60"/>
        <v>1020322.2121000002</v>
      </c>
      <c r="L709" s="4">
        <f t="shared" si="60"/>
        <v>97800.05290000001</v>
      </c>
    </row>
    <row r="710" spans="1:12" x14ac:dyDescent="0.25">
      <c r="A710" s="2">
        <v>37233</v>
      </c>
      <c r="B710" s="4">
        <v>3709</v>
      </c>
      <c r="C710" s="4">
        <v>5587.23</v>
      </c>
      <c r="D710" s="4">
        <v>5396.42</v>
      </c>
      <c r="E710" s="4">
        <v>4102.41</v>
      </c>
      <c r="F710" s="6"/>
      <c r="H710" s="2">
        <v>37224</v>
      </c>
      <c r="I710" s="4">
        <f t="shared" si="56"/>
        <v>950.81635630061317</v>
      </c>
      <c r="J710" s="4">
        <f t="shared" si="60"/>
        <v>1246572.25</v>
      </c>
      <c r="K710" s="4">
        <f t="shared" si="60"/>
        <v>746184.99240000034</v>
      </c>
      <c r="L710" s="4">
        <f t="shared" si="60"/>
        <v>62375.0625</v>
      </c>
    </row>
    <row r="711" spans="1:12" x14ac:dyDescent="0.25">
      <c r="A711" s="2">
        <v>37234</v>
      </c>
      <c r="B711" s="4">
        <v>3499</v>
      </c>
      <c r="C711" s="4">
        <v>4944.5600000000004</v>
      </c>
      <c r="D711" s="4">
        <v>5378.92</v>
      </c>
      <c r="E711" s="4">
        <v>3800.87</v>
      </c>
      <c r="F711" s="6"/>
      <c r="H711" s="2">
        <v>37225</v>
      </c>
      <c r="I711" s="4">
        <f t="shared" si="56"/>
        <v>156685.59281615459</v>
      </c>
      <c r="J711" s="4">
        <f t="shared" si="60"/>
        <v>2989233.5235999986</v>
      </c>
      <c r="K711" s="4">
        <f t="shared" si="60"/>
        <v>502099.78810000018</v>
      </c>
      <c r="L711" s="4">
        <f t="shared" si="60"/>
        <v>14431.216900000027</v>
      </c>
    </row>
    <row r="712" spans="1:12" x14ac:dyDescent="0.25">
      <c r="A712" s="2">
        <v>37235</v>
      </c>
      <c r="B712" s="4">
        <v>3255</v>
      </c>
      <c r="C712" s="4">
        <v>4407.04</v>
      </c>
      <c r="D712" s="4">
        <v>5262.44</v>
      </c>
      <c r="E712" s="4">
        <v>3492.52</v>
      </c>
      <c r="F712" s="6"/>
      <c r="H712" s="2">
        <v>37226</v>
      </c>
      <c r="I712" s="4">
        <f t="shared" si="56"/>
        <v>760096.80814462167</v>
      </c>
      <c r="J712" s="4">
        <f t="shared" si="60"/>
        <v>6077999.9295999985</v>
      </c>
      <c r="K712" s="4">
        <f t="shared" si="60"/>
        <v>311185.46560000017</v>
      </c>
      <c r="L712" s="4">
        <f t="shared" si="60"/>
        <v>261.7923999999947</v>
      </c>
    </row>
    <row r="713" spans="1:12" x14ac:dyDescent="0.25">
      <c r="A713" s="2">
        <v>37236</v>
      </c>
      <c r="B713" s="4">
        <v>3042</v>
      </c>
      <c r="C713" s="4">
        <v>3960.04</v>
      </c>
      <c r="D713" s="4">
        <v>5080.51</v>
      </c>
      <c r="E713" s="4">
        <v>3206.95</v>
      </c>
      <c r="F713" s="6"/>
      <c r="H713" s="2">
        <v>37227</v>
      </c>
      <c r="I713" s="4">
        <f t="shared" si="56"/>
        <v>1854595.4121592203</v>
      </c>
      <c r="J713" s="4">
        <f t="shared" si="60"/>
        <v>8416091.102500001</v>
      </c>
      <c r="K713" s="4">
        <f t="shared" si="60"/>
        <v>140272.72090000016</v>
      </c>
      <c r="L713" s="4">
        <f t="shared" si="60"/>
        <v>8286.4609000000364</v>
      </c>
    </row>
    <row r="714" spans="1:12" x14ac:dyDescent="0.25">
      <c r="A714" s="2">
        <v>37237</v>
      </c>
      <c r="B714" s="4">
        <v>2813</v>
      </c>
      <c r="C714" s="4">
        <v>3580.36</v>
      </c>
      <c r="D714" s="4">
        <v>4860.13</v>
      </c>
      <c r="E714" s="4">
        <v>2955.99</v>
      </c>
      <c r="F714" s="6"/>
      <c r="H714" s="2">
        <v>37228</v>
      </c>
      <c r="I714" s="4">
        <f t="shared" si="56"/>
        <v>3481341.4048599503</v>
      </c>
      <c r="J714" s="4">
        <f t="shared" si="60"/>
        <v>8716783.8563999999</v>
      </c>
      <c r="K714" s="4">
        <f t="shared" si="60"/>
        <v>11308.195600000032</v>
      </c>
      <c r="L714" s="4">
        <f t="shared" si="60"/>
        <v>31890.816399999974</v>
      </c>
    </row>
    <row r="715" spans="1:12" x14ac:dyDescent="0.25">
      <c r="A715" s="2">
        <v>37238</v>
      </c>
      <c r="B715" s="4">
        <v>2617</v>
      </c>
      <c r="C715" s="4">
        <v>3250.58</v>
      </c>
      <c r="D715" s="4">
        <v>4620.53</v>
      </c>
      <c r="E715" s="4">
        <v>2737.69</v>
      </c>
      <c r="F715" s="6"/>
      <c r="H715" s="2">
        <v>37229</v>
      </c>
      <c r="I715" s="4">
        <f t="shared" si="56"/>
        <v>5048268.911246811</v>
      </c>
      <c r="J715" s="4">
        <f t="shared" si="60"/>
        <v>7566900.6400000006</v>
      </c>
      <c r="K715" s="4">
        <f t="shared" si="60"/>
        <v>4174.4520999999577</v>
      </c>
      <c r="L715" s="4">
        <f t="shared" si="60"/>
        <v>53356.3800999999</v>
      </c>
    </row>
    <row r="716" spans="1:12" x14ac:dyDescent="0.25">
      <c r="A716" s="2">
        <v>37239</v>
      </c>
      <c r="B716" s="4">
        <v>2450</v>
      </c>
      <c r="C716" s="4">
        <v>2960.4</v>
      </c>
      <c r="D716" s="4">
        <v>4374.74</v>
      </c>
      <c r="E716" s="4">
        <v>2545.41</v>
      </c>
      <c r="F716" s="6"/>
      <c r="H716" s="2">
        <v>37230</v>
      </c>
      <c r="I716" s="4">
        <f t="shared" si="56"/>
        <v>5179426.3592395121</v>
      </c>
      <c r="J716" s="4">
        <f t="shared" si="60"/>
        <v>7010950.7523999987</v>
      </c>
      <c r="K716" s="4">
        <f t="shared" si="60"/>
        <v>25972.545599999954</v>
      </c>
      <c r="L716" s="4">
        <f t="shared" si="60"/>
        <v>7855.2769000000189</v>
      </c>
    </row>
    <row r="717" spans="1:12" x14ac:dyDescent="0.25">
      <c r="A717" s="2">
        <v>37240</v>
      </c>
      <c r="B717" s="4">
        <v>2315</v>
      </c>
      <c r="C717" s="4">
        <v>2704.14</v>
      </c>
      <c r="D717" s="4">
        <v>4131.2700000000004</v>
      </c>
      <c r="E717" s="4">
        <v>2374.81</v>
      </c>
      <c r="F717" s="6"/>
      <c r="H717" s="2">
        <v>37231</v>
      </c>
      <c r="I717" s="4">
        <f t="shared" ref="I717:I780" si="61">(B708-$I$3)^2</f>
        <v>3817472.4194584903</v>
      </c>
      <c r="J717" s="4">
        <f t="shared" ref="J717:L732" si="62">(C708-$B708)^2</f>
        <v>6960679.6561000021</v>
      </c>
      <c r="K717" s="4">
        <f t="shared" si="62"/>
        <v>597049.83609999937</v>
      </c>
      <c r="L717" s="4">
        <f t="shared" si="62"/>
        <v>52331.137600000096</v>
      </c>
    </row>
    <row r="718" spans="1:12" x14ac:dyDescent="0.25">
      <c r="A718" s="2">
        <v>37241</v>
      </c>
      <c r="B718" s="4">
        <v>2186</v>
      </c>
      <c r="C718" s="4">
        <v>2478.09</v>
      </c>
      <c r="D718" s="4">
        <v>3895.31</v>
      </c>
      <c r="E718" s="4">
        <v>2223.19</v>
      </c>
      <c r="F718" s="6"/>
      <c r="H718" s="2">
        <v>37232</v>
      </c>
      <c r="I718" s="4">
        <f t="shared" si="61"/>
        <v>2623866.4322322127</v>
      </c>
      <c r="J718" s="4">
        <f t="shared" si="62"/>
        <v>5528141.4399999995</v>
      </c>
      <c r="K718" s="4">
        <f t="shared" si="62"/>
        <v>1795466.0024999995</v>
      </c>
      <c r="L718" s="4">
        <f t="shared" si="62"/>
        <v>167395.53960000028</v>
      </c>
    </row>
    <row r="719" spans="1:12" x14ac:dyDescent="0.25">
      <c r="A719" s="2">
        <v>37242</v>
      </c>
      <c r="B719" s="4">
        <v>2059</v>
      </c>
      <c r="C719" s="4">
        <v>2279.4699999999998</v>
      </c>
      <c r="D719" s="4">
        <v>3669.99</v>
      </c>
      <c r="E719" s="4">
        <v>2089.54</v>
      </c>
      <c r="F719" s="6"/>
      <c r="H719" s="2">
        <v>37233</v>
      </c>
      <c r="I719" s="4">
        <f t="shared" si="61"/>
        <v>1912233.4951884174</v>
      </c>
      <c r="J719" s="4">
        <f t="shared" si="62"/>
        <v>3527747.9328999985</v>
      </c>
      <c r="K719" s="4">
        <f t="shared" si="62"/>
        <v>2847386.2564000003</v>
      </c>
      <c r="L719" s="4">
        <f t="shared" si="62"/>
        <v>154771.42809999987</v>
      </c>
    </row>
    <row r="720" spans="1:12" x14ac:dyDescent="0.25">
      <c r="A720" s="2">
        <v>37243</v>
      </c>
      <c r="B720" s="4">
        <v>1948</v>
      </c>
      <c r="C720" s="4">
        <v>2105.59</v>
      </c>
      <c r="D720" s="4">
        <v>3456.98</v>
      </c>
      <c r="E720" s="4">
        <v>1973.19</v>
      </c>
      <c r="F720" s="6"/>
      <c r="H720" s="2">
        <v>37234</v>
      </c>
      <c r="I720" s="4">
        <f t="shared" si="61"/>
        <v>1375542.6648964465</v>
      </c>
      <c r="J720" s="4">
        <f t="shared" si="62"/>
        <v>2089643.7136000011</v>
      </c>
      <c r="K720" s="4">
        <f t="shared" si="62"/>
        <v>3534099.2064000005</v>
      </c>
      <c r="L720" s="4">
        <f t="shared" si="62"/>
        <v>91125.49689999994</v>
      </c>
    </row>
    <row r="721" spans="1:12" x14ac:dyDescent="0.25">
      <c r="A721" s="2">
        <v>37244</v>
      </c>
      <c r="B721" s="4">
        <v>1862</v>
      </c>
      <c r="C721" s="4">
        <v>1956.78</v>
      </c>
      <c r="D721" s="4">
        <v>3258.6</v>
      </c>
      <c r="E721" s="4">
        <v>1874.06</v>
      </c>
      <c r="F721" s="6"/>
      <c r="H721" s="2">
        <v>37235</v>
      </c>
      <c r="I721" s="4">
        <f t="shared" si="61"/>
        <v>862735.03350958519</v>
      </c>
      <c r="J721" s="4">
        <f t="shared" si="62"/>
        <v>1327196.1616</v>
      </c>
      <c r="K721" s="4">
        <f t="shared" si="62"/>
        <v>4029815.3535999982</v>
      </c>
      <c r="L721" s="4">
        <f t="shared" si="62"/>
        <v>56415.75039999999</v>
      </c>
    </row>
    <row r="722" spans="1:12" x14ac:dyDescent="0.25">
      <c r="A722" s="2">
        <v>37245</v>
      </c>
      <c r="B722" s="4">
        <v>1814</v>
      </c>
      <c r="C722" s="4">
        <v>1828.3</v>
      </c>
      <c r="D722" s="4">
        <v>3073.88</v>
      </c>
      <c r="E722" s="4">
        <v>1791.54</v>
      </c>
      <c r="F722" s="6"/>
      <c r="H722" s="2">
        <v>37236</v>
      </c>
      <c r="I722" s="4">
        <f t="shared" si="61"/>
        <v>512420.19135630055</v>
      </c>
      <c r="J722" s="4">
        <f t="shared" si="62"/>
        <v>842797.4415999999</v>
      </c>
      <c r="K722" s="4">
        <f t="shared" si="62"/>
        <v>4155523.0201000008</v>
      </c>
      <c r="L722" s="4">
        <f t="shared" si="62"/>
        <v>27208.50249999994</v>
      </c>
    </row>
    <row r="723" spans="1:12" x14ac:dyDescent="0.25">
      <c r="A723" s="2">
        <v>37246</v>
      </c>
      <c r="B723" s="4">
        <v>1781</v>
      </c>
      <c r="C723" s="4">
        <v>1799.13</v>
      </c>
      <c r="D723" s="4">
        <v>2944.6</v>
      </c>
      <c r="E723" s="4">
        <v>1733.06</v>
      </c>
      <c r="F723" s="6"/>
      <c r="H723" s="2">
        <v>37237</v>
      </c>
      <c r="I723" s="4">
        <f t="shared" si="61"/>
        <v>237008.6192760086</v>
      </c>
      <c r="J723" s="4">
        <f t="shared" si="62"/>
        <v>588841.36960000021</v>
      </c>
      <c r="K723" s="4">
        <f t="shared" si="62"/>
        <v>4190741.2369000004</v>
      </c>
      <c r="L723" s="4">
        <f t="shared" si="62"/>
        <v>20446.140099999939</v>
      </c>
    </row>
    <row r="724" spans="1:12" x14ac:dyDescent="0.25">
      <c r="A724" s="2">
        <v>37247</v>
      </c>
      <c r="B724" s="4">
        <v>1786</v>
      </c>
      <c r="C724" s="4">
        <v>1799.77</v>
      </c>
      <c r="D724" s="4">
        <v>2842.32</v>
      </c>
      <c r="E724" s="4">
        <v>1704.13</v>
      </c>
      <c r="F724" s="6"/>
      <c r="H724" s="2">
        <v>37238</v>
      </c>
      <c r="I724" s="4">
        <f t="shared" si="61"/>
        <v>84585.177670169214</v>
      </c>
      <c r="J724" s="4">
        <f t="shared" si="62"/>
        <v>401423.61639999988</v>
      </c>
      <c r="K724" s="4">
        <f t="shared" si="62"/>
        <v>4014132.4608999989</v>
      </c>
      <c r="L724" s="4">
        <f t="shared" si="62"/>
        <v>14566.076100000013</v>
      </c>
    </row>
    <row r="725" spans="1:12" x14ac:dyDescent="0.25">
      <c r="A725" s="2">
        <v>37248</v>
      </c>
      <c r="B725" s="4">
        <v>1800</v>
      </c>
      <c r="C725" s="4">
        <v>1763.57</v>
      </c>
      <c r="D725" s="4">
        <v>2731.03</v>
      </c>
      <c r="E725" s="4">
        <v>1706.27</v>
      </c>
      <c r="F725" s="6"/>
      <c r="H725" s="2">
        <v>37239</v>
      </c>
      <c r="I725" s="4">
        <f t="shared" si="61"/>
        <v>15335.184057030534</v>
      </c>
      <c r="J725" s="4">
        <f t="shared" si="62"/>
        <v>260508.16000000009</v>
      </c>
      <c r="K725" s="4">
        <f t="shared" si="62"/>
        <v>3704624.0675999993</v>
      </c>
      <c r="L725" s="4">
        <f t="shared" si="62"/>
        <v>9103.0680999999731</v>
      </c>
    </row>
    <row r="726" spans="1:12" x14ac:dyDescent="0.25">
      <c r="A726" s="2">
        <v>37249</v>
      </c>
      <c r="B726" s="4">
        <v>1761</v>
      </c>
      <c r="C726" s="4">
        <v>1706.74</v>
      </c>
      <c r="D726" s="4">
        <v>2624.18</v>
      </c>
      <c r="E726" s="4">
        <v>1718.15</v>
      </c>
      <c r="F726" s="6"/>
      <c r="H726" s="2">
        <v>37240</v>
      </c>
      <c r="I726" s="4">
        <f t="shared" si="61"/>
        <v>124.65029790645561</v>
      </c>
      <c r="J726" s="4">
        <f t="shared" si="62"/>
        <v>151429.9395999999</v>
      </c>
      <c r="K726" s="4">
        <f t="shared" si="62"/>
        <v>3298836.7129000016</v>
      </c>
      <c r="L726" s="4">
        <f t="shared" si="62"/>
        <v>3577.2360999999933</v>
      </c>
    </row>
    <row r="727" spans="1:12" x14ac:dyDescent="0.25">
      <c r="A727" s="2">
        <v>37250</v>
      </c>
      <c r="B727" s="4">
        <v>1720</v>
      </c>
      <c r="C727" s="4">
        <v>1798.75</v>
      </c>
      <c r="D727" s="4">
        <v>2581.2199999999998</v>
      </c>
      <c r="E727" s="4">
        <v>1725.77</v>
      </c>
      <c r="F727" s="6"/>
      <c r="H727" s="2">
        <v>37241</v>
      </c>
      <c r="I727" s="4">
        <f t="shared" si="61"/>
        <v>19646.140261410113</v>
      </c>
      <c r="J727" s="4">
        <f t="shared" si="62"/>
        <v>85316.568100000091</v>
      </c>
      <c r="K727" s="4">
        <f t="shared" si="62"/>
        <v>2921740.6760999998</v>
      </c>
      <c r="L727" s="4">
        <f t="shared" si="62"/>
        <v>1383.0961000000041</v>
      </c>
    </row>
    <row r="728" spans="1:12" x14ac:dyDescent="0.25">
      <c r="A728" s="2">
        <v>37251</v>
      </c>
      <c r="B728" s="4">
        <v>1809</v>
      </c>
      <c r="C728" s="4">
        <v>2158.6799999999998</v>
      </c>
      <c r="D728" s="4">
        <v>2628.82</v>
      </c>
      <c r="E728" s="4">
        <v>1760.35</v>
      </c>
      <c r="F728" s="6"/>
      <c r="H728" s="2">
        <v>37242</v>
      </c>
      <c r="I728" s="4">
        <f t="shared" si="61"/>
        <v>71376.971465789684</v>
      </c>
      <c r="J728" s="4">
        <f t="shared" si="62"/>
        <v>48607.020899999909</v>
      </c>
      <c r="K728" s="4">
        <f t="shared" si="62"/>
        <v>2595288.7800999992</v>
      </c>
      <c r="L728" s="4">
        <f t="shared" si="62"/>
        <v>932.69159999999783</v>
      </c>
    </row>
    <row r="729" spans="1:12" x14ac:dyDescent="0.25">
      <c r="A729" s="2">
        <v>37252</v>
      </c>
      <c r="B729" s="4">
        <v>1941</v>
      </c>
      <c r="C729" s="4">
        <v>2444</v>
      </c>
      <c r="D729" s="4">
        <v>2721.95</v>
      </c>
      <c r="E729" s="4">
        <v>1879.73</v>
      </c>
      <c r="F729" s="6"/>
      <c r="H729" s="2">
        <v>37243</v>
      </c>
      <c r="I729" s="4">
        <f t="shared" si="61"/>
        <v>143008.53259717656</v>
      </c>
      <c r="J729" s="4">
        <f t="shared" si="62"/>
        <v>24834.608100000045</v>
      </c>
      <c r="K729" s="4">
        <f t="shared" si="62"/>
        <v>2277020.6403999999</v>
      </c>
      <c r="L729" s="4">
        <f t="shared" si="62"/>
        <v>634.53610000000276</v>
      </c>
    </row>
    <row r="730" spans="1:12" x14ac:dyDescent="0.25">
      <c r="A730" s="2">
        <v>37253</v>
      </c>
      <c r="B730" s="4">
        <v>2044</v>
      </c>
      <c r="C730" s="4">
        <v>2483.31</v>
      </c>
      <c r="D730" s="4">
        <v>2773.81</v>
      </c>
      <c r="E730" s="4">
        <v>2075.37</v>
      </c>
      <c r="F730" s="6"/>
      <c r="H730" s="2">
        <v>37244</v>
      </c>
      <c r="I730" s="4">
        <f t="shared" si="61"/>
        <v>215448.85923951233</v>
      </c>
      <c r="J730" s="4">
        <f t="shared" si="62"/>
        <v>8983.2483999999949</v>
      </c>
      <c r="K730" s="4">
        <f t="shared" si="62"/>
        <v>1950491.5599999998</v>
      </c>
      <c r="L730" s="4">
        <f t="shared" si="62"/>
        <v>145.4435999999987</v>
      </c>
    </row>
    <row r="731" spans="1:12" x14ac:dyDescent="0.25">
      <c r="A731" s="2">
        <v>37254</v>
      </c>
      <c r="B731" s="4">
        <v>2157</v>
      </c>
      <c r="C731" s="4">
        <v>2481.42</v>
      </c>
      <c r="D731" s="4">
        <v>2774.55</v>
      </c>
      <c r="E731" s="4">
        <v>2282.21</v>
      </c>
      <c r="F731" s="6"/>
      <c r="H731" s="2">
        <v>37245</v>
      </c>
      <c r="I731" s="4">
        <f t="shared" si="61"/>
        <v>262312.66945849045</v>
      </c>
      <c r="J731" s="4">
        <f t="shared" si="62"/>
        <v>204.4899999999987</v>
      </c>
      <c r="K731" s="4">
        <f t="shared" si="62"/>
        <v>1587297.6144000003</v>
      </c>
      <c r="L731" s="4">
        <f t="shared" si="62"/>
        <v>504.45160000000163</v>
      </c>
    </row>
    <row r="732" spans="1:12" x14ac:dyDescent="0.25">
      <c r="A732" s="2">
        <v>37255</v>
      </c>
      <c r="B732" s="4">
        <v>2282</v>
      </c>
      <c r="C732" s="4">
        <v>2540.75</v>
      </c>
      <c r="D732" s="4">
        <v>2743.77</v>
      </c>
      <c r="E732" s="4">
        <v>2448.67</v>
      </c>
      <c r="F732" s="6"/>
      <c r="H732" s="2">
        <v>37246</v>
      </c>
      <c r="I732" s="4">
        <f t="shared" si="61"/>
        <v>297204.53898403788</v>
      </c>
      <c r="J732" s="4">
        <f t="shared" si="62"/>
        <v>328.69690000000395</v>
      </c>
      <c r="K732" s="4">
        <f t="shared" si="62"/>
        <v>1353964.9599999997</v>
      </c>
      <c r="L732" s="4">
        <f t="shared" si="62"/>
        <v>2298.2436000000052</v>
      </c>
    </row>
    <row r="733" spans="1:12" x14ac:dyDescent="0.25">
      <c r="A733" s="2">
        <v>37256</v>
      </c>
      <c r="B733" s="4">
        <v>2753</v>
      </c>
      <c r="C733" s="4">
        <v>3002.33</v>
      </c>
      <c r="D733" s="4">
        <v>2694.15</v>
      </c>
      <c r="E733" s="4">
        <v>2642.14</v>
      </c>
      <c r="F733" s="6"/>
      <c r="H733" s="2">
        <v>37247</v>
      </c>
      <c r="I733" s="4">
        <f t="shared" si="61"/>
        <v>291777.89208622766</v>
      </c>
      <c r="J733" s="4">
        <f t="shared" ref="J733:L748" si="63">(C724-$B724)^2</f>
        <v>189.61289999999951</v>
      </c>
      <c r="K733" s="4">
        <f t="shared" si="63"/>
        <v>1115811.9424000003</v>
      </c>
      <c r="L733" s="4">
        <f t="shared" si="63"/>
        <v>6702.6968999999817</v>
      </c>
    </row>
    <row r="734" spans="1:12" x14ac:dyDescent="0.25">
      <c r="A734" s="2">
        <v>37257</v>
      </c>
      <c r="B734" s="4">
        <v>3808</v>
      </c>
      <c r="C734" s="4">
        <v>4288.55</v>
      </c>
      <c r="D734" s="4">
        <v>2664.49</v>
      </c>
      <c r="E734" s="4">
        <v>3120.67</v>
      </c>
      <c r="F734" s="6"/>
      <c r="H734" s="2">
        <v>37248</v>
      </c>
      <c r="I734" s="4">
        <f t="shared" si="61"/>
        <v>276849.28077235905</v>
      </c>
      <c r="J734" s="4">
        <f t="shared" si="63"/>
        <v>1327.1449000000046</v>
      </c>
      <c r="K734" s="4">
        <f t="shared" si="63"/>
        <v>866816.86090000032</v>
      </c>
      <c r="L734" s="4">
        <f t="shared" si="63"/>
        <v>8785.3129000000026</v>
      </c>
    </row>
    <row r="735" spans="1:12" x14ac:dyDescent="0.25">
      <c r="A735" s="2">
        <v>37258</v>
      </c>
      <c r="B735" s="4">
        <v>4844</v>
      </c>
      <c r="C735" s="4">
        <v>5700.92</v>
      </c>
      <c r="D735" s="4">
        <v>2703.47</v>
      </c>
      <c r="E735" s="4">
        <v>4104.55</v>
      </c>
      <c r="F735" s="6"/>
      <c r="H735" s="2">
        <v>37249</v>
      </c>
      <c r="I735" s="4">
        <f t="shared" si="61"/>
        <v>319411.12657527876</v>
      </c>
      <c r="J735" s="4">
        <f t="shared" si="63"/>
        <v>2944.1475999999989</v>
      </c>
      <c r="K735" s="4">
        <f t="shared" si="63"/>
        <v>745079.71239999973</v>
      </c>
      <c r="L735" s="4">
        <f t="shared" si="63"/>
        <v>1836.1224999999922</v>
      </c>
    </row>
    <row r="736" spans="1:12" x14ac:dyDescent="0.25">
      <c r="A736" s="2">
        <v>37259</v>
      </c>
      <c r="B736" s="4">
        <v>5250</v>
      </c>
      <c r="C736" s="4">
        <v>6230.37</v>
      </c>
      <c r="D736" s="4">
        <v>2842.45</v>
      </c>
      <c r="E736" s="4">
        <v>5145.2700000000004</v>
      </c>
      <c r="F736" s="6"/>
      <c r="H736" s="2">
        <v>37250</v>
      </c>
      <c r="I736" s="4">
        <f t="shared" si="61"/>
        <v>367435.63113732258</v>
      </c>
      <c r="J736" s="4">
        <f t="shared" si="63"/>
        <v>6201.5625</v>
      </c>
      <c r="K736" s="4">
        <f t="shared" si="63"/>
        <v>741699.88839999971</v>
      </c>
      <c r="L736" s="4">
        <f t="shared" si="63"/>
        <v>33.29289999999979</v>
      </c>
    </row>
    <row r="737" spans="1:12" x14ac:dyDescent="0.25">
      <c r="A737" s="2">
        <v>37260</v>
      </c>
      <c r="B737" s="4">
        <v>4618</v>
      </c>
      <c r="C737" s="4">
        <v>5919.79</v>
      </c>
      <c r="D737" s="4">
        <v>3076.41</v>
      </c>
      <c r="E737" s="4">
        <v>5502.39</v>
      </c>
      <c r="F737" s="6"/>
      <c r="H737" s="2">
        <v>37251</v>
      </c>
      <c r="I737" s="4">
        <f t="shared" si="61"/>
        <v>267459.31635630067</v>
      </c>
      <c r="J737" s="4">
        <f t="shared" si="63"/>
        <v>122276.10239999989</v>
      </c>
      <c r="K737" s="4">
        <f t="shared" si="63"/>
        <v>672104.8324000003</v>
      </c>
      <c r="L737" s="4">
        <f t="shared" si="63"/>
        <v>2366.8225000000089</v>
      </c>
    </row>
    <row r="738" spans="1:12" x14ac:dyDescent="0.25">
      <c r="A738" s="2">
        <v>37261</v>
      </c>
      <c r="B738" s="4">
        <v>3658</v>
      </c>
      <c r="C738" s="4">
        <v>5246.03</v>
      </c>
      <c r="D738" s="4">
        <v>3361.03</v>
      </c>
      <c r="E738" s="4">
        <v>5154.75</v>
      </c>
      <c r="F738" s="6"/>
      <c r="H738" s="2">
        <v>37252</v>
      </c>
      <c r="I738" s="4">
        <f t="shared" si="61"/>
        <v>148351.83825411086</v>
      </c>
      <c r="J738" s="4">
        <f t="shared" si="63"/>
        <v>253009</v>
      </c>
      <c r="K738" s="4">
        <f t="shared" si="63"/>
        <v>609882.90249999973</v>
      </c>
      <c r="L738" s="4">
        <f t="shared" si="63"/>
        <v>3754.0128999999979</v>
      </c>
    </row>
    <row r="739" spans="1:12" x14ac:dyDescent="0.25">
      <c r="A739" s="2">
        <v>37262</v>
      </c>
      <c r="B739" s="4">
        <v>3017</v>
      </c>
      <c r="C739" s="4">
        <v>4525.1400000000003</v>
      </c>
      <c r="D739" s="4">
        <v>3630.6</v>
      </c>
      <c r="E739" s="4">
        <v>4502.29</v>
      </c>
      <c r="F739" s="6"/>
      <c r="H739" s="2">
        <v>37253</v>
      </c>
      <c r="I739" s="4">
        <f t="shared" si="61"/>
        <v>79616.912159220345</v>
      </c>
      <c r="J739" s="4">
        <f t="shared" si="63"/>
        <v>192993.27609999996</v>
      </c>
      <c r="K739" s="4">
        <f t="shared" si="63"/>
        <v>532622.63609999989</v>
      </c>
      <c r="L739" s="4">
        <f t="shared" si="63"/>
        <v>984.0768999999932</v>
      </c>
    </row>
    <row r="740" spans="1:12" x14ac:dyDescent="0.25">
      <c r="A740" s="2">
        <v>37263</v>
      </c>
      <c r="B740" s="4">
        <v>2621</v>
      </c>
      <c r="C740" s="4">
        <v>3884.33</v>
      </c>
      <c r="D740" s="4">
        <v>3828.28</v>
      </c>
      <c r="E740" s="4">
        <v>3839.47</v>
      </c>
      <c r="F740" s="6"/>
      <c r="H740" s="2">
        <v>37254</v>
      </c>
      <c r="I740" s="4">
        <f t="shared" si="61"/>
        <v>28616.692268709387</v>
      </c>
      <c r="J740" s="4">
        <f t="shared" si="63"/>
        <v>105248.33640000004</v>
      </c>
      <c r="K740" s="4">
        <f t="shared" si="63"/>
        <v>381368.00250000024</v>
      </c>
      <c r="L740" s="4">
        <f t="shared" si="63"/>
        <v>15677.544100000008</v>
      </c>
    </row>
    <row r="741" spans="1:12" x14ac:dyDescent="0.25">
      <c r="A741" s="2">
        <v>37264</v>
      </c>
      <c r="B741" s="4">
        <v>2378</v>
      </c>
      <c r="C741" s="4">
        <v>3351.82</v>
      </c>
      <c r="D741" s="4">
        <v>3924.7</v>
      </c>
      <c r="E741" s="4">
        <v>3280.89</v>
      </c>
      <c r="F741" s="6"/>
      <c r="H741" s="2">
        <v>37255</v>
      </c>
      <c r="I741" s="4">
        <f t="shared" si="61"/>
        <v>1950.5198234539032</v>
      </c>
      <c r="J741" s="4">
        <f t="shared" si="63"/>
        <v>66951.5625</v>
      </c>
      <c r="K741" s="4">
        <f t="shared" si="63"/>
        <v>213231.53289999999</v>
      </c>
      <c r="L741" s="4">
        <f t="shared" si="63"/>
        <v>27778.888900000024</v>
      </c>
    </row>
    <row r="742" spans="1:12" x14ac:dyDescent="0.25">
      <c r="A742" s="2">
        <v>37265</v>
      </c>
      <c r="B742" s="4">
        <v>2230</v>
      </c>
      <c r="C742" s="4">
        <v>2921.33</v>
      </c>
      <c r="D742" s="4">
        <v>3920.03</v>
      </c>
      <c r="E742" s="4">
        <v>2844.53</v>
      </c>
      <c r="F742" s="6"/>
      <c r="H742" s="2">
        <v>37256</v>
      </c>
      <c r="I742" s="4">
        <f t="shared" si="61"/>
        <v>182188.38204973124</v>
      </c>
      <c r="J742" s="4">
        <f t="shared" si="63"/>
        <v>62165.448899999967</v>
      </c>
      <c r="K742" s="4">
        <f t="shared" si="63"/>
        <v>3463.3224999999893</v>
      </c>
      <c r="L742" s="4">
        <f t="shared" si="63"/>
        <v>12289.939600000029</v>
      </c>
    </row>
    <row r="743" spans="1:12" x14ac:dyDescent="0.25">
      <c r="A743" s="2">
        <v>37266</v>
      </c>
      <c r="B743" s="4">
        <v>2128</v>
      </c>
      <c r="C743" s="4">
        <v>2576.4499999999998</v>
      </c>
      <c r="D743" s="4">
        <v>3833.02</v>
      </c>
      <c r="E743" s="4">
        <v>2514.23</v>
      </c>
      <c r="F743" s="6"/>
      <c r="H743" s="2">
        <v>37257</v>
      </c>
      <c r="I743" s="4">
        <f t="shared" si="61"/>
        <v>2195835.886611775</v>
      </c>
      <c r="J743" s="4">
        <f t="shared" si="63"/>
        <v>230928.30250000017</v>
      </c>
      <c r="K743" s="4">
        <f t="shared" si="63"/>
        <v>1307615.1201000004</v>
      </c>
      <c r="L743" s="4">
        <f t="shared" si="63"/>
        <v>472422.52889999992</v>
      </c>
    </row>
    <row r="744" spans="1:12" x14ac:dyDescent="0.25">
      <c r="A744" s="2">
        <v>37267</v>
      </c>
      <c r="B744" s="4">
        <v>2034</v>
      </c>
      <c r="C744" s="4">
        <v>2301.92</v>
      </c>
      <c r="D744" s="4">
        <v>3689.67</v>
      </c>
      <c r="E744" s="4">
        <v>2267.61</v>
      </c>
      <c r="F744" s="6"/>
      <c r="H744" s="2">
        <v>37258</v>
      </c>
      <c r="I744" s="4">
        <f t="shared" si="61"/>
        <v>6339494.6493854979</v>
      </c>
      <c r="J744" s="4">
        <f t="shared" si="63"/>
        <v>734311.88640000008</v>
      </c>
      <c r="K744" s="4">
        <f t="shared" si="63"/>
        <v>4581868.680900001</v>
      </c>
      <c r="L744" s="4">
        <f t="shared" si="63"/>
        <v>546786.30249999976</v>
      </c>
    </row>
    <row r="745" spans="1:12" x14ac:dyDescent="0.25">
      <c r="A745" s="2">
        <v>37268</v>
      </c>
      <c r="B745" s="4">
        <v>1953</v>
      </c>
      <c r="C745" s="4">
        <v>2080.25</v>
      </c>
      <c r="D745" s="4">
        <v>3511.94</v>
      </c>
      <c r="E745" s="4">
        <v>2083.14</v>
      </c>
      <c r="F745" s="6"/>
      <c r="H745" s="2">
        <v>37259</v>
      </c>
      <c r="I745" s="4">
        <f t="shared" si="61"/>
        <v>8548812.9212833084</v>
      </c>
      <c r="J745" s="4">
        <f t="shared" si="63"/>
        <v>961125.33689999976</v>
      </c>
      <c r="K745" s="4">
        <f t="shared" si="63"/>
        <v>5796297.0025000013</v>
      </c>
      <c r="L745" s="4">
        <f t="shared" si="63"/>
        <v>10968.372899999909</v>
      </c>
    </row>
    <row r="746" spans="1:12" x14ac:dyDescent="0.25">
      <c r="A746" s="2">
        <v>37269</v>
      </c>
      <c r="B746" s="4">
        <v>1883</v>
      </c>
      <c r="C746" s="4">
        <v>1899.38</v>
      </c>
      <c r="D746" s="4">
        <v>3317.62</v>
      </c>
      <c r="E746" s="4">
        <v>1944.48</v>
      </c>
      <c r="F746" s="6"/>
      <c r="H746" s="2">
        <v>37260</v>
      </c>
      <c r="I746" s="4">
        <f t="shared" si="61"/>
        <v>5252509.0891665192</v>
      </c>
      <c r="J746" s="4">
        <f t="shared" si="63"/>
        <v>1694657.2041</v>
      </c>
      <c r="K746" s="4">
        <f t="shared" si="63"/>
        <v>2376499.7281000004</v>
      </c>
      <c r="L746" s="4">
        <f t="shared" si="63"/>
        <v>782145.67210000055</v>
      </c>
    </row>
    <row r="747" spans="1:12" x14ac:dyDescent="0.25">
      <c r="A747" s="2">
        <v>37270</v>
      </c>
      <c r="B747" s="4">
        <v>1812</v>
      </c>
      <c r="C747" s="4">
        <v>1750.99</v>
      </c>
      <c r="D747" s="4">
        <v>3120.14</v>
      </c>
      <c r="E747" s="4">
        <v>1838.78</v>
      </c>
      <c r="F747" s="6"/>
      <c r="H747" s="2">
        <v>37261</v>
      </c>
      <c r="I747" s="4">
        <f t="shared" si="61"/>
        <v>1773785.2935460815</v>
      </c>
      <c r="J747" s="4">
        <f t="shared" si="63"/>
        <v>2521839.2808999992</v>
      </c>
      <c r="K747" s="4">
        <f t="shared" si="63"/>
        <v>88191.180899999876</v>
      </c>
      <c r="L747" s="4">
        <f t="shared" si="63"/>
        <v>2240260.5625</v>
      </c>
    </row>
    <row r="748" spans="1:12" x14ac:dyDescent="0.25">
      <c r="A748" s="2">
        <v>37271</v>
      </c>
      <c r="B748" s="4">
        <v>1770</v>
      </c>
      <c r="C748" s="4">
        <v>1629.66</v>
      </c>
      <c r="D748" s="4">
        <v>2928.88</v>
      </c>
      <c r="E748" s="4">
        <v>1756.23</v>
      </c>
      <c r="F748" s="6"/>
      <c r="H748" s="2">
        <v>37262</v>
      </c>
      <c r="I748" s="4">
        <f t="shared" si="61"/>
        <v>477253.42584535165</v>
      </c>
      <c r="J748" s="4">
        <f t="shared" si="63"/>
        <v>2274486.2596000009</v>
      </c>
      <c r="K748" s="4">
        <f t="shared" si="63"/>
        <v>376504.9599999999</v>
      </c>
      <c r="L748" s="4">
        <f t="shared" si="63"/>
        <v>2206086.3840999999</v>
      </c>
    </row>
    <row r="749" spans="1:12" x14ac:dyDescent="0.25">
      <c r="A749" s="2">
        <v>37272</v>
      </c>
      <c r="B749" s="4">
        <v>1701</v>
      </c>
      <c r="C749" s="4">
        <v>1528.29</v>
      </c>
      <c r="D749" s="4">
        <v>2747.98</v>
      </c>
      <c r="E749" s="4">
        <v>1690</v>
      </c>
      <c r="F749" s="6"/>
      <c r="H749" s="2">
        <v>37263</v>
      </c>
      <c r="I749" s="4">
        <f t="shared" si="61"/>
        <v>86927.860151921035</v>
      </c>
      <c r="J749" s="4">
        <f t="shared" ref="J749:L764" si="64">(C740-$B740)^2</f>
        <v>1596002.6888999997</v>
      </c>
      <c r="K749" s="4">
        <f t="shared" si="64"/>
        <v>1457524.9984000004</v>
      </c>
      <c r="L749" s="4">
        <f t="shared" si="64"/>
        <v>1484669.1408999995</v>
      </c>
    </row>
    <row r="750" spans="1:12" x14ac:dyDescent="0.25">
      <c r="A750" s="2">
        <v>37273</v>
      </c>
      <c r="B750" s="4">
        <v>1670</v>
      </c>
      <c r="C750" s="4">
        <v>1441.63</v>
      </c>
      <c r="D750" s="4">
        <v>2579</v>
      </c>
      <c r="E750" s="4">
        <v>1636.56</v>
      </c>
      <c r="F750" s="6"/>
      <c r="H750" s="2">
        <v>37264</v>
      </c>
      <c r="I750" s="4">
        <f t="shared" si="61"/>
        <v>2686.899385497692</v>
      </c>
      <c r="J750" s="4">
        <f t="shared" si="64"/>
        <v>948325.39240000036</v>
      </c>
      <c r="K750" s="4">
        <f t="shared" si="64"/>
        <v>2392280.8899999997</v>
      </c>
      <c r="L750" s="4">
        <f t="shared" si="64"/>
        <v>815210.35209999979</v>
      </c>
    </row>
    <row r="751" spans="1:12" x14ac:dyDescent="0.25">
      <c r="A751" s="2">
        <v>37274</v>
      </c>
      <c r="B751" s="4">
        <v>1639</v>
      </c>
      <c r="C751" s="4">
        <v>1368.98</v>
      </c>
      <c r="D751" s="4">
        <v>2423.96</v>
      </c>
      <c r="E751" s="4">
        <v>1593.6</v>
      </c>
      <c r="F751" s="6"/>
      <c r="H751" s="2">
        <v>37265</v>
      </c>
      <c r="I751" s="4">
        <f t="shared" si="61"/>
        <v>9247.6475606801851</v>
      </c>
      <c r="J751" s="4">
        <f t="shared" si="64"/>
        <v>477937.16889999987</v>
      </c>
      <c r="K751" s="4">
        <f t="shared" si="64"/>
        <v>2856201.4009000007</v>
      </c>
      <c r="L751" s="4">
        <f t="shared" si="64"/>
        <v>377647.12090000027</v>
      </c>
    </row>
    <row r="752" spans="1:12" x14ac:dyDescent="0.25">
      <c r="A752" s="2">
        <v>37275</v>
      </c>
      <c r="B752" s="4">
        <v>1618</v>
      </c>
      <c r="C752" s="4">
        <v>1335.22</v>
      </c>
      <c r="D752" s="4">
        <v>2293.04</v>
      </c>
      <c r="E752" s="4">
        <v>1563.22</v>
      </c>
      <c r="F752" s="6"/>
      <c r="H752" s="2">
        <v>37266</v>
      </c>
      <c r="I752" s="4">
        <f t="shared" si="61"/>
        <v>39269.244276008656</v>
      </c>
      <c r="J752" s="4">
        <f t="shared" si="64"/>
        <v>201107.40249999985</v>
      </c>
      <c r="K752" s="4">
        <f t="shared" si="64"/>
        <v>2907093.2004</v>
      </c>
      <c r="L752" s="4">
        <f t="shared" si="64"/>
        <v>149173.61290000001</v>
      </c>
    </row>
    <row r="753" spans="1:12" x14ac:dyDescent="0.25">
      <c r="A753" s="2">
        <v>37276</v>
      </c>
      <c r="B753" s="4">
        <v>1582</v>
      </c>
      <c r="C753" s="4">
        <v>1447.03</v>
      </c>
      <c r="D753" s="4">
        <v>2218.08</v>
      </c>
      <c r="E753" s="4">
        <v>1563.77</v>
      </c>
      <c r="F753" s="6"/>
      <c r="H753" s="2">
        <v>37267</v>
      </c>
      <c r="I753" s="4">
        <f t="shared" si="61"/>
        <v>85360.205954840785</v>
      </c>
      <c r="J753" s="4">
        <f t="shared" si="64"/>
        <v>71781.126400000037</v>
      </c>
      <c r="K753" s="4">
        <f t="shared" si="64"/>
        <v>2741243.1489000004</v>
      </c>
      <c r="L753" s="4">
        <f t="shared" si="64"/>
        <v>54573.632100000061</v>
      </c>
    </row>
    <row r="754" spans="1:12" x14ac:dyDescent="0.25">
      <c r="A754" s="2">
        <v>37277</v>
      </c>
      <c r="B754" s="4">
        <v>1638</v>
      </c>
      <c r="C754" s="4">
        <v>1792.85</v>
      </c>
      <c r="D754" s="4">
        <v>2233.3000000000002</v>
      </c>
      <c r="E754" s="4">
        <v>1639.06</v>
      </c>
      <c r="F754" s="6"/>
      <c r="H754" s="2">
        <v>37268</v>
      </c>
      <c r="I754" s="4">
        <f t="shared" si="61"/>
        <v>139251.88569936634</v>
      </c>
      <c r="J754" s="4">
        <f t="shared" si="64"/>
        <v>16192.5625</v>
      </c>
      <c r="K754" s="4">
        <f t="shared" si="64"/>
        <v>2430293.9236000003</v>
      </c>
      <c r="L754" s="4">
        <f t="shared" si="64"/>
        <v>16936.419599999968</v>
      </c>
    </row>
    <row r="755" spans="1:12" x14ac:dyDescent="0.25">
      <c r="A755" s="2">
        <v>37278</v>
      </c>
      <c r="B755" s="4">
        <v>2004</v>
      </c>
      <c r="C755" s="4">
        <v>2237.14</v>
      </c>
      <c r="D755" s="4">
        <v>2331.61</v>
      </c>
      <c r="E755" s="4">
        <v>1837.3</v>
      </c>
      <c r="F755" s="6"/>
      <c r="H755" s="2">
        <v>37269</v>
      </c>
      <c r="I755" s="4">
        <f t="shared" si="61"/>
        <v>196394.94226870942</v>
      </c>
      <c r="J755" s="4">
        <f t="shared" si="64"/>
        <v>268.30440000000357</v>
      </c>
      <c r="K755" s="4">
        <f t="shared" si="64"/>
        <v>2058134.5443999998</v>
      </c>
      <c r="L755" s="4">
        <f t="shared" si="64"/>
        <v>3779.7904000000021</v>
      </c>
    </row>
    <row r="756" spans="1:12" x14ac:dyDescent="0.25">
      <c r="A756" s="2">
        <v>37279</v>
      </c>
      <c r="B756" s="4">
        <v>2989</v>
      </c>
      <c r="C756" s="4">
        <v>2569.23</v>
      </c>
      <c r="D756" s="4">
        <v>2447.1</v>
      </c>
      <c r="E756" s="4">
        <v>2177.0500000000002</v>
      </c>
      <c r="F756" s="6"/>
      <c r="H756" s="2">
        <v>37270</v>
      </c>
      <c r="I756" s="4">
        <f t="shared" si="61"/>
        <v>264365.3282176145</v>
      </c>
      <c r="J756" s="4">
        <f t="shared" si="64"/>
        <v>3722.2200999999991</v>
      </c>
      <c r="K756" s="4">
        <f t="shared" si="64"/>
        <v>1711230.2595999998</v>
      </c>
      <c r="L756" s="4">
        <f t="shared" si="64"/>
        <v>717.16839999999854</v>
      </c>
    </row>
    <row r="757" spans="1:12" x14ac:dyDescent="0.25">
      <c r="A757" s="2">
        <v>37280</v>
      </c>
      <c r="B757" s="4">
        <v>3759</v>
      </c>
      <c r="C757" s="4">
        <v>2964.98</v>
      </c>
      <c r="D757" s="4">
        <v>2556.77</v>
      </c>
      <c r="E757" s="4">
        <v>2681.01</v>
      </c>
      <c r="F757" s="6"/>
      <c r="H757" s="2">
        <v>37271</v>
      </c>
      <c r="I757" s="4">
        <f t="shared" si="61"/>
        <v>309319.16215922037</v>
      </c>
      <c r="J757" s="4">
        <f t="shared" si="64"/>
        <v>19695.315599999976</v>
      </c>
      <c r="K757" s="4">
        <f t="shared" si="64"/>
        <v>1343002.8544000003</v>
      </c>
      <c r="L757" s="4">
        <f t="shared" si="64"/>
        <v>189.61289999999951</v>
      </c>
    </row>
    <row r="758" spans="1:12" x14ac:dyDescent="0.25">
      <c r="A758" s="2">
        <v>37281</v>
      </c>
      <c r="B758" s="4">
        <v>3911</v>
      </c>
      <c r="C758" s="4">
        <v>3592.9</v>
      </c>
      <c r="D758" s="4">
        <v>2678.84</v>
      </c>
      <c r="E758" s="4">
        <v>3382</v>
      </c>
      <c r="F758" s="6"/>
      <c r="H758" s="2">
        <v>37272</v>
      </c>
      <c r="I758" s="4">
        <f t="shared" si="61"/>
        <v>390830.8893490014</v>
      </c>
      <c r="J758" s="4">
        <f t="shared" si="64"/>
        <v>29828.744100000011</v>
      </c>
      <c r="K758" s="4">
        <f t="shared" si="64"/>
        <v>1096167.1204000001</v>
      </c>
      <c r="L758" s="4">
        <f t="shared" si="64"/>
        <v>121</v>
      </c>
    </row>
    <row r="759" spans="1:12" x14ac:dyDescent="0.25">
      <c r="A759" s="2">
        <v>37282</v>
      </c>
      <c r="B759" s="4">
        <v>3938</v>
      </c>
      <c r="C759" s="4">
        <v>4417.24</v>
      </c>
      <c r="D759" s="4">
        <v>2853.64</v>
      </c>
      <c r="E759" s="4">
        <v>4118.92</v>
      </c>
      <c r="F759" s="6"/>
      <c r="H759" s="2">
        <v>37273</v>
      </c>
      <c r="I759" s="4">
        <f t="shared" si="61"/>
        <v>430552.10011542478</v>
      </c>
      <c r="J759" s="4">
        <f t="shared" si="64"/>
        <v>52152.856899999948</v>
      </c>
      <c r="K759" s="4">
        <f t="shared" si="64"/>
        <v>826281</v>
      </c>
      <c r="L759" s="4">
        <f t="shared" si="64"/>
        <v>1118.2336000000037</v>
      </c>
    </row>
    <row r="760" spans="1:12" x14ac:dyDescent="0.25">
      <c r="A760" s="2">
        <v>37283</v>
      </c>
      <c r="B760" s="4">
        <v>4018</v>
      </c>
      <c r="C760" s="4">
        <v>5978.46</v>
      </c>
      <c r="D760" s="4">
        <v>3221.97</v>
      </c>
      <c r="E760" s="4">
        <v>4619.3999999999996</v>
      </c>
      <c r="F760" s="6"/>
      <c r="H760" s="2">
        <v>37274</v>
      </c>
      <c r="I760" s="4">
        <f t="shared" si="61"/>
        <v>472195.3108818481</v>
      </c>
      <c r="J760" s="4">
        <f t="shared" si="64"/>
        <v>72910.800399999993</v>
      </c>
      <c r="K760" s="4">
        <f t="shared" si="64"/>
        <v>616162.20160000003</v>
      </c>
      <c r="L760" s="4">
        <f t="shared" si="64"/>
        <v>2061.160000000008</v>
      </c>
    </row>
    <row r="761" spans="1:12" x14ac:dyDescent="0.25">
      <c r="A761" s="2">
        <v>37284</v>
      </c>
      <c r="B761" s="4">
        <v>4363</v>
      </c>
      <c r="C761" s="4">
        <v>7870</v>
      </c>
      <c r="D761" s="4">
        <v>3856.32</v>
      </c>
      <c r="E761" s="4">
        <v>4880.8100000000004</v>
      </c>
      <c r="F761" s="6"/>
      <c r="H761" s="2">
        <v>37275</v>
      </c>
      <c r="I761" s="4">
        <f t="shared" si="61"/>
        <v>501497.22785265103</v>
      </c>
      <c r="J761" s="4">
        <f t="shared" si="64"/>
        <v>79964.528399999981</v>
      </c>
      <c r="K761" s="4">
        <f t="shared" si="64"/>
        <v>455679.00159999996</v>
      </c>
      <c r="L761" s="4">
        <f t="shared" si="64"/>
        <v>3000.8483999999971</v>
      </c>
    </row>
    <row r="762" spans="1:12" x14ac:dyDescent="0.25">
      <c r="A762" s="2">
        <v>37285</v>
      </c>
      <c r="B762" s="4">
        <v>5024</v>
      </c>
      <c r="C762" s="4">
        <v>8544.1299999999992</v>
      </c>
      <c r="D762" s="4">
        <v>4468.46</v>
      </c>
      <c r="E762" s="4">
        <v>5053.5</v>
      </c>
      <c r="F762" s="6"/>
      <c r="H762" s="2">
        <v>37276</v>
      </c>
      <c r="I762" s="4">
        <f t="shared" si="61"/>
        <v>553781.08551688457</v>
      </c>
      <c r="J762" s="4">
        <f t="shared" si="64"/>
        <v>18216.900900000008</v>
      </c>
      <c r="K762" s="4">
        <f t="shared" si="64"/>
        <v>404597.76639999991</v>
      </c>
      <c r="L762" s="4">
        <f t="shared" si="64"/>
        <v>332.33290000000068</v>
      </c>
    </row>
    <row r="763" spans="1:12" x14ac:dyDescent="0.25">
      <c r="A763" s="2">
        <v>37286</v>
      </c>
      <c r="B763" s="4">
        <v>5720</v>
      </c>
      <c r="C763" s="4">
        <v>8389.25</v>
      </c>
      <c r="D763" s="4">
        <v>4871.0200000000004</v>
      </c>
      <c r="E763" s="4">
        <v>5182.79</v>
      </c>
      <c r="F763" s="6"/>
      <c r="H763" s="2">
        <v>37277</v>
      </c>
      <c r="I763" s="4">
        <f t="shared" si="61"/>
        <v>473570.64026141015</v>
      </c>
      <c r="J763" s="4">
        <f t="shared" si="64"/>
        <v>23978.52249999997</v>
      </c>
      <c r="K763" s="4">
        <f t="shared" si="64"/>
        <v>354382.0900000002</v>
      </c>
      <c r="L763" s="4">
        <f t="shared" si="64"/>
        <v>1.1235999999998842</v>
      </c>
    </row>
    <row r="764" spans="1:12" x14ac:dyDescent="0.25">
      <c r="A764" s="2">
        <v>37287</v>
      </c>
      <c r="B764" s="4">
        <v>6045</v>
      </c>
      <c r="C764" s="4">
        <v>7883.9</v>
      </c>
      <c r="D764" s="4">
        <v>5109.8900000000003</v>
      </c>
      <c r="E764" s="4">
        <v>5211.18</v>
      </c>
      <c r="F764" s="6"/>
      <c r="H764" s="2">
        <v>37278</v>
      </c>
      <c r="I764" s="4">
        <f t="shared" si="61"/>
        <v>103790.08734170209</v>
      </c>
      <c r="J764" s="4">
        <f t="shared" si="64"/>
        <v>54354.259599999939</v>
      </c>
      <c r="K764" s="4">
        <f t="shared" si="64"/>
        <v>107328.31210000008</v>
      </c>
      <c r="L764" s="4">
        <f t="shared" si="64"/>
        <v>27788.890000000014</v>
      </c>
    </row>
    <row r="765" spans="1:12" x14ac:dyDescent="0.25">
      <c r="A765" s="2">
        <v>37288</v>
      </c>
      <c r="B765" s="4">
        <v>5760</v>
      </c>
      <c r="C765" s="4">
        <v>7155.42</v>
      </c>
      <c r="D765" s="4">
        <v>5257.16</v>
      </c>
      <c r="E765" s="4">
        <v>5069.68</v>
      </c>
      <c r="F765" s="6"/>
      <c r="H765" s="2">
        <v>37279</v>
      </c>
      <c r="I765" s="4">
        <f t="shared" si="61"/>
        <v>439350.64847308886</v>
      </c>
      <c r="J765" s="4">
        <f t="shared" ref="J765:L780" si="65">(C756-$B756)^2</f>
        <v>176206.8529</v>
      </c>
      <c r="K765" s="4">
        <f t="shared" si="65"/>
        <v>293655.6100000001</v>
      </c>
      <c r="L765" s="4">
        <f t="shared" si="65"/>
        <v>659262.80249999976</v>
      </c>
    </row>
    <row r="766" spans="1:12" x14ac:dyDescent="0.25">
      <c r="A766" s="2">
        <v>37289</v>
      </c>
      <c r="B766" s="4">
        <v>5105</v>
      </c>
      <c r="C766" s="4">
        <v>6316.37</v>
      </c>
      <c r="D766" s="4">
        <v>5339.92</v>
      </c>
      <c r="E766" s="4">
        <v>4755</v>
      </c>
      <c r="F766" s="6"/>
      <c r="H766" s="2">
        <v>37280</v>
      </c>
      <c r="I766" s="4">
        <f t="shared" si="61"/>
        <v>2053017.0262103151</v>
      </c>
      <c r="J766" s="4">
        <f t="shared" si="65"/>
        <v>630467.76040000003</v>
      </c>
      <c r="K766" s="4">
        <f t="shared" si="65"/>
        <v>1445356.9728999999</v>
      </c>
      <c r="L766" s="4">
        <f t="shared" si="65"/>
        <v>1162062.4400999995</v>
      </c>
    </row>
    <row r="767" spans="1:12" x14ac:dyDescent="0.25">
      <c r="A767" s="2">
        <v>37290</v>
      </c>
      <c r="B767" s="4">
        <v>4537</v>
      </c>
      <c r="C767" s="4">
        <v>5482.37</v>
      </c>
      <c r="D767" s="4">
        <v>5357.12</v>
      </c>
      <c r="E767" s="4">
        <v>4327.04</v>
      </c>
      <c r="F767" s="6"/>
      <c r="H767" s="2">
        <v>37281</v>
      </c>
      <c r="I767" s="4">
        <f t="shared" si="61"/>
        <v>2511702.9605168845</v>
      </c>
      <c r="J767" s="4">
        <f t="shared" si="65"/>
        <v>101187.60999999994</v>
      </c>
      <c r="K767" s="4">
        <f t="shared" si="65"/>
        <v>1518218.2655999996</v>
      </c>
      <c r="L767" s="4">
        <f t="shared" si="65"/>
        <v>279841</v>
      </c>
    </row>
    <row r="768" spans="1:12" x14ac:dyDescent="0.25">
      <c r="A768" s="2">
        <v>37291</v>
      </c>
      <c r="B768" s="4">
        <v>4007</v>
      </c>
      <c r="C768" s="4">
        <v>4728.4399999999996</v>
      </c>
      <c r="D768" s="4">
        <v>5303.49</v>
      </c>
      <c r="E768" s="4">
        <v>3862.83</v>
      </c>
      <c r="F768" s="6"/>
      <c r="H768" s="2">
        <v>37282</v>
      </c>
      <c r="I768" s="4">
        <f t="shared" si="61"/>
        <v>2598013.0672687092</v>
      </c>
      <c r="J768" s="4">
        <f t="shared" si="65"/>
        <v>229670.97759999978</v>
      </c>
      <c r="K768" s="4">
        <f t="shared" si="65"/>
        <v>1175836.6096000003</v>
      </c>
      <c r="L768" s="4">
        <f t="shared" si="65"/>
        <v>32732.046400000025</v>
      </c>
    </row>
    <row r="769" spans="1:12" x14ac:dyDescent="0.25">
      <c r="A769" s="2">
        <v>37292</v>
      </c>
      <c r="B769" s="4">
        <v>3483</v>
      </c>
      <c r="C769" s="4">
        <v>4187.18</v>
      </c>
      <c r="D769" s="4">
        <v>5227.58</v>
      </c>
      <c r="E769" s="4">
        <v>3431.33</v>
      </c>
      <c r="F769" s="6"/>
      <c r="H769" s="2">
        <v>37283</v>
      </c>
      <c r="I769" s="4">
        <f t="shared" si="61"/>
        <v>2862306.7169037457</v>
      </c>
      <c r="J769" s="4">
        <f t="shared" si="65"/>
        <v>3843403.4116000002</v>
      </c>
      <c r="K769" s="4">
        <f t="shared" si="65"/>
        <v>633663.76090000034</v>
      </c>
      <c r="L769" s="4">
        <f t="shared" si="65"/>
        <v>361681.95999999956</v>
      </c>
    </row>
    <row r="770" spans="1:12" x14ac:dyDescent="0.25">
      <c r="A770" s="2">
        <v>37293</v>
      </c>
      <c r="B770" s="4">
        <v>3114</v>
      </c>
      <c r="C770" s="4">
        <v>3813.76</v>
      </c>
      <c r="D770" s="4">
        <v>5121.21</v>
      </c>
      <c r="E770" s="4">
        <v>3081.53</v>
      </c>
      <c r="F770" s="6"/>
      <c r="H770" s="2">
        <v>37284</v>
      </c>
      <c r="I770" s="4">
        <f t="shared" si="61"/>
        <v>4148698.0809548404</v>
      </c>
      <c r="J770" s="4">
        <f t="shared" si="65"/>
        <v>12299049</v>
      </c>
      <c r="K770" s="4">
        <f t="shared" si="65"/>
        <v>256724.62239999985</v>
      </c>
      <c r="L770" s="4">
        <f t="shared" si="65"/>
        <v>268127.19610000041</v>
      </c>
    </row>
    <row r="771" spans="1:12" x14ac:dyDescent="0.25">
      <c r="A771" s="2">
        <v>37294</v>
      </c>
      <c r="B771" s="4">
        <v>2832</v>
      </c>
      <c r="C771" s="4">
        <v>3476.92</v>
      </c>
      <c r="D771" s="4">
        <v>4963.17</v>
      </c>
      <c r="E771" s="4">
        <v>2834.96</v>
      </c>
      <c r="F771" s="6"/>
      <c r="H771" s="2">
        <v>37285</v>
      </c>
      <c r="I771" s="4">
        <f t="shared" si="61"/>
        <v>7278315.3610643297</v>
      </c>
      <c r="J771" s="4">
        <f t="shared" si="65"/>
        <v>12391315.216899995</v>
      </c>
      <c r="K771" s="4">
        <f t="shared" si="65"/>
        <v>308624.69159999996</v>
      </c>
      <c r="L771" s="4">
        <f t="shared" si="65"/>
        <v>870.25</v>
      </c>
    </row>
    <row r="772" spans="1:12" x14ac:dyDescent="0.25">
      <c r="A772" s="2">
        <v>37295</v>
      </c>
      <c r="B772" s="4">
        <v>2668</v>
      </c>
      <c r="C772" s="4">
        <v>3184.07</v>
      </c>
      <c r="D772" s="4">
        <v>4770.3900000000003</v>
      </c>
      <c r="E772" s="4">
        <v>2675.07</v>
      </c>
      <c r="F772" s="6"/>
      <c r="H772" s="2">
        <v>37286</v>
      </c>
      <c r="I772" s="4">
        <f t="shared" si="61"/>
        <v>11518118.112889146</v>
      </c>
      <c r="J772" s="4">
        <f t="shared" si="65"/>
        <v>7124895.5625</v>
      </c>
      <c r="K772" s="4">
        <f t="shared" si="65"/>
        <v>720767.04039999924</v>
      </c>
      <c r="L772" s="4">
        <f t="shared" si="65"/>
        <v>288594.58410000004</v>
      </c>
    </row>
    <row r="773" spans="1:12" x14ac:dyDescent="0.25">
      <c r="A773" s="2">
        <v>37296</v>
      </c>
      <c r="B773" s="4">
        <v>2581</v>
      </c>
      <c r="C773" s="4">
        <v>3102.19</v>
      </c>
      <c r="D773" s="4">
        <v>4601.96</v>
      </c>
      <c r="E773" s="4">
        <v>2579.85</v>
      </c>
      <c r="F773" s="6"/>
      <c r="H773" s="2">
        <v>37287</v>
      </c>
      <c r="I773" s="4">
        <f t="shared" si="61"/>
        <v>13829736.064531483</v>
      </c>
      <c r="J773" s="4">
        <f t="shared" si="65"/>
        <v>3381553.2099999986</v>
      </c>
      <c r="K773" s="4">
        <f t="shared" si="65"/>
        <v>874430.71209999942</v>
      </c>
      <c r="L773" s="4">
        <f t="shared" si="65"/>
        <v>695255.79239999957</v>
      </c>
    </row>
    <row r="774" spans="1:12" x14ac:dyDescent="0.25">
      <c r="A774" s="2">
        <v>37297</v>
      </c>
      <c r="B774" s="4">
        <v>2577</v>
      </c>
      <c r="C774" s="4">
        <v>3255.93</v>
      </c>
      <c r="D774" s="4">
        <v>4501.53</v>
      </c>
      <c r="E774" s="4">
        <v>2551.86</v>
      </c>
      <c r="F774" s="6"/>
      <c r="H774" s="2">
        <v>37288</v>
      </c>
      <c r="I774" s="4">
        <f t="shared" si="61"/>
        <v>11791224.937706666</v>
      </c>
      <c r="J774" s="4">
        <f t="shared" si="65"/>
        <v>1947196.9764000003</v>
      </c>
      <c r="K774" s="4">
        <f t="shared" si="65"/>
        <v>252848.06560000015</v>
      </c>
      <c r="L774" s="4">
        <f t="shared" si="65"/>
        <v>476541.7023999996</v>
      </c>
    </row>
    <row r="775" spans="1:12" x14ac:dyDescent="0.25">
      <c r="A775" s="2">
        <v>37298</v>
      </c>
      <c r="B775" s="4">
        <v>2813</v>
      </c>
      <c r="C775" s="4">
        <v>3631.29</v>
      </c>
      <c r="D775" s="4">
        <v>4501.45</v>
      </c>
      <c r="E775" s="4">
        <v>2620.9699999999998</v>
      </c>
      <c r="F775" s="6"/>
      <c r="H775" s="2">
        <v>37289</v>
      </c>
      <c r="I775" s="4">
        <f t="shared" si="61"/>
        <v>7721925.6813198039</v>
      </c>
      <c r="J775" s="4">
        <f t="shared" si="65"/>
        <v>1467417.2768999997</v>
      </c>
      <c r="K775" s="4">
        <f t="shared" si="65"/>
        <v>55187.406400000036</v>
      </c>
      <c r="L775" s="4">
        <f t="shared" si="65"/>
        <v>122500</v>
      </c>
    </row>
    <row r="776" spans="1:12" x14ac:dyDescent="0.25">
      <c r="A776" s="2">
        <v>37299</v>
      </c>
      <c r="B776" s="4">
        <v>3506</v>
      </c>
      <c r="C776" s="4">
        <v>4246.82</v>
      </c>
      <c r="D776" s="4">
        <v>4589.3500000000004</v>
      </c>
      <c r="E776" s="4">
        <v>2816.58</v>
      </c>
      <c r="F776" s="6"/>
      <c r="H776" s="2">
        <v>37290</v>
      </c>
      <c r="I776" s="4">
        <f t="shared" si="61"/>
        <v>4887792.768911045</v>
      </c>
      <c r="J776" s="4">
        <f t="shared" si="65"/>
        <v>893724.43689999974</v>
      </c>
      <c r="K776" s="4">
        <f t="shared" si="65"/>
        <v>672596.8143999998</v>
      </c>
      <c r="L776" s="4">
        <f t="shared" si="65"/>
        <v>44083.201600000015</v>
      </c>
    </row>
    <row r="777" spans="1:12" x14ac:dyDescent="0.25">
      <c r="A777" s="2">
        <v>37300</v>
      </c>
      <c r="B777" s="4">
        <v>4146</v>
      </c>
      <c r="C777" s="4">
        <v>5165.37</v>
      </c>
      <c r="D777" s="4">
        <v>4779.43</v>
      </c>
      <c r="E777" s="4">
        <v>3152.16</v>
      </c>
      <c r="F777" s="6"/>
      <c r="H777" s="2">
        <v>37291</v>
      </c>
      <c r="I777" s="4">
        <f t="shared" si="61"/>
        <v>2825207.340078928</v>
      </c>
      <c r="J777" s="4">
        <f t="shared" si="65"/>
        <v>520475.6735999994</v>
      </c>
      <c r="K777" s="4">
        <f t="shared" si="65"/>
        <v>1680886.3200999994</v>
      </c>
      <c r="L777" s="4">
        <f t="shared" si="65"/>
        <v>20784.988900000022</v>
      </c>
    </row>
    <row r="778" spans="1:12" x14ac:dyDescent="0.25">
      <c r="A778" s="2">
        <v>37301</v>
      </c>
      <c r="B778" s="4">
        <v>4595</v>
      </c>
      <c r="C778" s="4">
        <v>6388.55</v>
      </c>
      <c r="D778" s="4">
        <v>5054.5</v>
      </c>
      <c r="E778" s="4">
        <v>3605.02</v>
      </c>
      <c r="F778" s="6"/>
      <c r="H778" s="2">
        <v>37292</v>
      </c>
      <c r="I778" s="4">
        <f t="shared" si="61"/>
        <v>1338267.9349694392</v>
      </c>
      <c r="J778" s="4">
        <f t="shared" si="65"/>
        <v>495869.47240000044</v>
      </c>
      <c r="K778" s="4">
        <f t="shared" si="65"/>
        <v>3043559.3764</v>
      </c>
      <c r="L778" s="4">
        <f t="shared" si="65"/>
        <v>2669.7889000000077</v>
      </c>
    </row>
    <row r="779" spans="1:12" x14ac:dyDescent="0.25">
      <c r="A779" s="2">
        <v>37302</v>
      </c>
      <c r="B779" s="4">
        <v>5292</v>
      </c>
      <c r="C779" s="4">
        <v>7438.78</v>
      </c>
      <c r="D779" s="4">
        <v>5296.39</v>
      </c>
      <c r="E779" s="4">
        <v>4124.1899999999996</v>
      </c>
      <c r="F779" s="6"/>
      <c r="H779" s="2">
        <v>37293</v>
      </c>
      <c r="I779" s="4">
        <f t="shared" si="61"/>
        <v>620684.47602783341</v>
      </c>
      <c r="J779" s="4">
        <f t="shared" si="65"/>
        <v>489664.05760000029</v>
      </c>
      <c r="K779" s="4">
        <f t="shared" si="65"/>
        <v>4028891.9841</v>
      </c>
      <c r="L779" s="4">
        <f t="shared" si="65"/>
        <v>1054.300899999987</v>
      </c>
    </row>
    <row r="780" spans="1:12" x14ac:dyDescent="0.25">
      <c r="A780" s="2">
        <v>37303</v>
      </c>
      <c r="B780" s="4">
        <v>5866</v>
      </c>
      <c r="C780" s="4">
        <v>7993.87</v>
      </c>
      <c r="D780" s="4">
        <v>5476.03</v>
      </c>
      <c r="E780" s="4">
        <v>4633.8</v>
      </c>
      <c r="F780" s="6"/>
      <c r="H780" s="2">
        <v>37294</v>
      </c>
      <c r="I780" s="4">
        <f t="shared" si="61"/>
        <v>255869.36106432977</v>
      </c>
      <c r="J780" s="4">
        <f t="shared" si="65"/>
        <v>415921.80640000012</v>
      </c>
      <c r="K780" s="4">
        <f t="shared" si="65"/>
        <v>4541885.5689000003</v>
      </c>
      <c r="L780" s="4">
        <f t="shared" si="65"/>
        <v>8.7616000000002145</v>
      </c>
    </row>
    <row r="781" spans="1:12" x14ac:dyDescent="0.25">
      <c r="A781" s="2">
        <v>37304</v>
      </c>
      <c r="B781" s="4">
        <v>5926</v>
      </c>
      <c r="C781" s="4">
        <v>7935</v>
      </c>
      <c r="D781" s="4">
        <v>5624.23</v>
      </c>
      <c r="E781" s="4">
        <v>5029.45</v>
      </c>
      <c r="F781" s="6"/>
      <c r="H781" s="2">
        <v>37295</v>
      </c>
      <c r="I781" s="4">
        <f t="shared" ref="I781:I844" si="66">(B772-$I$3)^2</f>
        <v>116851.37931250497</v>
      </c>
      <c r="J781" s="4">
        <f t="shared" ref="J781:L796" si="67">(C772-$B772)^2</f>
        <v>266328.24490000017</v>
      </c>
      <c r="K781" s="4">
        <f t="shared" si="67"/>
        <v>4420043.7121000011</v>
      </c>
      <c r="L781" s="4">
        <f t="shared" si="67"/>
        <v>49.984900000002312</v>
      </c>
    </row>
    <row r="782" spans="1:12" x14ac:dyDescent="0.25">
      <c r="A782" s="2">
        <v>37305</v>
      </c>
      <c r="B782" s="4">
        <v>5417</v>
      </c>
      <c r="C782" s="4">
        <v>7380.34</v>
      </c>
      <c r="D782" s="4">
        <v>5744.21</v>
      </c>
      <c r="E782" s="4">
        <v>5176.1000000000004</v>
      </c>
      <c r="F782" s="6"/>
      <c r="H782" s="2">
        <v>37296</v>
      </c>
      <c r="I782" s="4">
        <f t="shared" si="66"/>
        <v>64941.03533440279</v>
      </c>
      <c r="J782" s="4">
        <f t="shared" si="67"/>
        <v>271639.01610000007</v>
      </c>
      <c r="K782" s="4">
        <f t="shared" si="67"/>
        <v>4084279.3216000004</v>
      </c>
      <c r="L782" s="4">
        <f t="shared" si="67"/>
        <v>1.3225000000002092</v>
      </c>
    </row>
    <row r="783" spans="1:12" x14ac:dyDescent="0.25">
      <c r="A783" s="2">
        <v>37306</v>
      </c>
      <c r="B783" s="4">
        <v>4735</v>
      </c>
      <c r="C783" s="4">
        <v>6703.18</v>
      </c>
      <c r="D783" s="4">
        <v>5848.18</v>
      </c>
      <c r="E783" s="4">
        <v>5034.38</v>
      </c>
      <c r="F783" s="6"/>
      <c r="H783" s="2">
        <v>37297</v>
      </c>
      <c r="I783" s="4">
        <f t="shared" si="66"/>
        <v>62918.352852650962</v>
      </c>
      <c r="J783" s="4">
        <f t="shared" si="67"/>
        <v>460945.94489999977</v>
      </c>
      <c r="K783" s="4">
        <f t="shared" si="67"/>
        <v>3703815.7208999991</v>
      </c>
      <c r="L783" s="4">
        <f t="shared" si="67"/>
        <v>632.0195999999936</v>
      </c>
    </row>
    <row r="784" spans="1:12" x14ac:dyDescent="0.25">
      <c r="A784" s="2">
        <v>37307</v>
      </c>
      <c r="B784" s="4">
        <v>4234</v>
      </c>
      <c r="C784" s="4">
        <v>6824.29</v>
      </c>
      <c r="D784" s="4">
        <v>6121.31</v>
      </c>
      <c r="E784" s="4">
        <v>4738.58</v>
      </c>
      <c r="F784" s="6"/>
      <c r="H784" s="2">
        <v>37298</v>
      </c>
      <c r="I784" s="4">
        <f t="shared" si="66"/>
        <v>237008.6192760086</v>
      </c>
      <c r="J784" s="4">
        <f t="shared" si="67"/>
        <v>669598.52409999992</v>
      </c>
      <c r="K784" s="4">
        <f t="shared" si="67"/>
        <v>2850863.4024999994</v>
      </c>
      <c r="L784" s="4">
        <f t="shared" si="67"/>
        <v>36875.520900000076</v>
      </c>
    </row>
    <row r="785" spans="1:12" x14ac:dyDescent="0.25">
      <c r="A785" s="2">
        <v>37308</v>
      </c>
      <c r="B785" s="4">
        <v>4028</v>
      </c>
      <c r="C785" s="4">
        <v>7641.79</v>
      </c>
      <c r="D785" s="4">
        <v>6659.55</v>
      </c>
      <c r="E785" s="4">
        <v>4513.2299999999996</v>
      </c>
      <c r="F785" s="6"/>
      <c r="H785" s="2">
        <v>37299</v>
      </c>
      <c r="I785" s="4">
        <f t="shared" si="66"/>
        <v>1392011.3592395121</v>
      </c>
      <c r="J785" s="4">
        <f t="shared" si="67"/>
        <v>548814.27239999955</v>
      </c>
      <c r="K785" s="4">
        <f t="shared" si="67"/>
        <v>1173647.2225000008</v>
      </c>
      <c r="L785" s="4">
        <f t="shared" si="67"/>
        <v>475299.93640000012</v>
      </c>
    </row>
    <row r="786" spans="1:12" x14ac:dyDescent="0.25">
      <c r="A786" s="2">
        <v>37309</v>
      </c>
      <c r="B786" s="4">
        <v>4551</v>
      </c>
      <c r="C786" s="4">
        <v>8151.31</v>
      </c>
      <c r="D786" s="4">
        <v>7201.96</v>
      </c>
      <c r="E786" s="4">
        <v>4527.1899999999996</v>
      </c>
      <c r="F786" s="6"/>
      <c r="H786" s="2">
        <v>37300</v>
      </c>
      <c r="I786" s="4">
        <f t="shared" si="66"/>
        <v>3311800.5563198039</v>
      </c>
      <c r="J786" s="4">
        <f t="shared" si="67"/>
        <v>1039115.1968999997</v>
      </c>
      <c r="K786" s="4">
        <f t="shared" si="67"/>
        <v>401233.56490000035</v>
      </c>
      <c r="L786" s="4">
        <f t="shared" si="67"/>
        <v>987717.94560000033</v>
      </c>
    </row>
    <row r="787" spans="1:12" x14ac:dyDescent="0.25">
      <c r="A787" s="2">
        <v>37310</v>
      </c>
      <c r="B787" s="4">
        <v>5591</v>
      </c>
      <c r="C787" s="4">
        <v>8762.06</v>
      </c>
      <c r="D787" s="4">
        <v>7644.96</v>
      </c>
      <c r="E787" s="4">
        <v>4795.37</v>
      </c>
      <c r="F787" s="6"/>
      <c r="H787" s="2">
        <v>37301</v>
      </c>
      <c r="I787" s="4">
        <f t="shared" si="66"/>
        <v>5147613.6648964463</v>
      </c>
      <c r="J787" s="4">
        <f t="shared" si="67"/>
        <v>3216821.6025000005</v>
      </c>
      <c r="K787" s="4">
        <f t="shared" si="67"/>
        <v>211140.25</v>
      </c>
      <c r="L787" s="4">
        <f t="shared" si="67"/>
        <v>980060.40040000004</v>
      </c>
    </row>
    <row r="788" spans="1:12" x14ac:dyDescent="0.25">
      <c r="A788" s="2">
        <v>37311</v>
      </c>
      <c r="B788" s="4">
        <v>6257</v>
      </c>
      <c r="C788" s="4">
        <v>9120.27</v>
      </c>
      <c r="D788" s="4">
        <v>7973.64</v>
      </c>
      <c r="E788" s="4">
        <v>5220.34</v>
      </c>
      <c r="F788" s="6"/>
      <c r="H788" s="2">
        <v>37302</v>
      </c>
      <c r="I788" s="4">
        <f t="shared" si="66"/>
        <v>8796179.0873417016</v>
      </c>
      <c r="J788" s="4">
        <f t="shared" si="67"/>
        <v>4608664.3683999991</v>
      </c>
      <c r="K788" s="4">
        <f t="shared" si="67"/>
        <v>19.272100000002876</v>
      </c>
      <c r="L788" s="4">
        <f t="shared" si="67"/>
        <v>1363780.196100001</v>
      </c>
    </row>
    <row r="789" spans="1:12" x14ac:dyDescent="0.25">
      <c r="A789" s="2">
        <v>37312</v>
      </c>
      <c r="B789" s="4">
        <v>6320</v>
      </c>
      <c r="C789" s="4">
        <v>9498.85</v>
      </c>
      <c r="D789" s="4">
        <v>8266.68</v>
      </c>
      <c r="E789" s="4">
        <v>5639.14</v>
      </c>
      <c r="F789" s="6"/>
      <c r="H789" s="2">
        <v>37303</v>
      </c>
      <c r="I789" s="4">
        <f t="shared" si="66"/>
        <v>12530434.02347309</v>
      </c>
      <c r="J789" s="4">
        <f t="shared" si="67"/>
        <v>4527830.7368999999</v>
      </c>
      <c r="K789" s="4">
        <f t="shared" si="67"/>
        <v>152076.60090000019</v>
      </c>
      <c r="L789" s="4">
        <f t="shared" si="67"/>
        <v>1518316.8399999996</v>
      </c>
    </row>
    <row r="790" spans="1:12" x14ac:dyDescent="0.25">
      <c r="A790" s="2">
        <v>37313</v>
      </c>
      <c r="B790" s="4">
        <v>6188</v>
      </c>
      <c r="C790" s="4">
        <v>10650.3</v>
      </c>
      <c r="D790" s="4">
        <v>8771.5499999999993</v>
      </c>
      <c r="E790" s="4">
        <v>5973.48</v>
      </c>
      <c r="F790" s="6"/>
      <c r="H790" s="2">
        <v>37304</v>
      </c>
      <c r="I790" s="4">
        <f t="shared" si="66"/>
        <v>12958814.260699365</v>
      </c>
      <c r="J790" s="4">
        <f t="shared" si="67"/>
        <v>4036081</v>
      </c>
      <c r="K790" s="4">
        <f t="shared" si="67"/>
        <v>91065.132900000259</v>
      </c>
      <c r="L790" s="4">
        <f t="shared" si="67"/>
        <v>803801.90250000032</v>
      </c>
    </row>
    <row r="791" spans="1:12" x14ac:dyDescent="0.25">
      <c r="A791" s="2">
        <v>37314</v>
      </c>
      <c r="B791" s="4">
        <v>6572</v>
      </c>
      <c r="C791" s="4">
        <v>11416.6</v>
      </c>
      <c r="D791" s="4">
        <v>9311.44</v>
      </c>
      <c r="E791" s="4">
        <v>6238.28</v>
      </c>
      <c r="F791" s="6"/>
      <c r="H791" s="2">
        <v>37305</v>
      </c>
      <c r="I791" s="4">
        <f t="shared" si="66"/>
        <v>9553262.9148964472</v>
      </c>
      <c r="J791" s="4">
        <f t="shared" si="67"/>
        <v>3854703.9556000005</v>
      </c>
      <c r="K791" s="4">
        <f t="shared" si="67"/>
        <v>107066.38410000002</v>
      </c>
      <c r="L791" s="4">
        <f t="shared" si="67"/>
        <v>58032.809999999823</v>
      </c>
    </row>
    <row r="792" spans="1:12" x14ac:dyDescent="0.25">
      <c r="A792" s="2">
        <v>37315</v>
      </c>
      <c r="B792" s="4">
        <v>7340</v>
      </c>
      <c r="C792" s="4">
        <v>11472.9</v>
      </c>
      <c r="D792" s="4">
        <v>9595.41</v>
      </c>
      <c r="E792" s="4">
        <v>6466.47</v>
      </c>
      <c r="F792" s="6"/>
      <c r="H792" s="2">
        <v>37306</v>
      </c>
      <c r="I792" s="4">
        <f t="shared" si="66"/>
        <v>5802487.5517577603</v>
      </c>
      <c r="J792" s="4">
        <f t="shared" si="67"/>
        <v>3873732.5124000013</v>
      </c>
      <c r="K792" s="4">
        <f t="shared" si="67"/>
        <v>1239169.7124000005</v>
      </c>
      <c r="L792" s="4">
        <f t="shared" si="67"/>
        <v>89628.384400000068</v>
      </c>
    </row>
    <row r="793" spans="1:12" x14ac:dyDescent="0.25">
      <c r="A793" s="2">
        <v>37316</v>
      </c>
      <c r="B793" s="4">
        <v>7950</v>
      </c>
      <c r="C793" s="4">
        <v>11089.1</v>
      </c>
      <c r="D793" s="4">
        <v>9633.27</v>
      </c>
      <c r="E793" s="4">
        <v>6644.49</v>
      </c>
      <c r="F793" s="6"/>
      <c r="H793" s="2">
        <v>37307</v>
      </c>
      <c r="I793" s="4">
        <f t="shared" si="66"/>
        <v>3639835.5709183444</v>
      </c>
      <c r="J793" s="4">
        <f t="shared" si="67"/>
        <v>6709602.2840999998</v>
      </c>
      <c r="K793" s="4">
        <f t="shared" si="67"/>
        <v>3561939.0361000015</v>
      </c>
      <c r="L793" s="4">
        <f t="shared" si="67"/>
        <v>254600.97639999993</v>
      </c>
    </row>
    <row r="794" spans="1:12" x14ac:dyDescent="0.25">
      <c r="A794" s="2">
        <v>37317</v>
      </c>
      <c r="B794" s="4">
        <v>7958</v>
      </c>
      <c r="C794" s="4">
        <v>10304.6</v>
      </c>
      <c r="D794" s="4">
        <v>9511.36</v>
      </c>
      <c r="E794" s="4">
        <v>6682.74</v>
      </c>
      <c r="F794" s="6"/>
      <c r="H794" s="2">
        <v>37308</v>
      </c>
      <c r="I794" s="4">
        <f t="shared" si="66"/>
        <v>2896243.4231081251</v>
      </c>
      <c r="J794" s="4">
        <f t="shared" si="67"/>
        <v>13059478.164100001</v>
      </c>
      <c r="K794" s="4">
        <f t="shared" si="67"/>
        <v>6925055.4025000008</v>
      </c>
      <c r="L794" s="4">
        <f t="shared" si="67"/>
        <v>235448.15289999958</v>
      </c>
    </row>
    <row r="795" spans="1:12" x14ac:dyDescent="0.25">
      <c r="A795" s="2">
        <v>37318</v>
      </c>
      <c r="B795" s="4">
        <v>7506</v>
      </c>
      <c r="C795" s="4">
        <v>9261.56</v>
      </c>
      <c r="D795" s="4">
        <v>9281.39</v>
      </c>
      <c r="E795" s="4">
        <v>6506.33</v>
      </c>
      <c r="F795" s="6"/>
      <c r="H795" s="2">
        <v>37309</v>
      </c>
      <c r="I795" s="4">
        <f t="shared" si="66"/>
        <v>4949892.1575971767</v>
      </c>
      <c r="J795" s="4">
        <f t="shared" si="67"/>
        <v>12962232.096100003</v>
      </c>
      <c r="K795" s="4">
        <f t="shared" si="67"/>
        <v>7027588.9216</v>
      </c>
      <c r="L795" s="4">
        <f t="shared" si="67"/>
        <v>566.91610000001901</v>
      </c>
    </row>
    <row r="796" spans="1:12" x14ac:dyDescent="0.25">
      <c r="A796" s="2">
        <v>37319</v>
      </c>
      <c r="B796" s="4">
        <v>6864</v>
      </c>
      <c r="C796" s="4">
        <v>8188.54</v>
      </c>
      <c r="D796" s="4">
        <v>8967.1299999999992</v>
      </c>
      <c r="E796" s="4">
        <v>6130.67</v>
      </c>
      <c r="F796" s="6"/>
      <c r="H796" s="2">
        <v>37310</v>
      </c>
      <c r="I796" s="4">
        <f t="shared" si="66"/>
        <v>10659149.60285265</v>
      </c>
      <c r="J796" s="4">
        <f t="shared" si="67"/>
        <v>10055621.523599997</v>
      </c>
      <c r="K796" s="4">
        <f t="shared" si="67"/>
        <v>4218751.6815999998</v>
      </c>
      <c r="L796" s="4">
        <f t="shared" si="67"/>
        <v>633027.09690000012</v>
      </c>
    </row>
    <row r="797" spans="1:12" x14ac:dyDescent="0.25">
      <c r="A797" s="2">
        <v>37320</v>
      </c>
      <c r="B797" s="4">
        <v>6186</v>
      </c>
      <c r="C797" s="4">
        <v>7209.03</v>
      </c>
      <c r="D797" s="4">
        <v>8588.32</v>
      </c>
      <c r="E797" s="4">
        <v>5638.19</v>
      </c>
      <c r="F797" s="6"/>
      <c r="H797" s="2">
        <v>37311</v>
      </c>
      <c r="I797" s="4">
        <f t="shared" si="66"/>
        <v>15451466.23606433</v>
      </c>
      <c r="J797" s="4">
        <f t="shared" ref="J797:L812" si="68">(C788-$B788)^2</f>
        <v>8198315.0929000024</v>
      </c>
      <c r="K797" s="4">
        <f t="shared" si="68"/>
        <v>2946852.8896000013</v>
      </c>
      <c r="L797" s="4">
        <f t="shared" si="68"/>
        <v>1074663.9555999998</v>
      </c>
    </row>
    <row r="798" spans="1:12" x14ac:dyDescent="0.25">
      <c r="A798" s="2">
        <v>37321</v>
      </c>
      <c r="B798" s="4">
        <v>5552</v>
      </c>
      <c r="C798" s="4">
        <v>6344.25</v>
      </c>
      <c r="D798" s="4">
        <v>8162.5</v>
      </c>
      <c r="E798" s="4">
        <v>5114.25</v>
      </c>
      <c r="F798" s="6"/>
      <c r="H798" s="2">
        <v>37312</v>
      </c>
      <c r="I798" s="4">
        <f t="shared" si="66"/>
        <v>15950720.48515192</v>
      </c>
      <c r="J798" s="4">
        <f t="shared" si="68"/>
        <v>10105087.322500002</v>
      </c>
      <c r="K798" s="4">
        <f t="shared" si="68"/>
        <v>3789563.0224000011</v>
      </c>
      <c r="L798" s="4">
        <f t="shared" si="68"/>
        <v>463570.33959999954</v>
      </c>
    </row>
    <row r="799" spans="1:12" x14ac:dyDescent="0.25">
      <c r="A799" s="2">
        <v>37322</v>
      </c>
      <c r="B799" s="4">
        <v>4972</v>
      </c>
      <c r="C799" s="4">
        <v>5588.78</v>
      </c>
      <c r="D799" s="4">
        <v>7705.09</v>
      </c>
      <c r="E799" s="4">
        <v>4619.26</v>
      </c>
      <c r="F799" s="6"/>
      <c r="H799" s="2">
        <v>37313</v>
      </c>
      <c r="I799" s="4">
        <f t="shared" si="66"/>
        <v>14913771.963254111</v>
      </c>
      <c r="J799" s="4">
        <f t="shared" si="68"/>
        <v>19912121.289999992</v>
      </c>
      <c r="K799" s="4">
        <f t="shared" si="68"/>
        <v>6674730.6024999963</v>
      </c>
      <c r="L799" s="4">
        <f t="shared" si="68"/>
        <v>46018.830400000188</v>
      </c>
    </row>
    <row r="800" spans="1:12" x14ac:dyDescent="0.25">
      <c r="A800" s="2">
        <v>37323</v>
      </c>
      <c r="B800" s="4">
        <v>4460</v>
      </c>
      <c r="C800" s="4">
        <v>4938.1000000000004</v>
      </c>
      <c r="D800" s="4">
        <v>7231.26</v>
      </c>
      <c r="E800" s="4">
        <v>4181.92</v>
      </c>
      <c r="F800" s="6"/>
      <c r="H800" s="2">
        <v>37314</v>
      </c>
      <c r="I800" s="4">
        <f t="shared" si="66"/>
        <v>18027117.481502283</v>
      </c>
      <c r="J800" s="4">
        <f t="shared" si="68"/>
        <v>23470149.160000004</v>
      </c>
      <c r="K800" s="4">
        <f t="shared" si="68"/>
        <v>7504531.513600003</v>
      </c>
      <c r="L800" s="4">
        <f t="shared" si="68"/>
        <v>111369.03840000016</v>
      </c>
    </row>
    <row r="801" spans="1:12" x14ac:dyDescent="0.25">
      <c r="A801" s="2">
        <v>37324</v>
      </c>
      <c r="B801" s="4">
        <v>4033</v>
      </c>
      <c r="C801" s="4">
        <v>4388.29</v>
      </c>
      <c r="D801" s="4">
        <v>6756.69</v>
      </c>
      <c r="E801" s="4">
        <v>3811.57</v>
      </c>
      <c r="F801" s="6"/>
      <c r="H801" s="2">
        <v>37315</v>
      </c>
      <c r="I801" s="4">
        <f t="shared" si="66"/>
        <v>25138544.517998632</v>
      </c>
      <c r="J801" s="4">
        <f t="shared" si="68"/>
        <v>17080862.409999996</v>
      </c>
      <c r="K801" s="4">
        <f t="shared" si="68"/>
        <v>5086874.2680999991</v>
      </c>
      <c r="L801" s="4">
        <f t="shared" si="68"/>
        <v>763054.66089999955</v>
      </c>
    </row>
    <row r="802" spans="1:12" x14ac:dyDescent="0.25">
      <c r="A802" s="2">
        <v>37325</v>
      </c>
      <c r="B802" s="4">
        <v>3687</v>
      </c>
      <c r="C802" s="4">
        <v>3926</v>
      </c>
      <c r="D802" s="4">
        <v>6291.61</v>
      </c>
      <c r="E802" s="4">
        <v>3500.55</v>
      </c>
      <c r="F802" s="6"/>
      <c r="H802" s="2">
        <v>37316</v>
      </c>
      <c r="I802" s="4">
        <f t="shared" si="66"/>
        <v>31627523.596465785</v>
      </c>
      <c r="J802" s="4">
        <f t="shared" si="68"/>
        <v>9853948.8100000024</v>
      </c>
      <c r="K802" s="4">
        <f t="shared" si="68"/>
        <v>2833397.8929000013</v>
      </c>
      <c r="L802" s="4">
        <f t="shared" si="68"/>
        <v>1704356.3601000006</v>
      </c>
    </row>
    <row r="803" spans="1:12" x14ac:dyDescent="0.25">
      <c r="A803" s="2">
        <v>37326</v>
      </c>
      <c r="B803" s="4">
        <v>3368</v>
      </c>
      <c r="C803" s="4">
        <v>3540.82</v>
      </c>
      <c r="D803" s="4">
        <v>5846.01</v>
      </c>
      <c r="E803" s="4">
        <v>3243.61</v>
      </c>
      <c r="F803" s="6"/>
      <c r="H803" s="2">
        <v>37317</v>
      </c>
      <c r="I803" s="4">
        <f t="shared" si="66"/>
        <v>31717568.961429287</v>
      </c>
      <c r="J803" s="4">
        <f t="shared" si="68"/>
        <v>5506531.5600000015</v>
      </c>
      <c r="K803" s="4">
        <f t="shared" si="68"/>
        <v>2412927.2896000016</v>
      </c>
      <c r="L803" s="4">
        <f t="shared" si="68"/>
        <v>1626288.0676000006</v>
      </c>
    </row>
    <row r="804" spans="1:12" x14ac:dyDescent="0.25">
      <c r="A804" s="2">
        <v>37327</v>
      </c>
      <c r="B804" s="4">
        <v>3121</v>
      </c>
      <c r="C804" s="4">
        <v>3225.84</v>
      </c>
      <c r="D804" s="4">
        <v>5429.7</v>
      </c>
      <c r="E804" s="4">
        <v>3036</v>
      </c>
      <c r="F804" s="6"/>
      <c r="H804" s="2">
        <v>37318</v>
      </c>
      <c r="I804" s="4">
        <f t="shared" si="66"/>
        <v>26830693.840991333</v>
      </c>
      <c r="J804" s="4">
        <f t="shared" si="68"/>
        <v>3081990.9135999982</v>
      </c>
      <c r="K804" s="4">
        <f t="shared" si="68"/>
        <v>3152009.6520999977</v>
      </c>
      <c r="L804" s="4">
        <f t="shared" si="68"/>
        <v>999340.10890000011</v>
      </c>
    </row>
    <row r="805" spans="1:12" x14ac:dyDescent="0.25">
      <c r="A805" s="2">
        <v>37328</v>
      </c>
      <c r="B805" s="4">
        <v>2929</v>
      </c>
      <c r="C805" s="4">
        <v>2965.1</v>
      </c>
      <c r="D805" s="4">
        <v>5044.38</v>
      </c>
      <c r="E805" s="4">
        <v>2869.56</v>
      </c>
      <c r="F805" s="6"/>
      <c r="H805" s="2">
        <v>37319</v>
      </c>
      <c r="I805" s="4">
        <f t="shared" si="66"/>
        <v>20591949.302670166</v>
      </c>
      <c r="J805" s="4">
        <f t="shared" si="68"/>
        <v>1754406.2115999998</v>
      </c>
      <c r="K805" s="4">
        <f t="shared" si="68"/>
        <v>4423155.7968999967</v>
      </c>
      <c r="L805" s="4">
        <f t="shared" si="68"/>
        <v>537772.8888999999</v>
      </c>
    </row>
    <row r="806" spans="1:12" x14ac:dyDescent="0.25">
      <c r="A806" s="2">
        <v>37329</v>
      </c>
      <c r="B806" s="4">
        <v>2764</v>
      </c>
      <c r="C806" s="4">
        <v>2825.44</v>
      </c>
      <c r="D806" s="4">
        <v>4719.7</v>
      </c>
      <c r="E806" s="4">
        <v>2747.92</v>
      </c>
      <c r="F806" s="6"/>
      <c r="H806" s="2">
        <v>37320</v>
      </c>
      <c r="I806" s="4">
        <f t="shared" si="66"/>
        <v>14898328.622013235</v>
      </c>
      <c r="J806" s="4">
        <f t="shared" si="68"/>
        <v>1046590.3808999995</v>
      </c>
      <c r="K806" s="4">
        <f t="shared" si="68"/>
        <v>5771141.3823999986</v>
      </c>
      <c r="L806" s="4">
        <f t="shared" si="68"/>
        <v>300095.79610000044</v>
      </c>
    </row>
    <row r="807" spans="1:12" x14ac:dyDescent="0.25">
      <c r="A807" s="2">
        <v>37330</v>
      </c>
      <c r="B807" s="4">
        <v>2648</v>
      </c>
      <c r="C807" s="4">
        <v>2880.07</v>
      </c>
      <c r="D807" s="4">
        <v>4483.26</v>
      </c>
      <c r="E807" s="4">
        <v>2687.07</v>
      </c>
      <c r="F807" s="6"/>
      <c r="H807" s="2">
        <v>37321</v>
      </c>
      <c r="I807" s="4">
        <f t="shared" si="66"/>
        <v>10406013.44865557</v>
      </c>
      <c r="J807" s="4">
        <f t="shared" si="68"/>
        <v>627660.0625</v>
      </c>
      <c r="K807" s="4">
        <f t="shared" si="68"/>
        <v>6814710.25</v>
      </c>
      <c r="L807" s="4">
        <f t="shared" si="68"/>
        <v>191625.0625</v>
      </c>
    </row>
    <row r="808" spans="1:12" x14ac:dyDescent="0.25">
      <c r="A808" s="2">
        <v>37331</v>
      </c>
      <c r="B808" s="4">
        <v>2578</v>
      </c>
      <c r="C808" s="4">
        <v>2923.3</v>
      </c>
      <c r="D808" s="4">
        <v>4303.1000000000004</v>
      </c>
      <c r="E808" s="4">
        <v>2693.08</v>
      </c>
      <c r="F808" s="6"/>
      <c r="H808" s="2">
        <v>37322</v>
      </c>
      <c r="I808" s="4">
        <f t="shared" si="66"/>
        <v>7000444.4888015557</v>
      </c>
      <c r="J808" s="4">
        <f t="shared" si="68"/>
        <v>380417.5683999997</v>
      </c>
      <c r="K808" s="4">
        <f t="shared" si="68"/>
        <v>7469780.9481000006</v>
      </c>
      <c r="L808" s="4">
        <f t="shared" si="68"/>
        <v>124425.50759999985</v>
      </c>
    </row>
    <row r="809" spans="1:12" x14ac:dyDescent="0.25">
      <c r="A809" s="2">
        <v>37332</v>
      </c>
      <c r="B809" s="4">
        <v>2516</v>
      </c>
      <c r="C809" s="4">
        <v>2814.94</v>
      </c>
      <c r="D809" s="4">
        <v>4117.92</v>
      </c>
      <c r="E809" s="4">
        <v>2729.76</v>
      </c>
      <c r="F809" s="6"/>
      <c r="H809" s="2">
        <v>37323</v>
      </c>
      <c r="I809" s="4">
        <f t="shared" si="66"/>
        <v>4553253.1311373226</v>
      </c>
      <c r="J809" s="4">
        <f t="shared" si="68"/>
        <v>228579.61000000034</v>
      </c>
      <c r="K809" s="4">
        <f t="shared" si="68"/>
        <v>7679881.9876000015</v>
      </c>
      <c r="L809" s="4">
        <f t="shared" si="68"/>
        <v>77328.486399999965</v>
      </c>
    </row>
    <row r="810" spans="1:12" x14ac:dyDescent="0.25">
      <c r="A810" s="2">
        <v>37333</v>
      </c>
      <c r="B810" s="4">
        <v>2465</v>
      </c>
      <c r="C810" s="4">
        <v>2646.18</v>
      </c>
      <c r="D810" s="4">
        <v>3917.31</v>
      </c>
      <c r="E810" s="4">
        <v>2742.13</v>
      </c>
      <c r="F810" s="6"/>
      <c r="H810" s="2">
        <v>37324</v>
      </c>
      <c r="I810" s="4">
        <f t="shared" si="66"/>
        <v>2913286.7762103151</v>
      </c>
      <c r="J810" s="4">
        <f t="shared" si="68"/>
        <v>126230.98409999997</v>
      </c>
      <c r="K810" s="4">
        <f t="shared" si="68"/>
        <v>7418487.216099998</v>
      </c>
      <c r="L810" s="4">
        <f t="shared" si="68"/>
        <v>49031.244899999925</v>
      </c>
    </row>
    <row r="811" spans="1:12" x14ac:dyDescent="0.25">
      <c r="A811" s="2">
        <v>37334</v>
      </c>
      <c r="B811" s="4">
        <v>2424</v>
      </c>
      <c r="C811" s="4">
        <v>2501.44</v>
      </c>
      <c r="D811" s="4">
        <v>3716.04</v>
      </c>
      <c r="E811" s="4">
        <v>2704.53</v>
      </c>
      <c r="F811" s="6"/>
      <c r="H811" s="2">
        <v>37325</v>
      </c>
      <c r="I811" s="4">
        <f t="shared" si="66"/>
        <v>1851872.7415387824</v>
      </c>
      <c r="J811" s="4">
        <f t="shared" si="68"/>
        <v>57121</v>
      </c>
      <c r="K811" s="4">
        <f t="shared" si="68"/>
        <v>6783993.2520999983</v>
      </c>
      <c r="L811" s="4">
        <f t="shared" si="68"/>
        <v>34763.602499999935</v>
      </c>
    </row>
    <row r="812" spans="1:12" x14ac:dyDescent="0.25">
      <c r="A812" s="2">
        <v>37335</v>
      </c>
      <c r="B812" s="4">
        <v>2399</v>
      </c>
      <c r="C812" s="4">
        <v>2548.86</v>
      </c>
      <c r="D812" s="4">
        <v>3570.87</v>
      </c>
      <c r="E812" s="4">
        <v>2658.16</v>
      </c>
      <c r="F812" s="6"/>
      <c r="H812" s="2">
        <v>37326</v>
      </c>
      <c r="I812" s="4">
        <f t="shared" si="66"/>
        <v>1085420.8136190742</v>
      </c>
      <c r="J812" s="4">
        <f t="shared" si="68"/>
        <v>29866.752400000056</v>
      </c>
      <c r="K812" s="4">
        <f t="shared" si="68"/>
        <v>6140533.5601000013</v>
      </c>
      <c r="L812" s="4">
        <f t="shared" si="68"/>
        <v>15472.872099999968</v>
      </c>
    </row>
    <row r="813" spans="1:12" x14ac:dyDescent="0.25">
      <c r="A813" s="2">
        <v>37336</v>
      </c>
      <c r="B813" s="4">
        <v>2617</v>
      </c>
      <c r="C813" s="4">
        <v>3271.91</v>
      </c>
      <c r="D813" s="4">
        <v>3544.11</v>
      </c>
      <c r="E813" s="4">
        <v>2725.4</v>
      </c>
      <c r="F813" s="6"/>
      <c r="H813" s="2">
        <v>37327</v>
      </c>
      <c r="I813" s="4">
        <f t="shared" si="66"/>
        <v>631763.17037089914</v>
      </c>
      <c r="J813" s="4">
        <f t="shared" ref="J813:L828" si="69">(C804-$B804)^2</f>
        <v>10991.425600000031</v>
      </c>
      <c r="K813" s="4">
        <f t="shared" si="69"/>
        <v>5330095.6899999995</v>
      </c>
      <c r="L813" s="4">
        <f t="shared" si="69"/>
        <v>7225</v>
      </c>
    </row>
    <row r="814" spans="1:12" x14ac:dyDescent="0.25">
      <c r="A814" s="2">
        <v>37337</v>
      </c>
      <c r="B814" s="4">
        <v>3633</v>
      </c>
      <c r="C814" s="4">
        <v>5561.63</v>
      </c>
      <c r="D814" s="4">
        <v>3680.33</v>
      </c>
      <c r="E814" s="4">
        <v>3184.21</v>
      </c>
      <c r="F814" s="6"/>
      <c r="H814" s="2">
        <v>37328</v>
      </c>
      <c r="I814" s="4">
        <f t="shared" si="66"/>
        <v>363410.41124681151</v>
      </c>
      <c r="J814" s="4">
        <f t="shared" si="69"/>
        <v>1303.2099999999934</v>
      </c>
      <c r="K814" s="4">
        <f t="shared" si="69"/>
        <v>4474832.5444</v>
      </c>
      <c r="L814" s="4">
        <f t="shared" si="69"/>
        <v>3533.1136000000065</v>
      </c>
    </row>
    <row r="815" spans="1:12" x14ac:dyDescent="0.25">
      <c r="A815" s="2">
        <v>37338</v>
      </c>
      <c r="B815" s="4">
        <v>5079</v>
      </c>
      <c r="C815" s="4">
        <v>8790.0400000000009</v>
      </c>
      <c r="D815" s="4">
        <v>3997.23</v>
      </c>
      <c r="E815" s="4">
        <v>4451.03</v>
      </c>
      <c r="F815" s="6"/>
      <c r="H815" s="2">
        <v>37329</v>
      </c>
      <c r="I815" s="4">
        <f t="shared" si="66"/>
        <v>191699.75887454874</v>
      </c>
      <c r="J815" s="4">
        <f t="shared" si="69"/>
        <v>3774.8736000000067</v>
      </c>
      <c r="K815" s="4">
        <f t="shared" si="69"/>
        <v>3824762.4899999993</v>
      </c>
      <c r="L815" s="4">
        <f t="shared" si="69"/>
        <v>258.56639999999766</v>
      </c>
    </row>
    <row r="816" spans="1:12" x14ac:dyDescent="0.25">
      <c r="A816" s="2">
        <v>37339</v>
      </c>
      <c r="B816" s="4">
        <v>6426</v>
      </c>
      <c r="C816" s="4">
        <v>10556.9</v>
      </c>
      <c r="D816" s="4">
        <v>4509.4799999999996</v>
      </c>
      <c r="E816" s="4">
        <v>6419.92</v>
      </c>
      <c r="F816" s="6"/>
      <c r="H816" s="2">
        <v>37330</v>
      </c>
      <c r="I816" s="4">
        <f t="shared" si="66"/>
        <v>103577.96690374585</v>
      </c>
      <c r="J816" s="4">
        <f t="shared" si="69"/>
        <v>53856.484900000076</v>
      </c>
      <c r="K816" s="4">
        <f t="shared" si="69"/>
        <v>3368179.2676000008</v>
      </c>
      <c r="L816" s="4">
        <f t="shared" si="69"/>
        <v>1526.4649000000129</v>
      </c>
    </row>
    <row r="817" spans="1:12" x14ac:dyDescent="0.25">
      <c r="A817" s="2">
        <v>37340</v>
      </c>
      <c r="B817" s="4">
        <v>7097</v>
      </c>
      <c r="C817" s="4">
        <v>10412.6</v>
      </c>
      <c r="D817" s="4">
        <v>5177.33</v>
      </c>
      <c r="E817" s="4">
        <v>7909.87</v>
      </c>
      <c r="F817" s="6"/>
      <c r="H817" s="2">
        <v>37331</v>
      </c>
      <c r="I817" s="4">
        <f t="shared" si="66"/>
        <v>63421.023473088921</v>
      </c>
      <c r="J817" s="4">
        <f t="shared" si="69"/>
        <v>119232.09000000013</v>
      </c>
      <c r="K817" s="4">
        <f t="shared" si="69"/>
        <v>2975970.0100000012</v>
      </c>
      <c r="L817" s="4">
        <f t="shared" si="69"/>
        <v>13243.406399999983</v>
      </c>
    </row>
    <row r="818" spans="1:12" x14ac:dyDescent="0.25">
      <c r="A818" s="2">
        <v>37341</v>
      </c>
      <c r="B818" s="4">
        <v>6919</v>
      </c>
      <c r="C818" s="4">
        <v>9324</v>
      </c>
      <c r="D818" s="4">
        <v>5869.85</v>
      </c>
      <c r="E818" s="4">
        <v>8170.19</v>
      </c>
      <c r="F818" s="6"/>
      <c r="H818" s="2">
        <v>37332</v>
      </c>
      <c r="I818" s="4">
        <f t="shared" si="66"/>
        <v>36037.445005935639</v>
      </c>
      <c r="J818" s="4">
        <f t="shared" si="69"/>
        <v>89365.123600000035</v>
      </c>
      <c r="K818" s="4">
        <f t="shared" si="69"/>
        <v>2566147.6864</v>
      </c>
      <c r="L818" s="4">
        <f t="shared" si="69"/>
        <v>45693.337600000094</v>
      </c>
    </row>
    <row r="819" spans="1:12" x14ac:dyDescent="0.25">
      <c r="A819" s="2">
        <v>37342</v>
      </c>
      <c r="B819" s="4">
        <v>6296</v>
      </c>
      <c r="C819" s="4">
        <v>8030.84</v>
      </c>
      <c r="D819" s="4">
        <v>6424.48</v>
      </c>
      <c r="E819" s="4">
        <v>7544.51</v>
      </c>
      <c r="F819" s="6"/>
      <c r="H819" s="2">
        <v>37333</v>
      </c>
      <c r="I819" s="4">
        <f t="shared" si="66"/>
        <v>19275.243363599875</v>
      </c>
      <c r="J819" s="4">
        <f t="shared" si="69"/>
        <v>32826.192399999942</v>
      </c>
      <c r="K819" s="4">
        <f t="shared" si="69"/>
        <v>2109204.3361</v>
      </c>
      <c r="L819" s="4">
        <f t="shared" si="69"/>
        <v>76801.036900000065</v>
      </c>
    </row>
    <row r="820" spans="1:12" x14ac:dyDescent="0.25">
      <c r="A820" s="2">
        <v>37343</v>
      </c>
      <c r="B820" s="4">
        <v>5586</v>
      </c>
      <c r="C820" s="4">
        <v>6845.79</v>
      </c>
      <c r="D820" s="4">
        <v>6739.68</v>
      </c>
      <c r="E820" s="4">
        <v>6609.59</v>
      </c>
      <c r="F820" s="6"/>
      <c r="H820" s="2">
        <v>37334</v>
      </c>
      <c r="I820" s="4">
        <f t="shared" si="66"/>
        <v>9571.7479256436745</v>
      </c>
      <c r="J820" s="4">
        <f t="shared" si="69"/>
        <v>5996.953600000008</v>
      </c>
      <c r="K820" s="4">
        <f t="shared" si="69"/>
        <v>1669367.3615999999</v>
      </c>
      <c r="L820" s="4">
        <f t="shared" si="69"/>
        <v>78697.080900000117</v>
      </c>
    </row>
    <row r="821" spans="1:12" x14ac:dyDescent="0.25">
      <c r="A821" s="2">
        <v>37344</v>
      </c>
      <c r="B821" s="4">
        <v>4875</v>
      </c>
      <c r="C821" s="4">
        <v>5854.48</v>
      </c>
      <c r="D821" s="4">
        <v>6805.13</v>
      </c>
      <c r="E821" s="4">
        <v>5699.1</v>
      </c>
      <c r="F821" s="6"/>
      <c r="H821" s="2">
        <v>37335</v>
      </c>
      <c r="I821" s="4">
        <f t="shared" si="66"/>
        <v>5304.9824146947703</v>
      </c>
      <c r="J821" s="4">
        <f t="shared" si="69"/>
        <v>22458.01960000004</v>
      </c>
      <c r="K821" s="4">
        <f t="shared" si="69"/>
        <v>1373279.2968999997</v>
      </c>
      <c r="L821" s="4">
        <f t="shared" si="69"/>
        <v>67163.905599999925</v>
      </c>
    </row>
    <row r="822" spans="1:12" x14ac:dyDescent="0.25">
      <c r="A822" s="2">
        <v>37345</v>
      </c>
      <c r="B822" s="4">
        <v>4266</v>
      </c>
      <c r="C822" s="4">
        <v>5054.92</v>
      </c>
      <c r="D822" s="4">
        <v>6670.74</v>
      </c>
      <c r="E822" s="4">
        <v>4933.37</v>
      </c>
      <c r="F822" s="6"/>
      <c r="H822" s="2">
        <v>37336</v>
      </c>
      <c r="I822" s="4">
        <f t="shared" si="66"/>
        <v>84585.177670169214</v>
      </c>
      <c r="J822" s="4">
        <f t="shared" si="69"/>
        <v>428907.10809999984</v>
      </c>
      <c r="K822" s="4">
        <f t="shared" si="69"/>
        <v>859532.95210000023</v>
      </c>
      <c r="L822" s="4">
        <f t="shared" si="69"/>
        <v>11750.560000000019</v>
      </c>
    </row>
    <row r="823" spans="1:12" x14ac:dyDescent="0.25">
      <c r="A823" s="2">
        <v>37346</v>
      </c>
      <c r="B823" s="4">
        <v>3765</v>
      </c>
      <c r="C823" s="4">
        <v>4417.16</v>
      </c>
      <c r="D823" s="4">
        <v>6403.11</v>
      </c>
      <c r="E823" s="4">
        <v>4326.1899999999996</v>
      </c>
      <c r="F823" s="6"/>
      <c r="H823" s="2">
        <v>37337</v>
      </c>
      <c r="I823" s="4">
        <f t="shared" si="66"/>
        <v>1707818.5280351327</v>
      </c>
      <c r="J823" s="4">
        <f t="shared" si="69"/>
        <v>3719613.6769000003</v>
      </c>
      <c r="K823" s="4">
        <f t="shared" si="69"/>
        <v>2240.1288999999933</v>
      </c>
      <c r="L823" s="4">
        <f t="shared" si="69"/>
        <v>201412.46409999995</v>
      </c>
    </row>
    <row r="824" spans="1:12" x14ac:dyDescent="0.25">
      <c r="A824" s="2">
        <v>37347</v>
      </c>
      <c r="B824" s="4">
        <v>3373</v>
      </c>
      <c r="C824" s="4">
        <v>3908.62</v>
      </c>
      <c r="D824" s="4">
        <v>6061.41</v>
      </c>
      <c r="E824" s="4">
        <v>3855.61</v>
      </c>
      <c r="F824" s="6"/>
      <c r="H824" s="2">
        <v>37338</v>
      </c>
      <c r="I824" s="4">
        <f t="shared" si="66"/>
        <v>7578102.2451884169</v>
      </c>
      <c r="J824" s="4">
        <f t="shared" si="69"/>
        <v>13771817.881600006</v>
      </c>
      <c r="K824" s="4">
        <f t="shared" si="69"/>
        <v>1170226.3329</v>
      </c>
      <c r="L824" s="4">
        <f t="shared" si="69"/>
        <v>394346.32090000034</v>
      </c>
    </row>
    <row r="825" spans="1:12" x14ac:dyDescent="0.25">
      <c r="A825" s="2">
        <v>37348</v>
      </c>
      <c r="B825" s="4">
        <v>3115</v>
      </c>
      <c r="C825" s="4">
        <v>3499.52</v>
      </c>
      <c r="D825" s="4">
        <v>5687.98</v>
      </c>
      <c r="E825" s="4">
        <v>3490.38</v>
      </c>
      <c r="F825" s="6"/>
      <c r="H825" s="2">
        <v>37339</v>
      </c>
      <c r="I825" s="4">
        <f t="shared" si="66"/>
        <v>16808649.57091834</v>
      </c>
      <c r="J825" s="4">
        <f t="shared" si="69"/>
        <v>17064334.809999999</v>
      </c>
      <c r="K825" s="4">
        <f t="shared" si="69"/>
        <v>3673048.9104000018</v>
      </c>
      <c r="L825" s="4">
        <f t="shared" si="69"/>
        <v>36.966399999999112</v>
      </c>
    </row>
    <row r="826" spans="1:12" x14ac:dyDescent="0.25">
      <c r="A826" s="2">
        <v>37349</v>
      </c>
      <c r="B826" s="4">
        <v>2913</v>
      </c>
      <c r="C826" s="4">
        <v>3167.63</v>
      </c>
      <c r="D826" s="4">
        <v>5311.3</v>
      </c>
      <c r="E826" s="4">
        <v>3206.29</v>
      </c>
      <c r="F826" s="6"/>
      <c r="H826" s="2">
        <v>37340</v>
      </c>
      <c r="I826" s="4">
        <f t="shared" si="66"/>
        <v>22760869.557232209</v>
      </c>
      <c r="J826" s="4">
        <f t="shared" si="69"/>
        <v>10993203.360000003</v>
      </c>
      <c r="K826" s="4">
        <f t="shared" si="69"/>
        <v>3685132.9089000002</v>
      </c>
      <c r="L826" s="4">
        <f t="shared" si="69"/>
        <v>660757.63689999981</v>
      </c>
    </row>
    <row r="827" spans="1:12" x14ac:dyDescent="0.25">
      <c r="A827" s="2">
        <v>37350</v>
      </c>
      <c r="B827" s="4">
        <v>2733</v>
      </c>
      <c r="C827" s="4">
        <v>2895.75</v>
      </c>
      <c r="D827" s="4">
        <v>4948.32</v>
      </c>
      <c r="E827" s="4">
        <v>2983.62</v>
      </c>
      <c r="F827" s="6"/>
      <c r="H827" s="2">
        <v>37341</v>
      </c>
      <c r="I827" s="4">
        <f t="shared" si="66"/>
        <v>21094136.186794251</v>
      </c>
      <c r="J827" s="4">
        <f t="shared" si="69"/>
        <v>5784025</v>
      </c>
      <c r="K827" s="4">
        <f t="shared" si="69"/>
        <v>1100715.7224999992</v>
      </c>
      <c r="L827" s="4">
        <f t="shared" si="69"/>
        <v>1565476.4160999991</v>
      </c>
    </row>
    <row r="828" spans="1:12" x14ac:dyDescent="0.25">
      <c r="A828" s="2">
        <v>37351</v>
      </c>
      <c r="B828" s="4">
        <v>2578</v>
      </c>
      <c r="C828" s="4">
        <v>2670.07</v>
      </c>
      <c r="D828" s="4">
        <v>4607.6099999999997</v>
      </c>
      <c r="E828" s="4">
        <v>2806.23</v>
      </c>
      <c r="F828" s="6"/>
      <c r="H828" s="2">
        <v>37342</v>
      </c>
      <c r="I828" s="4">
        <f t="shared" si="66"/>
        <v>15759592.39026141</v>
      </c>
      <c r="J828" s="4">
        <f t="shared" si="69"/>
        <v>3009669.8256000006</v>
      </c>
      <c r="K828" s="4">
        <f t="shared" si="69"/>
        <v>16507.110399999889</v>
      </c>
      <c r="L828" s="4">
        <f t="shared" si="69"/>
        <v>1558777.2201000005</v>
      </c>
    </row>
    <row r="829" spans="1:12" x14ac:dyDescent="0.25">
      <c r="A829" s="2">
        <v>37352</v>
      </c>
      <c r="B829" s="4">
        <v>2446</v>
      </c>
      <c r="C829" s="4">
        <v>2480.69</v>
      </c>
      <c r="D829" s="4">
        <v>4293.2299999999996</v>
      </c>
      <c r="E829" s="4">
        <v>2663.21</v>
      </c>
      <c r="F829" s="6"/>
      <c r="H829" s="2">
        <v>37343</v>
      </c>
      <c r="I829" s="4">
        <f t="shared" si="66"/>
        <v>10626526.249750461</v>
      </c>
      <c r="J829" s="4">
        <f t="shared" ref="J829:L844" si="70">(C820-$B820)^2</f>
        <v>1587070.8440999999</v>
      </c>
      <c r="K829" s="4">
        <f t="shared" si="70"/>
        <v>1330977.5424000006</v>
      </c>
      <c r="L829" s="4">
        <f t="shared" si="70"/>
        <v>1047736.4881000003</v>
      </c>
    </row>
    <row r="830" spans="1:12" x14ac:dyDescent="0.25">
      <c r="A830" s="2">
        <v>37353</v>
      </c>
      <c r="B830" s="4">
        <v>2347</v>
      </c>
      <c r="C830" s="4">
        <v>2319.62</v>
      </c>
      <c r="D830" s="4">
        <v>4005.87</v>
      </c>
      <c r="E830" s="4">
        <v>2545.38</v>
      </c>
      <c r="F830" s="6"/>
      <c r="H830" s="2">
        <v>37344</v>
      </c>
      <c r="I830" s="4">
        <f t="shared" si="66"/>
        <v>6496561.4386190744</v>
      </c>
      <c r="J830" s="4">
        <f t="shared" si="70"/>
        <v>959381.07039999915</v>
      </c>
      <c r="K830" s="4">
        <f t="shared" si="70"/>
        <v>3725401.8169000004</v>
      </c>
      <c r="L830" s="4">
        <f t="shared" si="70"/>
        <v>679140.81000000064</v>
      </c>
    </row>
    <row r="831" spans="1:12" x14ac:dyDescent="0.25">
      <c r="A831" s="2">
        <v>37354</v>
      </c>
      <c r="B831" s="4">
        <v>2248</v>
      </c>
      <c r="C831" s="4">
        <v>2180.69</v>
      </c>
      <c r="D831" s="4">
        <v>3744.49</v>
      </c>
      <c r="E831" s="4">
        <v>2446</v>
      </c>
      <c r="F831" s="6"/>
      <c r="H831" s="2">
        <v>37345</v>
      </c>
      <c r="I831" s="4">
        <f t="shared" si="66"/>
        <v>3762961.0307723586</v>
      </c>
      <c r="J831" s="4">
        <f t="shared" si="70"/>
        <v>622394.76640000008</v>
      </c>
      <c r="K831" s="4">
        <f t="shared" si="70"/>
        <v>5782774.4675999992</v>
      </c>
      <c r="L831" s="4">
        <f t="shared" si="70"/>
        <v>445382.71689999988</v>
      </c>
    </row>
    <row r="832" spans="1:12" x14ac:dyDescent="0.25">
      <c r="A832" s="2">
        <v>37355</v>
      </c>
      <c r="B832" s="4">
        <v>2165</v>
      </c>
      <c r="C832" s="4">
        <v>2059.77</v>
      </c>
      <c r="D832" s="4">
        <v>3507.65</v>
      </c>
      <c r="E832" s="4">
        <v>2361.11</v>
      </c>
      <c r="F832" s="6"/>
      <c r="H832" s="2">
        <v>37346</v>
      </c>
      <c r="I832" s="4">
        <f t="shared" si="66"/>
        <v>2070247.049932943</v>
      </c>
      <c r="J832" s="4">
        <f t="shared" si="70"/>
        <v>425312.66559999983</v>
      </c>
      <c r="K832" s="4">
        <f t="shared" si="70"/>
        <v>6959624.3720999984</v>
      </c>
      <c r="L832" s="4">
        <f t="shared" si="70"/>
        <v>314934.21609999955</v>
      </c>
    </row>
    <row r="833" spans="1:12" x14ac:dyDescent="0.25">
      <c r="A833" s="2">
        <v>37356</v>
      </c>
      <c r="B833" s="4">
        <v>2076</v>
      </c>
      <c r="C833" s="4">
        <v>1953.32</v>
      </c>
      <c r="D833" s="4">
        <v>3293.21</v>
      </c>
      <c r="E833" s="4">
        <v>2287.42</v>
      </c>
      <c r="F833" s="6"/>
      <c r="H833" s="2">
        <v>37347</v>
      </c>
      <c r="I833" s="4">
        <f t="shared" si="66"/>
        <v>1095864.1667212641</v>
      </c>
      <c r="J833" s="4">
        <f t="shared" si="70"/>
        <v>286888.78439999989</v>
      </c>
      <c r="K833" s="4">
        <f t="shared" si="70"/>
        <v>7227548.3280999996</v>
      </c>
      <c r="L833" s="4">
        <f t="shared" si="70"/>
        <v>232912.41210000013</v>
      </c>
    </row>
    <row r="834" spans="1:12" x14ac:dyDescent="0.25">
      <c r="A834" s="2">
        <v>37357</v>
      </c>
      <c r="B834" s="4">
        <v>2005</v>
      </c>
      <c r="C834" s="4">
        <v>1858.99</v>
      </c>
      <c r="D834" s="4">
        <v>3099.22</v>
      </c>
      <c r="E834" s="4">
        <v>2223.2199999999998</v>
      </c>
      <c r="F834" s="6"/>
      <c r="H834" s="2">
        <v>37348</v>
      </c>
      <c r="I834" s="4">
        <f t="shared" si="66"/>
        <v>622261.14664827136</v>
      </c>
      <c r="J834" s="4">
        <f t="shared" si="70"/>
        <v>147855.63039999999</v>
      </c>
      <c r="K834" s="4">
        <f t="shared" si="70"/>
        <v>6620226.0803999975</v>
      </c>
      <c r="L834" s="4">
        <f t="shared" si="70"/>
        <v>140910.14440000008</v>
      </c>
    </row>
    <row r="835" spans="1:12" x14ac:dyDescent="0.25">
      <c r="A835" s="2">
        <v>37358</v>
      </c>
      <c r="B835" s="4">
        <v>1954</v>
      </c>
      <c r="C835" s="4">
        <v>1774.57</v>
      </c>
      <c r="D835" s="4">
        <v>2923.47</v>
      </c>
      <c r="E835" s="4">
        <v>2165.9299999999998</v>
      </c>
      <c r="F835" s="6"/>
      <c r="H835" s="2">
        <v>37349</v>
      </c>
      <c r="I835" s="4">
        <f t="shared" si="66"/>
        <v>344375.68131980422</v>
      </c>
      <c r="J835" s="4">
        <f t="shared" si="70"/>
        <v>64836.436900000059</v>
      </c>
      <c r="K835" s="4">
        <f t="shared" si="70"/>
        <v>5751842.8900000006</v>
      </c>
      <c r="L835" s="4">
        <f t="shared" si="70"/>
        <v>86019.024099999981</v>
      </c>
    </row>
    <row r="836" spans="1:12" x14ac:dyDescent="0.25">
      <c r="A836" s="2">
        <v>37359</v>
      </c>
      <c r="B836" s="4">
        <v>1914</v>
      </c>
      <c r="C836" s="4">
        <v>1699.2</v>
      </c>
      <c r="D836" s="4">
        <v>2764.49</v>
      </c>
      <c r="E836" s="4">
        <v>2115.96</v>
      </c>
      <c r="F836" s="6"/>
      <c r="H836" s="2">
        <v>37350</v>
      </c>
      <c r="I836" s="4">
        <f t="shared" si="66"/>
        <v>165514.96964097212</v>
      </c>
      <c r="J836" s="4">
        <f t="shared" si="70"/>
        <v>26487.5625</v>
      </c>
      <c r="K836" s="4">
        <f t="shared" si="70"/>
        <v>4907642.7023999989</v>
      </c>
      <c r="L836" s="4">
        <f t="shared" si="70"/>
        <v>62810.384399999944</v>
      </c>
    </row>
    <row r="837" spans="1:12" x14ac:dyDescent="0.25">
      <c r="A837" s="2">
        <v>37360</v>
      </c>
      <c r="B837" s="4">
        <v>1868</v>
      </c>
      <c r="C837" s="4">
        <v>1631.1</v>
      </c>
      <c r="D837" s="4">
        <v>2620.0300000000002</v>
      </c>
      <c r="E837" s="4">
        <v>2071.8000000000002</v>
      </c>
      <c r="F837" s="6"/>
      <c r="H837" s="2">
        <v>37351</v>
      </c>
      <c r="I837" s="4">
        <f t="shared" si="66"/>
        <v>63421.023473088921</v>
      </c>
      <c r="J837" s="4">
        <f t="shared" si="70"/>
        <v>8476.88490000003</v>
      </c>
      <c r="K837" s="4">
        <f t="shared" si="70"/>
        <v>4119316.7520999988</v>
      </c>
      <c r="L837" s="4">
        <f t="shared" si="70"/>
        <v>52088.932900000007</v>
      </c>
    </row>
    <row r="838" spans="1:12" x14ac:dyDescent="0.25">
      <c r="A838" s="2">
        <v>37361</v>
      </c>
      <c r="B838" s="4">
        <v>1838</v>
      </c>
      <c r="C838" s="4">
        <v>1575.81</v>
      </c>
      <c r="D838" s="4">
        <v>2491.5700000000002</v>
      </c>
      <c r="E838" s="4">
        <v>2039.34</v>
      </c>
      <c r="F838" s="6"/>
      <c r="H838" s="2">
        <v>37352</v>
      </c>
      <c r="I838" s="4">
        <f t="shared" si="66"/>
        <v>14360.501575278709</v>
      </c>
      <c r="J838" s="4">
        <f t="shared" si="70"/>
        <v>1203.3961000000038</v>
      </c>
      <c r="K838" s="4">
        <f t="shared" si="70"/>
        <v>3412258.6728999983</v>
      </c>
      <c r="L838" s="4">
        <f t="shared" si="70"/>
        <v>47180.184100000013</v>
      </c>
    </row>
    <row r="839" spans="1:12" x14ac:dyDescent="0.25">
      <c r="A839" s="2">
        <v>37362</v>
      </c>
      <c r="B839" s="4">
        <v>1848</v>
      </c>
      <c r="C839" s="4">
        <v>1537.15</v>
      </c>
      <c r="D839" s="4">
        <v>2379.5500000000002</v>
      </c>
      <c r="E839" s="4">
        <v>2030.35</v>
      </c>
      <c r="F839" s="6"/>
      <c r="H839" s="2">
        <v>37353</v>
      </c>
      <c r="I839" s="4">
        <f t="shared" si="66"/>
        <v>434.11015192105179</v>
      </c>
      <c r="J839" s="4">
        <f t="shared" si="70"/>
        <v>749.66440000000603</v>
      </c>
      <c r="K839" s="4">
        <f t="shared" si="70"/>
        <v>2751849.6768999998</v>
      </c>
      <c r="L839" s="4">
        <f t="shared" si="70"/>
        <v>39354.624400000044</v>
      </c>
    </row>
    <row r="840" spans="1:12" x14ac:dyDescent="0.25">
      <c r="A840" s="2">
        <v>37363</v>
      </c>
      <c r="B840" s="4">
        <v>1943</v>
      </c>
      <c r="C840" s="4">
        <v>1507.23</v>
      </c>
      <c r="D840" s="4">
        <v>2278.58</v>
      </c>
      <c r="E840" s="4">
        <v>2059.1999999999998</v>
      </c>
      <c r="F840" s="6"/>
      <c r="H840" s="2">
        <v>37354</v>
      </c>
      <c r="I840" s="4">
        <f t="shared" si="66"/>
        <v>6109.7187285633945</v>
      </c>
      <c r="J840" s="4">
        <f t="shared" si="70"/>
        <v>4530.6360999999924</v>
      </c>
      <c r="K840" s="4">
        <f t="shared" si="70"/>
        <v>2239482.3200999992</v>
      </c>
      <c r="L840" s="4">
        <f t="shared" si="70"/>
        <v>39204</v>
      </c>
    </row>
    <row r="841" spans="1:12" x14ac:dyDescent="0.25">
      <c r="A841" s="2">
        <v>37364</v>
      </c>
      <c r="B841" s="4">
        <v>2038</v>
      </c>
      <c r="C841" s="4">
        <v>1489.56</v>
      </c>
      <c r="D841" s="4">
        <v>2188.6</v>
      </c>
      <c r="E841" s="4">
        <v>2126.9699999999998</v>
      </c>
      <c r="F841" s="6"/>
      <c r="H841" s="2">
        <v>37355</v>
      </c>
      <c r="I841" s="4">
        <f t="shared" si="66"/>
        <v>25974.057232213036</v>
      </c>
      <c r="J841" s="4">
        <f t="shared" si="70"/>
        <v>11073.352900000004</v>
      </c>
      <c r="K841" s="4">
        <f t="shared" si="70"/>
        <v>1802709.0225000002</v>
      </c>
      <c r="L841" s="4">
        <f t="shared" si="70"/>
        <v>38459.132100000053</v>
      </c>
    </row>
    <row r="842" spans="1:12" x14ac:dyDescent="0.25">
      <c r="A842" s="2">
        <v>37365</v>
      </c>
      <c r="B842" s="4">
        <v>2111</v>
      </c>
      <c r="C842" s="4">
        <v>1485.55</v>
      </c>
      <c r="D842" s="4">
        <v>2110.2399999999998</v>
      </c>
      <c r="E842" s="4">
        <v>2210.04</v>
      </c>
      <c r="F842" s="6"/>
      <c r="H842" s="2">
        <v>37356</v>
      </c>
      <c r="I842" s="4">
        <f t="shared" si="66"/>
        <v>62582.372013234941</v>
      </c>
      <c r="J842" s="4">
        <f t="shared" si="70"/>
        <v>15050.382400000015</v>
      </c>
      <c r="K842" s="4">
        <f t="shared" si="70"/>
        <v>1481600.1841000002</v>
      </c>
      <c r="L842" s="4">
        <f t="shared" si="70"/>
        <v>44698.416400000031</v>
      </c>
    </row>
    <row r="843" spans="1:12" x14ac:dyDescent="0.25">
      <c r="A843" s="2">
        <v>37366</v>
      </c>
      <c r="B843" s="4">
        <v>2121</v>
      </c>
      <c r="C843" s="4">
        <v>1485.25</v>
      </c>
      <c r="D843" s="4">
        <v>2040.71</v>
      </c>
      <c r="E843" s="4">
        <v>2278.2399999999998</v>
      </c>
      <c r="F843" s="6"/>
      <c r="H843" s="2">
        <v>37357</v>
      </c>
      <c r="I843" s="4">
        <f t="shared" si="66"/>
        <v>103146.75796214005</v>
      </c>
      <c r="J843" s="4">
        <f t="shared" si="70"/>
        <v>21318.920099999996</v>
      </c>
      <c r="K843" s="4">
        <f t="shared" si="70"/>
        <v>1197317.4083999996</v>
      </c>
      <c r="L843" s="4">
        <f t="shared" si="70"/>
        <v>47619.968399999911</v>
      </c>
    </row>
    <row r="844" spans="1:12" x14ac:dyDescent="0.25">
      <c r="A844" s="2">
        <v>37367</v>
      </c>
      <c r="B844" s="4">
        <v>2058</v>
      </c>
      <c r="C844" s="4">
        <v>1476.42</v>
      </c>
      <c r="D844" s="4">
        <v>1976.97</v>
      </c>
      <c r="E844" s="4">
        <v>2311.96</v>
      </c>
      <c r="F844" s="6"/>
      <c r="H844" s="2">
        <v>37358</v>
      </c>
      <c r="I844" s="4">
        <f t="shared" si="66"/>
        <v>138506.55631980428</v>
      </c>
      <c r="J844" s="4">
        <f t="shared" si="70"/>
        <v>32195.124900000024</v>
      </c>
      <c r="K844" s="4">
        <f t="shared" si="70"/>
        <v>939872.08089999959</v>
      </c>
      <c r="L844" s="4">
        <f t="shared" si="70"/>
        <v>44914.324899999934</v>
      </c>
    </row>
    <row r="845" spans="1:12" x14ac:dyDescent="0.25">
      <c r="A845" s="2">
        <v>37368</v>
      </c>
      <c r="B845" s="4">
        <v>2023</v>
      </c>
      <c r="C845" s="4">
        <v>1456.72</v>
      </c>
      <c r="D845" s="4">
        <v>1916.8</v>
      </c>
      <c r="E845" s="4">
        <v>2308.6999999999998</v>
      </c>
      <c r="F845" s="6"/>
      <c r="H845" s="2">
        <v>37359</v>
      </c>
      <c r="I845" s="4">
        <f t="shared" ref="I845:I908" si="71">(B836-$I$3)^2</f>
        <v>169879.73150228604</v>
      </c>
      <c r="J845" s="4">
        <f t="shared" ref="J845:L860" si="72">(C836-$B836)^2</f>
        <v>46139.039999999979</v>
      </c>
      <c r="K845" s="4">
        <f t="shared" si="72"/>
        <v>723333.24009999959</v>
      </c>
      <c r="L845" s="4">
        <f t="shared" si="72"/>
        <v>40787.841600000014</v>
      </c>
    </row>
    <row r="846" spans="1:12" x14ac:dyDescent="0.25">
      <c r="A846" s="2">
        <v>37369</v>
      </c>
      <c r="B846" s="4">
        <v>1981</v>
      </c>
      <c r="C846" s="4">
        <v>1429.65</v>
      </c>
      <c r="D846" s="4">
        <v>1859.09</v>
      </c>
      <c r="E846" s="4">
        <v>2276.66</v>
      </c>
      <c r="F846" s="6"/>
      <c r="H846" s="2">
        <v>37360</v>
      </c>
      <c r="I846" s="4">
        <f t="shared" si="71"/>
        <v>209914.88296214005</v>
      </c>
      <c r="J846" s="4">
        <f t="shared" si="72"/>
        <v>56121.610000000044</v>
      </c>
      <c r="K846" s="4">
        <f t="shared" si="72"/>
        <v>565549.12090000033</v>
      </c>
      <c r="L846" s="4">
        <f t="shared" si="72"/>
        <v>41534.440000000075</v>
      </c>
    </row>
    <row r="847" spans="1:12" x14ac:dyDescent="0.25">
      <c r="A847" s="2">
        <v>37370</v>
      </c>
      <c r="B847" s="4">
        <v>1894</v>
      </c>
      <c r="C847" s="4">
        <v>1399.61</v>
      </c>
      <c r="D847" s="4">
        <v>1803.99</v>
      </c>
      <c r="E847" s="4">
        <v>2229.9899999999998</v>
      </c>
      <c r="F847" s="6"/>
      <c r="H847" s="2">
        <v>37361</v>
      </c>
      <c r="I847" s="4">
        <f t="shared" si="71"/>
        <v>238304.76434900137</v>
      </c>
      <c r="J847" s="4">
        <f t="shared" si="72"/>
        <v>68743.596100000024</v>
      </c>
      <c r="K847" s="4">
        <f t="shared" si="72"/>
        <v>427153.74490000022</v>
      </c>
      <c r="L847" s="4">
        <f t="shared" si="72"/>
        <v>40537.795599999969</v>
      </c>
    </row>
    <row r="848" spans="1:12" x14ac:dyDescent="0.25">
      <c r="A848" s="2">
        <v>37371</v>
      </c>
      <c r="B848" s="4">
        <v>1812</v>
      </c>
      <c r="C848" s="4">
        <v>1368.64</v>
      </c>
      <c r="D848" s="4">
        <v>1751.48</v>
      </c>
      <c r="E848" s="4">
        <v>2176.8000000000002</v>
      </c>
      <c r="F848" s="6"/>
      <c r="H848" s="2">
        <v>37362</v>
      </c>
      <c r="I848" s="4">
        <f t="shared" si="71"/>
        <v>228641.47055338093</v>
      </c>
      <c r="J848" s="4">
        <f t="shared" si="72"/>
        <v>96627.722499999945</v>
      </c>
      <c r="K848" s="4">
        <f t="shared" si="72"/>
        <v>282545.4025000002</v>
      </c>
      <c r="L848" s="4">
        <f t="shared" si="72"/>
        <v>33251.52249999997</v>
      </c>
    </row>
    <row r="849" spans="1:12" x14ac:dyDescent="0.25">
      <c r="A849" s="2">
        <v>37372</v>
      </c>
      <c r="B849" s="4">
        <v>1746</v>
      </c>
      <c r="C849" s="4">
        <v>1345.55</v>
      </c>
      <c r="D849" s="4">
        <v>1705.22</v>
      </c>
      <c r="E849" s="4">
        <v>2128.1799999999998</v>
      </c>
      <c r="F849" s="6"/>
      <c r="H849" s="2">
        <v>37363</v>
      </c>
      <c r="I849" s="4">
        <f t="shared" si="71"/>
        <v>146815.17949498678</v>
      </c>
      <c r="J849" s="4">
        <f t="shared" si="72"/>
        <v>189895.49289999998</v>
      </c>
      <c r="K849" s="4">
        <f t="shared" si="72"/>
        <v>112613.93639999995</v>
      </c>
      <c r="L849" s="4">
        <f t="shared" si="72"/>
        <v>13502.439999999957</v>
      </c>
    </row>
    <row r="850" spans="1:12" x14ac:dyDescent="0.25">
      <c r="A850" s="2">
        <v>37373</v>
      </c>
      <c r="B850" s="4">
        <v>1739</v>
      </c>
      <c r="C850" s="4">
        <v>1333.42</v>
      </c>
      <c r="D850" s="4">
        <v>1666.05</v>
      </c>
      <c r="E850" s="4">
        <v>2092.29</v>
      </c>
      <c r="F850" s="6"/>
      <c r="H850" s="2">
        <v>37364</v>
      </c>
      <c r="I850" s="4">
        <f t="shared" si="71"/>
        <v>83038.888436592606</v>
      </c>
      <c r="J850" s="4">
        <f t="shared" si="72"/>
        <v>300786.43360000005</v>
      </c>
      <c r="K850" s="4">
        <f t="shared" si="72"/>
        <v>22680.359999999971</v>
      </c>
      <c r="L850" s="4">
        <f t="shared" si="72"/>
        <v>7915.6608999999644</v>
      </c>
    </row>
    <row r="851" spans="1:12" x14ac:dyDescent="0.25">
      <c r="A851" s="2">
        <v>37374</v>
      </c>
      <c r="B851" s="4">
        <v>1767</v>
      </c>
      <c r="C851" s="4">
        <v>1338.7</v>
      </c>
      <c r="D851" s="4">
        <v>1635.2</v>
      </c>
      <c r="E851" s="4">
        <v>2079.15</v>
      </c>
      <c r="F851" s="6"/>
      <c r="H851" s="2">
        <v>37365</v>
      </c>
      <c r="I851" s="4">
        <f t="shared" si="71"/>
        <v>46295.843728563406</v>
      </c>
      <c r="J851" s="4">
        <f t="shared" si="72"/>
        <v>391187.70250000007</v>
      </c>
      <c r="K851" s="4">
        <f t="shared" si="72"/>
        <v>0.57760000000033174</v>
      </c>
      <c r="L851" s="4">
        <f t="shared" si="72"/>
        <v>9808.9215999999924</v>
      </c>
    </row>
    <row r="852" spans="1:12" x14ac:dyDescent="0.25">
      <c r="A852" s="2">
        <v>37375</v>
      </c>
      <c r="B852" s="4">
        <v>1874</v>
      </c>
      <c r="C852" s="4">
        <v>1399.32</v>
      </c>
      <c r="D852" s="4">
        <v>1623.63</v>
      </c>
      <c r="E852" s="4">
        <v>2090.37</v>
      </c>
      <c r="F852" s="6"/>
      <c r="H852" s="2">
        <v>37366</v>
      </c>
      <c r="I852" s="4">
        <f t="shared" si="71"/>
        <v>42092.549932942966</v>
      </c>
      <c r="J852" s="4">
        <f t="shared" si="72"/>
        <v>404178.0625</v>
      </c>
      <c r="K852" s="4">
        <f t="shared" si="72"/>
        <v>6446.4840999999942</v>
      </c>
      <c r="L852" s="4">
        <f t="shared" si="72"/>
        <v>24724.417599999932</v>
      </c>
    </row>
    <row r="853" spans="1:12" x14ac:dyDescent="0.25">
      <c r="A853" s="2">
        <v>37376</v>
      </c>
      <c r="B853" s="4">
        <v>2026</v>
      </c>
      <c r="C853" s="4">
        <v>1518.47</v>
      </c>
      <c r="D853" s="4">
        <v>1636.7</v>
      </c>
      <c r="E853" s="4">
        <v>2122.02</v>
      </c>
      <c r="F853" s="6"/>
      <c r="H853" s="2">
        <v>37367</v>
      </c>
      <c r="I853" s="4">
        <f t="shared" si="71"/>
        <v>71912.300845351725</v>
      </c>
      <c r="J853" s="4">
        <f t="shared" si="72"/>
        <v>338235.29639999993</v>
      </c>
      <c r="K853" s="4">
        <f t="shared" si="72"/>
        <v>6565.8608999999951</v>
      </c>
      <c r="L853" s="4">
        <f t="shared" si="72"/>
        <v>64495.681600000018</v>
      </c>
    </row>
    <row r="854" spans="1:12" x14ac:dyDescent="0.25">
      <c r="A854" s="2">
        <v>37377</v>
      </c>
      <c r="B854" s="4">
        <v>2129</v>
      </c>
      <c r="C854" s="4">
        <v>1597.5</v>
      </c>
      <c r="D854" s="4">
        <v>1660.75</v>
      </c>
      <c r="E854" s="4">
        <v>2163.94</v>
      </c>
      <c r="F854" s="6"/>
      <c r="H854" s="2">
        <v>37368</v>
      </c>
      <c r="I854" s="4">
        <f t="shared" si="71"/>
        <v>91908.829130023267</v>
      </c>
      <c r="J854" s="4">
        <f t="shared" si="72"/>
        <v>320673.03839999996</v>
      </c>
      <c r="K854" s="4">
        <f t="shared" si="72"/>
        <v>11278.44000000001</v>
      </c>
      <c r="L854" s="4">
        <f t="shared" si="72"/>
        <v>81624.489999999889</v>
      </c>
    </row>
    <row r="855" spans="1:12" x14ac:dyDescent="0.25">
      <c r="A855" s="2">
        <v>37378</v>
      </c>
      <c r="B855" s="4">
        <v>2128</v>
      </c>
      <c r="C855" s="4">
        <v>1594.09</v>
      </c>
      <c r="D855" s="4">
        <v>1674.73</v>
      </c>
      <c r="E855" s="4">
        <v>2194.5300000000002</v>
      </c>
      <c r="F855" s="6"/>
      <c r="H855" s="2">
        <v>37369</v>
      </c>
      <c r="I855" s="4">
        <f t="shared" si="71"/>
        <v>119138.66307162911</v>
      </c>
      <c r="J855" s="4">
        <f t="shared" si="72"/>
        <v>303986.82249999989</v>
      </c>
      <c r="K855" s="4">
        <f t="shared" si="72"/>
        <v>14862.04810000002</v>
      </c>
      <c r="L855" s="4">
        <f t="shared" si="72"/>
        <v>87414.835599999918</v>
      </c>
    </row>
    <row r="856" spans="1:12" x14ac:dyDescent="0.25">
      <c r="A856" s="2">
        <v>37379</v>
      </c>
      <c r="B856" s="4">
        <v>2018</v>
      </c>
      <c r="C856" s="4">
        <v>1550.75</v>
      </c>
      <c r="D856" s="4">
        <v>1670.61</v>
      </c>
      <c r="E856" s="4">
        <v>2201.06</v>
      </c>
      <c r="F856" s="6"/>
      <c r="H856" s="2">
        <v>37370</v>
      </c>
      <c r="I856" s="4">
        <f t="shared" si="71"/>
        <v>186766.31909352692</v>
      </c>
      <c r="J856" s="4">
        <f t="shared" si="72"/>
        <v>244421.4721000001</v>
      </c>
      <c r="K856" s="4">
        <f t="shared" si="72"/>
        <v>8101.8000999999986</v>
      </c>
      <c r="L856" s="4">
        <f t="shared" si="72"/>
        <v>112889.28009999986</v>
      </c>
    </row>
    <row r="857" spans="1:12" x14ac:dyDescent="0.25">
      <c r="A857" s="2">
        <v>37380</v>
      </c>
      <c r="B857" s="4">
        <v>1937</v>
      </c>
      <c r="C857" s="4">
        <v>1611.13</v>
      </c>
      <c r="D857" s="4">
        <v>1673.35</v>
      </c>
      <c r="E857" s="4">
        <v>2212.2399999999998</v>
      </c>
      <c r="F857" s="6"/>
      <c r="H857" s="2">
        <v>37371</v>
      </c>
      <c r="I857" s="4">
        <f t="shared" si="71"/>
        <v>264365.3282176145</v>
      </c>
      <c r="J857" s="4">
        <f t="shared" si="72"/>
        <v>196568.08959999992</v>
      </c>
      <c r="K857" s="4">
        <f t="shared" si="72"/>
        <v>3662.6703999999977</v>
      </c>
      <c r="L857" s="4">
        <f t="shared" si="72"/>
        <v>133079.04000000012</v>
      </c>
    </row>
    <row r="858" spans="1:12" x14ac:dyDescent="0.25">
      <c r="A858" s="2">
        <v>37381</v>
      </c>
      <c r="B858" s="4">
        <v>2012</v>
      </c>
      <c r="C858" s="4">
        <v>2099.2600000000002</v>
      </c>
      <c r="D858" s="4">
        <v>1748.06</v>
      </c>
      <c r="E858" s="4">
        <v>2313.0100000000002</v>
      </c>
      <c r="F858" s="6"/>
      <c r="H858" s="2">
        <v>37372</v>
      </c>
      <c r="I858" s="4">
        <f t="shared" si="71"/>
        <v>336591.06726870942</v>
      </c>
      <c r="J858" s="4">
        <f t="shared" si="72"/>
        <v>160360.20250000004</v>
      </c>
      <c r="K858" s="4">
        <f t="shared" si="72"/>
        <v>1663.0083999999977</v>
      </c>
      <c r="L858" s="4">
        <f t="shared" si="72"/>
        <v>146061.55239999987</v>
      </c>
    </row>
    <row r="859" spans="1:12" x14ac:dyDescent="0.25">
      <c r="A859" s="2">
        <v>37382</v>
      </c>
      <c r="B859" s="4">
        <v>2623</v>
      </c>
      <c r="C859" s="4">
        <v>3020.9</v>
      </c>
      <c r="D859" s="4">
        <v>1910.39</v>
      </c>
      <c r="E859" s="4">
        <v>2629.66</v>
      </c>
      <c r="F859" s="6"/>
      <c r="H859" s="2">
        <v>37373</v>
      </c>
      <c r="I859" s="4">
        <f t="shared" si="71"/>
        <v>344762.37292564375</v>
      </c>
      <c r="J859" s="4">
        <f t="shared" si="72"/>
        <v>164495.13639999993</v>
      </c>
      <c r="K859" s="4">
        <f t="shared" si="72"/>
        <v>5321.7025000000067</v>
      </c>
      <c r="L859" s="4">
        <f t="shared" si="72"/>
        <v>124813.82409999997</v>
      </c>
    </row>
    <row r="860" spans="1:12" x14ac:dyDescent="0.25">
      <c r="A860" s="2">
        <v>37383</v>
      </c>
      <c r="B860" s="4">
        <v>3671</v>
      </c>
      <c r="C860" s="4">
        <v>3864.63</v>
      </c>
      <c r="D860" s="4">
        <v>2102.1</v>
      </c>
      <c r="E860" s="4">
        <v>3224.55</v>
      </c>
      <c r="F860" s="6"/>
      <c r="H860" s="2">
        <v>37374</v>
      </c>
      <c r="I860" s="4">
        <f t="shared" si="71"/>
        <v>312665.15029790648</v>
      </c>
      <c r="J860" s="4">
        <f t="shared" si="72"/>
        <v>183440.88999999996</v>
      </c>
      <c r="K860" s="4">
        <f t="shared" si="72"/>
        <v>17371.239999999987</v>
      </c>
      <c r="L860" s="4">
        <f t="shared" si="72"/>
        <v>97437.622500000056</v>
      </c>
    </row>
    <row r="861" spans="1:12" x14ac:dyDescent="0.25">
      <c r="A861" s="2">
        <v>37384</v>
      </c>
      <c r="B861" s="4">
        <v>4237</v>
      </c>
      <c r="C861" s="4">
        <v>4299.25</v>
      </c>
      <c r="D861" s="4">
        <v>2281.19</v>
      </c>
      <c r="E861" s="4">
        <v>3904.26</v>
      </c>
      <c r="F861" s="6"/>
      <c r="H861" s="2">
        <v>37375</v>
      </c>
      <c r="I861" s="4">
        <f t="shared" si="71"/>
        <v>204452.9066847678</v>
      </c>
      <c r="J861" s="4">
        <f t="shared" ref="J861:L876" si="73">(C852-$B852)^2</f>
        <v>225321.10240000006</v>
      </c>
      <c r="K861" s="4">
        <f t="shared" si="73"/>
        <v>62685.136899999947</v>
      </c>
      <c r="L861" s="4">
        <f t="shared" si="73"/>
        <v>46815.976899999951</v>
      </c>
    </row>
    <row r="862" spans="1:12" x14ac:dyDescent="0.25">
      <c r="A862" s="2">
        <v>37385</v>
      </c>
      <c r="B862" s="4">
        <v>4290</v>
      </c>
      <c r="C862" s="4">
        <v>4334.08</v>
      </c>
      <c r="D862" s="4">
        <v>2439.54</v>
      </c>
      <c r="E862" s="4">
        <v>4324.3500000000004</v>
      </c>
      <c r="F862" s="6"/>
      <c r="H862" s="2">
        <v>37376</v>
      </c>
      <c r="I862" s="4">
        <f t="shared" si="71"/>
        <v>90098.840991337129</v>
      </c>
      <c r="J862" s="4">
        <f t="shared" si="73"/>
        <v>257586.70089999997</v>
      </c>
      <c r="K862" s="4">
        <f t="shared" si="73"/>
        <v>151554.48999999996</v>
      </c>
      <c r="L862" s="4">
        <f t="shared" si="73"/>
        <v>9219.8403999999973</v>
      </c>
    </row>
    <row r="863" spans="1:12" x14ac:dyDescent="0.25">
      <c r="A863" s="2">
        <v>37386</v>
      </c>
      <c r="B863" s="4">
        <v>3986</v>
      </c>
      <c r="C863" s="4">
        <v>4139.1000000000004</v>
      </c>
      <c r="D863" s="4">
        <v>2585.4299999999998</v>
      </c>
      <c r="E863" s="4">
        <v>4376.6400000000003</v>
      </c>
      <c r="F863" s="6"/>
      <c r="H863" s="2">
        <v>37377</v>
      </c>
      <c r="I863" s="4">
        <f t="shared" si="71"/>
        <v>38873.914896446615</v>
      </c>
      <c r="J863" s="4">
        <f t="shared" si="73"/>
        <v>282492.25</v>
      </c>
      <c r="K863" s="4">
        <f t="shared" si="73"/>
        <v>219258.0625</v>
      </c>
      <c r="L863" s="4">
        <f t="shared" si="73"/>
        <v>1220.8036000000038</v>
      </c>
    </row>
    <row r="864" spans="1:12" x14ac:dyDescent="0.25">
      <c r="A864" s="2">
        <v>37387</v>
      </c>
      <c r="B864" s="4">
        <v>3598</v>
      </c>
      <c r="C864" s="4">
        <v>3852.54</v>
      </c>
      <c r="D864" s="4">
        <v>2715.36</v>
      </c>
      <c r="E864" s="4">
        <v>4191.83</v>
      </c>
      <c r="F864" s="6"/>
      <c r="H864" s="2">
        <v>37378</v>
      </c>
      <c r="I864" s="4">
        <f t="shared" si="71"/>
        <v>39269.244276008656</v>
      </c>
      <c r="J864" s="4">
        <f t="shared" si="73"/>
        <v>285059.8881000001</v>
      </c>
      <c r="K864" s="4">
        <f t="shared" si="73"/>
        <v>205453.69289999999</v>
      </c>
      <c r="L864" s="4">
        <f t="shared" si="73"/>
        <v>4426.2409000000271</v>
      </c>
    </row>
    <row r="865" spans="1:12" x14ac:dyDescent="0.25">
      <c r="A865" s="2">
        <v>37388</v>
      </c>
      <c r="B865" s="4">
        <v>3308</v>
      </c>
      <c r="C865" s="4">
        <v>3558.64</v>
      </c>
      <c r="D865" s="4">
        <v>2822.93</v>
      </c>
      <c r="E865" s="4">
        <v>3937.86</v>
      </c>
      <c r="F865" s="6"/>
      <c r="H865" s="2">
        <v>37379</v>
      </c>
      <c r="I865" s="4">
        <f t="shared" si="71"/>
        <v>94965.476027833487</v>
      </c>
      <c r="J865" s="4">
        <f t="shared" si="73"/>
        <v>218322.5625</v>
      </c>
      <c r="K865" s="4">
        <f t="shared" si="73"/>
        <v>120679.81210000007</v>
      </c>
      <c r="L865" s="4">
        <f t="shared" si="73"/>
        <v>33510.963599999981</v>
      </c>
    </row>
    <row r="866" spans="1:12" x14ac:dyDescent="0.25">
      <c r="A866" s="2">
        <v>37389</v>
      </c>
      <c r="B866" s="4">
        <v>3150</v>
      </c>
      <c r="C866" s="4">
        <v>3289.33</v>
      </c>
      <c r="D866" s="4">
        <v>2899.42</v>
      </c>
      <c r="E866" s="4">
        <v>3694.39</v>
      </c>
      <c r="F866" s="6"/>
      <c r="H866" s="2">
        <v>37380</v>
      </c>
      <c r="I866" s="4">
        <f t="shared" si="71"/>
        <v>151449.15577235905</v>
      </c>
      <c r="J866" s="4">
        <f t="shared" si="73"/>
        <v>106191.25689999993</v>
      </c>
      <c r="K866" s="4">
        <f t="shared" si="73"/>
        <v>69511.322500000053</v>
      </c>
      <c r="L866" s="4">
        <f t="shared" si="73"/>
        <v>75757.057599999884</v>
      </c>
    </row>
    <row r="867" spans="1:12" x14ac:dyDescent="0.25">
      <c r="A867" s="2">
        <v>37390</v>
      </c>
      <c r="B867" s="4">
        <v>3148</v>
      </c>
      <c r="C867" s="4">
        <v>3069.83</v>
      </c>
      <c r="D867" s="4">
        <v>2943.35</v>
      </c>
      <c r="E867" s="4">
        <v>3495.9</v>
      </c>
      <c r="F867" s="6"/>
      <c r="H867" s="2">
        <v>37381</v>
      </c>
      <c r="I867" s="4">
        <f t="shared" si="71"/>
        <v>98699.452305205748</v>
      </c>
      <c r="J867" s="4">
        <f t="shared" si="73"/>
        <v>7614.3076000000383</v>
      </c>
      <c r="K867" s="4">
        <f t="shared" si="73"/>
        <v>69664.323600000032</v>
      </c>
      <c r="L867" s="4">
        <f t="shared" si="73"/>
        <v>90607.020100000125</v>
      </c>
    </row>
    <row r="868" spans="1:12" x14ac:dyDescent="0.25">
      <c r="A868" s="2">
        <v>37391</v>
      </c>
      <c r="B868" s="4">
        <v>3141</v>
      </c>
      <c r="C868" s="4">
        <v>2894.53</v>
      </c>
      <c r="D868" s="4">
        <v>2952.72</v>
      </c>
      <c r="E868" s="4">
        <v>3336.88</v>
      </c>
      <c r="F868" s="6"/>
      <c r="H868" s="2">
        <v>37382</v>
      </c>
      <c r="I868" s="4">
        <f t="shared" si="71"/>
        <v>88111.201392796938</v>
      </c>
      <c r="J868" s="4">
        <f t="shared" si="73"/>
        <v>158324.41000000006</v>
      </c>
      <c r="K868" s="4">
        <f t="shared" si="73"/>
        <v>507813.01209999988</v>
      </c>
      <c r="L868" s="4">
        <f t="shared" si="73"/>
        <v>44.355599999998063</v>
      </c>
    </row>
    <row r="869" spans="1:12" x14ac:dyDescent="0.25">
      <c r="A869" s="2">
        <v>37392</v>
      </c>
      <c r="B869" s="4">
        <v>3062</v>
      </c>
      <c r="C869" s="4">
        <v>2755.05</v>
      </c>
      <c r="D869" s="4">
        <v>2932.57</v>
      </c>
      <c r="E869" s="4">
        <v>3208.95</v>
      </c>
      <c r="F869" s="6"/>
      <c r="H869" s="2">
        <v>37383</v>
      </c>
      <c r="I869" s="4">
        <f t="shared" si="71"/>
        <v>1808582.011611775</v>
      </c>
      <c r="J869" s="4">
        <f t="shared" si="73"/>
        <v>37492.576900000044</v>
      </c>
      <c r="K869" s="4">
        <f t="shared" si="73"/>
        <v>2461447.2100000004</v>
      </c>
      <c r="L869" s="4">
        <f t="shared" si="73"/>
        <v>199317.60249999983</v>
      </c>
    </row>
    <row r="870" spans="1:12" x14ac:dyDescent="0.25">
      <c r="A870" s="2">
        <v>37393</v>
      </c>
      <c r="B870" s="4">
        <v>2936</v>
      </c>
      <c r="C870" s="4">
        <v>2641.03</v>
      </c>
      <c r="D870" s="4">
        <v>2891.69</v>
      </c>
      <c r="E870" s="4">
        <v>3099.86</v>
      </c>
      <c r="F870" s="6"/>
      <c r="H870" s="2">
        <v>37384</v>
      </c>
      <c r="I870" s="4">
        <f t="shared" si="71"/>
        <v>3651291.582779658</v>
      </c>
      <c r="J870" s="4">
        <f t="shared" si="73"/>
        <v>3875.0625</v>
      </c>
      <c r="K870" s="4">
        <f t="shared" si="73"/>
        <v>3825192.7560999999</v>
      </c>
      <c r="L870" s="4">
        <f t="shared" si="73"/>
        <v>110715.90759999986</v>
      </c>
    </row>
    <row r="871" spans="1:12" x14ac:dyDescent="0.25">
      <c r="A871" s="2">
        <v>37394</v>
      </c>
      <c r="B871" s="4">
        <v>2743</v>
      </c>
      <c r="C871" s="4">
        <v>2543.38</v>
      </c>
      <c r="D871" s="4">
        <v>2838.29</v>
      </c>
      <c r="E871" s="4">
        <v>3002.73</v>
      </c>
      <c r="F871" s="6"/>
      <c r="H871" s="2">
        <v>37385</v>
      </c>
      <c r="I871" s="4">
        <f t="shared" si="71"/>
        <v>3856649.1256628698</v>
      </c>
      <c r="J871" s="4">
        <f t="shared" si="73"/>
        <v>1943.0463999999936</v>
      </c>
      <c r="K871" s="4">
        <f t="shared" si="73"/>
        <v>3424202.2116</v>
      </c>
      <c r="L871" s="4">
        <f t="shared" si="73"/>
        <v>1179.9225000000249</v>
      </c>
    </row>
    <row r="872" spans="1:12" x14ac:dyDescent="0.25">
      <c r="A872" s="2">
        <v>37395</v>
      </c>
      <c r="B872" s="4">
        <v>2556</v>
      </c>
      <c r="C872" s="4">
        <v>2454.2600000000002</v>
      </c>
      <c r="D872" s="4">
        <v>2777.15</v>
      </c>
      <c r="E872" s="4">
        <v>2909.78</v>
      </c>
      <c r="F872" s="6"/>
      <c r="H872" s="2">
        <v>37386</v>
      </c>
      <c r="I872" s="4">
        <f t="shared" si="71"/>
        <v>2755053.257049731</v>
      </c>
      <c r="J872" s="4">
        <f t="shared" si="73"/>
        <v>23439.61000000011</v>
      </c>
      <c r="K872" s="4">
        <f t="shared" si="73"/>
        <v>1961596.3249000004</v>
      </c>
      <c r="L872" s="4">
        <f t="shared" si="73"/>
        <v>152599.60960000026</v>
      </c>
    </row>
    <row r="873" spans="1:12" x14ac:dyDescent="0.25">
      <c r="A873" s="2">
        <v>37396</v>
      </c>
      <c r="B873" s="4">
        <v>2420</v>
      </c>
      <c r="C873" s="4">
        <v>2374.84</v>
      </c>
      <c r="D873" s="4">
        <v>2712.65</v>
      </c>
      <c r="E873" s="4">
        <v>2828.99</v>
      </c>
      <c r="F873" s="6"/>
      <c r="H873" s="2">
        <v>37387</v>
      </c>
      <c r="I873" s="4">
        <f t="shared" si="71"/>
        <v>1617565.0563198042</v>
      </c>
      <c r="J873" s="4">
        <f t="shared" si="73"/>
        <v>64790.611599999982</v>
      </c>
      <c r="K873" s="4">
        <f t="shared" si="73"/>
        <v>779053.36959999974</v>
      </c>
      <c r="L873" s="4">
        <f t="shared" si="73"/>
        <v>352634.0688999999</v>
      </c>
    </row>
    <row r="874" spans="1:12" x14ac:dyDescent="0.25">
      <c r="A874" s="2">
        <v>37397</v>
      </c>
      <c r="B874" s="4">
        <v>2335</v>
      </c>
      <c r="C874" s="4">
        <v>2312.4899999999998</v>
      </c>
      <c r="D874" s="4">
        <v>2647.54</v>
      </c>
      <c r="E874" s="4">
        <v>2772.38</v>
      </c>
      <c r="F874" s="6"/>
      <c r="H874" s="2">
        <v>37388</v>
      </c>
      <c r="I874" s="4">
        <f t="shared" si="71"/>
        <v>964000.57639279694</v>
      </c>
      <c r="J874" s="4">
        <f t="shared" si="73"/>
        <v>62820.409599999934</v>
      </c>
      <c r="K874" s="4">
        <f t="shared" si="73"/>
        <v>235292.90490000017</v>
      </c>
      <c r="L874" s="4">
        <f t="shared" si="73"/>
        <v>396723.61960000015</v>
      </c>
    </row>
    <row r="875" spans="1:12" x14ac:dyDescent="0.25">
      <c r="A875" s="2">
        <v>37398</v>
      </c>
      <c r="B875" s="4">
        <v>2322</v>
      </c>
      <c r="C875" s="4">
        <v>2280.6</v>
      </c>
      <c r="D875" s="4">
        <v>2587.7199999999998</v>
      </c>
      <c r="E875" s="4">
        <v>2757.24</v>
      </c>
      <c r="F875" s="6"/>
      <c r="H875" s="2">
        <v>37389</v>
      </c>
      <c r="I875" s="4">
        <f t="shared" si="71"/>
        <v>678704.61836359988</v>
      </c>
      <c r="J875" s="4">
        <f t="shared" si="73"/>
        <v>19412.848899999979</v>
      </c>
      <c r="K875" s="4">
        <f t="shared" si="73"/>
        <v>62790.336399999964</v>
      </c>
      <c r="L875" s="4">
        <f t="shared" si="73"/>
        <v>296360.47209999984</v>
      </c>
    </row>
    <row r="876" spans="1:12" x14ac:dyDescent="0.25">
      <c r="A876" s="2">
        <v>37399</v>
      </c>
      <c r="B876" s="4">
        <v>2328</v>
      </c>
      <c r="C876" s="4">
        <v>2268.9299999999998</v>
      </c>
      <c r="D876" s="4">
        <v>2531.98</v>
      </c>
      <c r="E876" s="4">
        <v>2775.61</v>
      </c>
      <c r="F876" s="6"/>
      <c r="H876" s="2">
        <v>37390</v>
      </c>
      <c r="I876" s="4">
        <f t="shared" si="71"/>
        <v>675413.27712272387</v>
      </c>
      <c r="J876" s="4">
        <f t="shared" si="73"/>
        <v>6110.5489000000116</v>
      </c>
      <c r="K876" s="4">
        <f t="shared" si="73"/>
        <v>41881.622500000034</v>
      </c>
      <c r="L876" s="4">
        <f t="shared" si="73"/>
        <v>121034.41000000006</v>
      </c>
    </row>
    <row r="877" spans="1:12" x14ac:dyDescent="0.25">
      <c r="A877" s="2">
        <v>37400</v>
      </c>
      <c r="B877" s="4">
        <v>2275</v>
      </c>
      <c r="C877" s="4">
        <v>2266.9699999999998</v>
      </c>
      <c r="D877" s="4">
        <v>2481.1999999999998</v>
      </c>
      <c r="E877" s="4">
        <v>2811.17</v>
      </c>
      <c r="F877" s="6"/>
      <c r="H877" s="2">
        <v>37391</v>
      </c>
      <c r="I877" s="4">
        <f t="shared" si="71"/>
        <v>663956.58277965826</v>
      </c>
      <c r="J877" s="4">
        <f t="shared" ref="J877:L892" si="74">(C868-$B868)^2</f>
        <v>60747.460899999904</v>
      </c>
      <c r="K877" s="4">
        <f t="shared" si="74"/>
        <v>35449.358400000077</v>
      </c>
      <c r="L877" s="4">
        <f t="shared" si="74"/>
        <v>38368.974400000043</v>
      </c>
    </row>
    <row r="878" spans="1:12" x14ac:dyDescent="0.25">
      <c r="A878" s="2">
        <v>37401</v>
      </c>
      <c r="B878" s="4">
        <v>2213</v>
      </c>
      <c r="C878" s="4">
        <v>2265.5</v>
      </c>
      <c r="D878" s="4">
        <v>2436.67</v>
      </c>
      <c r="E878" s="4">
        <v>2841.96</v>
      </c>
      <c r="F878" s="6"/>
      <c r="H878" s="2">
        <v>37392</v>
      </c>
      <c r="I878" s="4">
        <f t="shared" si="71"/>
        <v>541453.60376505973</v>
      </c>
      <c r="J878" s="4">
        <f t="shared" si="74"/>
        <v>94218.302499999889</v>
      </c>
      <c r="K878" s="4">
        <f t="shared" si="74"/>
        <v>16752.124899999959</v>
      </c>
      <c r="L878" s="4">
        <f t="shared" si="74"/>
        <v>21594.302499999947</v>
      </c>
    </row>
    <row r="879" spans="1:12" x14ac:dyDescent="0.25">
      <c r="A879" s="2">
        <v>37402</v>
      </c>
      <c r="B879" s="4">
        <v>2196</v>
      </c>
      <c r="C879" s="4">
        <v>2260.35</v>
      </c>
      <c r="D879" s="4">
        <v>2399.06</v>
      </c>
      <c r="E879" s="4">
        <v>2853.3</v>
      </c>
      <c r="F879" s="6"/>
      <c r="H879" s="2">
        <v>37393</v>
      </c>
      <c r="I879" s="4">
        <f t="shared" si="71"/>
        <v>371899.10558987723</v>
      </c>
      <c r="J879" s="4">
        <f t="shared" si="74"/>
        <v>87007.300899999886</v>
      </c>
      <c r="K879" s="4">
        <f t="shared" si="74"/>
        <v>1963.3760999999952</v>
      </c>
      <c r="L879" s="4">
        <f t="shared" si="74"/>
        <v>26850.099600000041</v>
      </c>
    </row>
    <row r="880" spans="1:12" x14ac:dyDescent="0.25">
      <c r="A880" s="2">
        <v>37403</v>
      </c>
      <c r="B880" s="4">
        <v>2241</v>
      </c>
      <c r="C880" s="4">
        <v>2248.17</v>
      </c>
      <c r="D880" s="4">
        <v>2366.88</v>
      </c>
      <c r="E880" s="4">
        <v>2837.75</v>
      </c>
      <c r="F880" s="6"/>
      <c r="H880" s="2">
        <v>37394</v>
      </c>
      <c r="I880" s="4">
        <f t="shared" si="71"/>
        <v>173751.67584535168</v>
      </c>
      <c r="J880" s="4">
        <f t="shared" si="74"/>
        <v>39848.144399999954</v>
      </c>
      <c r="K880" s="4">
        <f t="shared" si="74"/>
        <v>9080.1840999999931</v>
      </c>
      <c r="L880" s="4">
        <f t="shared" si="74"/>
        <v>67459.672900000005</v>
      </c>
    </row>
    <row r="881" spans="1:12" x14ac:dyDescent="0.25">
      <c r="A881" s="2">
        <v>37404</v>
      </c>
      <c r="B881" s="4">
        <v>2283</v>
      </c>
      <c r="C881" s="4">
        <v>2229.02</v>
      </c>
      <c r="D881" s="4">
        <v>2339.61</v>
      </c>
      <c r="E881" s="4">
        <v>2803.22</v>
      </c>
      <c r="F881" s="6"/>
      <c r="H881" s="2">
        <v>37395</v>
      </c>
      <c r="I881" s="4">
        <f t="shared" si="71"/>
        <v>52824.269823453884</v>
      </c>
      <c r="J881" s="4">
        <f t="shared" si="74"/>
        <v>10351.027599999956</v>
      </c>
      <c r="K881" s="4">
        <f t="shared" si="74"/>
        <v>48907.322500000038</v>
      </c>
      <c r="L881" s="4">
        <f t="shared" si="74"/>
        <v>125160.28840000014</v>
      </c>
    </row>
    <row r="882" spans="1:12" x14ac:dyDescent="0.25">
      <c r="A882" s="2">
        <v>37405</v>
      </c>
      <c r="B882" s="4">
        <v>2267</v>
      </c>
      <c r="C882" s="4">
        <v>2207.13</v>
      </c>
      <c r="D882" s="4">
        <v>2316.56</v>
      </c>
      <c r="E882" s="4">
        <v>2762.06</v>
      </c>
      <c r="F882" s="6"/>
      <c r="H882" s="2">
        <v>37396</v>
      </c>
      <c r="I882" s="4">
        <f t="shared" si="71"/>
        <v>8805.06544389185</v>
      </c>
      <c r="J882" s="4">
        <f t="shared" si="74"/>
        <v>2039.4255999999868</v>
      </c>
      <c r="K882" s="4">
        <f t="shared" si="74"/>
        <v>85644.02250000005</v>
      </c>
      <c r="L882" s="4">
        <f t="shared" si="74"/>
        <v>167272.82009999981</v>
      </c>
    </row>
    <row r="883" spans="1:12" x14ac:dyDescent="0.25">
      <c r="A883" s="2">
        <v>37406</v>
      </c>
      <c r="B883" s="4">
        <v>2239</v>
      </c>
      <c r="C883" s="4">
        <v>2192</v>
      </c>
      <c r="D883" s="4">
        <v>2296.4</v>
      </c>
      <c r="E883" s="4">
        <v>2727.87</v>
      </c>
      <c r="F883" s="6"/>
      <c r="H883" s="2">
        <v>37397</v>
      </c>
      <c r="I883" s="4">
        <f t="shared" si="71"/>
        <v>78.062706665578233</v>
      </c>
      <c r="J883" s="4">
        <f t="shared" si="74"/>
        <v>506.70010000000985</v>
      </c>
      <c r="K883" s="4">
        <f t="shared" si="74"/>
        <v>97681.251599999974</v>
      </c>
      <c r="L883" s="4">
        <f t="shared" si="74"/>
        <v>191301.2644000001</v>
      </c>
    </row>
    <row r="884" spans="1:12" x14ac:dyDescent="0.25">
      <c r="A884" s="2">
        <v>37407</v>
      </c>
      <c r="B884" s="4">
        <v>2283</v>
      </c>
      <c r="C884" s="4">
        <v>2191.2199999999998</v>
      </c>
      <c r="D884" s="4">
        <v>2278.09</v>
      </c>
      <c r="E884" s="4">
        <v>2709.57</v>
      </c>
      <c r="F884" s="6"/>
      <c r="H884" s="2">
        <v>37398</v>
      </c>
      <c r="I884" s="4">
        <f t="shared" si="71"/>
        <v>17.344640972148529</v>
      </c>
      <c r="J884" s="4">
        <f t="shared" si="74"/>
        <v>1713.9600000000075</v>
      </c>
      <c r="K884" s="4">
        <f t="shared" si="74"/>
        <v>70607.11839999989</v>
      </c>
      <c r="L884" s="4">
        <f t="shared" si="74"/>
        <v>189433.85759999981</v>
      </c>
    </row>
    <row r="885" spans="1:12" x14ac:dyDescent="0.25">
      <c r="A885" s="2">
        <v>37408</v>
      </c>
      <c r="B885" s="4">
        <v>2363</v>
      </c>
      <c r="C885" s="4">
        <v>2203.71</v>
      </c>
      <c r="D885" s="4">
        <v>2261.92</v>
      </c>
      <c r="E885" s="4">
        <v>2707.98</v>
      </c>
      <c r="F885" s="6"/>
      <c r="H885" s="2">
        <v>37399</v>
      </c>
      <c r="I885" s="4">
        <f t="shared" si="71"/>
        <v>3.3683635998853152</v>
      </c>
      <c r="J885" s="4">
        <f t="shared" si="74"/>
        <v>3489.2649000000192</v>
      </c>
      <c r="K885" s="4">
        <f t="shared" si="74"/>
        <v>41607.840400000008</v>
      </c>
      <c r="L885" s="4">
        <f t="shared" si="74"/>
        <v>200354.71210000012</v>
      </c>
    </row>
    <row r="886" spans="1:12" x14ac:dyDescent="0.25">
      <c r="A886" s="2">
        <v>37409</v>
      </c>
      <c r="B886" s="4">
        <v>2344</v>
      </c>
      <c r="C886" s="4">
        <v>2218.4699999999998</v>
      </c>
      <c r="D886" s="4">
        <v>2247.85</v>
      </c>
      <c r="E886" s="4">
        <v>2710.98</v>
      </c>
      <c r="F886" s="6"/>
      <c r="H886" s="2">
        <v>37400</v>
      </c>
      <c r="I886" s="4">
        <f t="shared" si="71"/>
        <v>2617.8254803882105</v>
      </c>
      <c r="J886" s="4">
        <f t="shared" si="74"/>
        <v>64.480900000003217</v>
      </c>
      <c r="K886" s="4">
        <f t="shared" si="74"/>
        <v>42518.439999999922</v>
      </c>
      <c r="L886" s="4">
        <f t="shared" si="74"/>
        <v>287478.26890000008</v>
      </c>
    </row>
    <row r="887" spans="1:12" x14ac:dyDescent="0.25">
      <c r="A887" s="2">
        <v>37410</v>
      </c>
      <c r="B887" s="4">
        <v>2243</v>
      </c>
      <c r="C887" s="4">
        <v>2230.08</v>
      </c>
      <c r="D887" s="4">
        <v>2239.04</v>
      </c>
      <c r="E887" s="4">
        <v>2707.69</v>
      </c>
      <c r="F887" s="6"/>
      <c r="H887" s="2">
        <v>37401</v>
      </c>
      <c r="I887" s="4">
        <f t="shared" si="71"/>
        <v>12806.24701323493</v>
      </c>
      <c r="J887" s="4">
        <f t="shared" si="74"/>
        <v>2756.25</v>
      </c>
      <c r="K887" s="4">
        <f t="shared" si="74"/>
        <v>50028.268900000032</v>
      </c>
      <c r="L887" s="4">
        <f t="shared" si="74"/>
        <v>395590.68160000007</v>
      </c>
    </row>
    <row r="888" spans="1:12" x14ac:dyDescent="0.25">
      <c r="A888" s="2">
        <v>37411</v>
      </c>
      <c r="B888" s="4">
        <v>2144</v>
      </c>
      <c r="C888" s="4">
        <v>2222.86</v>
      </c>
      <c r="D888" s="4">
        <v>2231.9499999999998</v>
      </c>
      <c r="E888" s="4">
        <v>2682.91</v>
      </c>
      <c r="F888" s="6"/>
      <c r="H888" s="2">
        <v>37402</v>
      </c>
      <c r="I888" s="4">
        <f t="shared" si="71"/>
        <v>16942.846465789677</v>
      </c>
      <c r="J888" s="4">
        <f t="shared" si="74"/>
        <v>4140.9224999999878</v>
      </c>
      <c r="K888" s="4">
        <f t="shared" si="74"/>
        <v>41233.363599999975</v>
      </c>
      <c r="L888" s="4">
        <f t="shared" si="74"/>
        <v>432043.29000000021</v>
      </c>
    </row>
    <row r="889" spans="1:12" x14ac:dyDescent="0.25">
      <c r="A889" s="2">
        <v>37412</v>
      </c>
      <c r="B889" s="4">
        <v>2073</v>
      </c>
      <c r="C889" s="4">
        <v>2199.83</v>
      </c>
      <c r="D889" s="4">
        <v>2226.85</v>
      </c>
      <c r="E889" s="4">
        <v>2642.61</v>
      </c>
      <c r="F889" s="6"/>
      <c r="H889" s="2">
        <v>37403</v>
      </c>
      <c r="I889" s="4">
        <f t="shared" si="71"/>
        <v>7253.0243854977016</v>
      </c>
      <c r="J889" s="4">
        <f t="shared" si="74"/>
        <v>51.40890000000104</v>
      </c>
      <c r="K889" s="4">
        <f t="shared" si="74"/>
        <v>15845.774400000028</v>
      </c>
      <c r="L889" s="4">
        <f t="shared" si="74"/>
        <v>356110.5625</v>
      </c>
    </row>
    <row r="890" spans="1:12" x14ac:dyDescent="0.25">
      <c r="A890" s="2">
        <v>37413</v>
      </c>
      <c r="B890" s="4">
        <v>2020</v>
      </c>
      <c r="C890" s="4">
        <v>2163.4899999999998</v>
      </c>
      <c r="D890" s="4">
        <v>2222</v>
      </c>
      <c r="E890" s="4">
        <v>2590.89</v>
      </c>
      <c r="F890" s="6"/>
      <c r="H890" s="2">
        <v>37404</v>
      </c>
      <c r="I890" s="4">
        <f t="shared" si="71"/>
        <v>1863.1904438918593</v>
      </c>
      <c r="J890" s="4">
        <f t="shared" si="74"/>
        <v>2913.8404000000019</v>
      </c>
      <c r="K890" s="4">
        <f t="shared" si="74"/>
        <v>3204.6921000000143</v>
      </c>
      <c r="L890" s="4">
        <f t="shared" si="74"/>
        <v>270628.84839999978</v>
      </c>
    </row>
    <row r="891" spans="1:12" x14ac:dyDescent="0.25">
      <c r="A891" s="2">
        <v>37414</v>
      </c>
      <c r="B891" s="4">
        <v>2014</v>
      </c>
      <c r="C891" s="4">
        <v>2119.66</v>
      </c>
      <c r="D891" s="4">
        <v>2216.04</v>
      </c>
      <c r="E891" s="4">
        <v>2537.11</v>
      </c>
      <c r="F891" s="6"/>
      <c r="H891" s="2">
        <v>37405</v>
      </c>
      <c r="I891" s="4">
        <f t="shared" si="71"/>
        <v>3500.4605168845615</v>
      </c>
      <c r="J891" s="4">
        <f t="shared" si="74"/>
        <v>3584.416899999987</v>
      </c>
      <c r="K891" s="4">
        <f t="shared" si="74"/>
        <v>2456.1935999999946</v>
      </c>
      <c r="L891" s="4">
        <f t="shared" si="74"/>
        <v>245084.40359999993</v>
      </c>
    </row>
    <row r="892" spans="1:12" x14ac:dyDescent="0.25">
      <c r="A892" s="2">
        <v>37415</v>
      </c>
      <c r="B892" s="4">
        <v>2029</v>
      </c>
      <c r="C892" s="4">
        <v>2076.0700000000002</v>
      </c>
      <c r="D892" s="4">
        <v>2207.61</v>
      </c>
      <c r="E892" s="4">
        <v>2489.19</v>
      </c>
      <c r="F892" s="6"/>
      <c r="H892" s="2">
        <v>37406</v>
      </c>
      <c r="I892" s="4">
        <f t="shared" si="71"/>
        <v>7597.6831446217893</v>
      </c>
      <c r="J892" s="4">
        <f t="shared" si="74"/>
        <v>2209</v>
      </c>
      <c r="K892" s="4">
        <f t="shared" si="74"/>
        <v>3294.7600000000102</v>
      </c>
      <c r="L892" s="4">
        <f t="shared" si="74"/>
        <v>238993.87689999989</v>
      </c>
    </row>
    <row r="893" spans="1:12" x14ac:dyDescent="0.25">
      <c r="A893" s="2">
        <v>37416</v>
      </c>
      <c r="B893" s="4">
        <v>2103</v>
      </c>
      <c r="C893" s="4">
        <v>2042.91</v>
      </c>
      <c r="D893" s="4">
        <v>2196.5</v>
      </c>
      <c r="E893" s="4">
        <v>2460.08</v>
      </c>
      <c r="F893" s="6"/>
      <c r="H893" s="2">
        <v>37407</v>
      </c>
      <c r="I893" s="4">
        <f t="shared" si="71"/>
        <v>1863.1904438918593</v>
      </c>
      <c r="J893" s="4">
        <f t="shared" ref="J893:L908" si="75">(C884-$B884)^2</f>
        <v>8423.5684000000365</v>
      </c>
      <c r="K893" s="4">
        <f t="shared" si="75"/>
        <v>24.108099999998572</v>
      </c>
      <c r="L893" s="4">
        <f t="shared" si="75"/>
        <v>181961.96490000014</v>
      </c>
    </row>
    <row r="894" spans="1:12" x14ac:dyDescent="0.25">
      <c r="A894" s="2">
        <v>37417</v>
      </c>
      <c r="B894" s="4">
        <v>2190</v>
      </c>
      <c r="C894" s="4">
        <v>2030.6</v>
      </c>
      <c r="D894" s="4">
        <v>2185.41</v>
      </c>
      <c r="E894" s="4">
        <v>2460.75</v>
      </c>
      <c r="F894" s="6"/>
      <c r="H894" s="2">
        <v>37408</v>
      </c>
      <c r="I894" s="4">
        <f t="shared" si="71"/>
        <v>1356.8400789283498</v>
      </c>
      <c r="J894" s="4">
        <f t="shared" si="75"/>
        <v>25373.304099999987</v>
      </c>
      <c r="K894" s="4">
        <f t="shared" si="75"/>
        <v>10217.166399999986</v>
      </c>
      <c r="L894" s="4">
        <f t="shared" si="75"/>
        <v>119011.20040000002</v>
      </c>
    </row>
    <row r="895" spans="1:12" x14ac:dyDescent="0.25">
      <c r="A895" s="2">
        <v>37418</v>
      </c>
      <c r="B895" s="4">
        <v>2402</v>
      </c>
      <c r="C895" s="4">
        <v>2033.7</v>
      </c>
      <c r="D895" s="4">
        <v>2173.96</v>
      </c>
      <c r="E895" s="4">
        <v>2488.62</v>
      </c>
      <c r="F895" s="6"/>
      <c r="H895" s="2">
        <v>37409</v>
      </c>
      <c r="I895" s="4">
        <f t="shared" si="71"/>
        <v>318.0982906071834</v>
      </c>
      <c r="J895" s="4">
        <f t="shared" si="75"/>
        <v>15757.780900000051</v>
      </c>
      <c r="K895" s="4">
        <f t="shared" si="75"/>
        <v>9244.8225000000166</v>
      </c>
      <c r="L895" s="4">
        <f t="shared" si="75"/>
        <v>134674.32040000003</v>
      </c>
    </row>
    <row r="896" spans="1:12" x14ac:dyDescent="0.25">
      <c r="A896" s="2">
        <v>37419</v>
      </c>
      <c r="B896" s="4">
        <v>2583</v>
      </c>
      <c r="C896" s="4">
        <v>2052.73</v>
      </c>
      <c r="D896" s="4">
        <v>2165.75</v>
      </c>
      <c r="E896" s="4">
        <v>2535.46</v>
      </c>
      <c r="F896" s="6"/>
      <c r="H896" s="2">
        <v>37410</v>
      </c>
      <c r="I896" s="4">
        <f t="shared" si="71"/>
        <v>6916.3656263736138</v>
      </c>
      <c r="J896" s="4">
        <f t="shared" si="75"/>
        <v>166.92640000000188</v>
      </c>
      <c r="K896" s="4">
        <f t="shared" si="75"/>
        <v>15.681600000000287</v>
      </c>
      <c r="L896" s="4">
        <f t="shared" si="75"/>
        <v>215936.79610000007</v>
      </c>
    </row>
    <row r="897" spans="1:12" x14ac:dyDescent="0.25">
      <c r="A897" s="2">
        <v>37420</v>
      </c>
      <c r="B897" s="4">
        <v>2605</v>
      </c>
      <c r="C897" s="4">
        <v>2069.54</v>
      </c>
      <c r="D897" s="4">
        <v>2157.77</v>
      </c>
      <c r="E897" s="4">
        <v>2582.6</v>
      </c>
      <c r="F897" s="6"/>
      <c r="H897" s="2">
        <v>37411</v>
      </c>
      <c r="I897" s="4">
        <f t="shared" si="71"/>
        <v>33183.974203015954</v>
      </c>
      <c r="J897" s="4">
        <f t="shared" si="75"/>
        <v>6218.8996000000197</v>
      </c>
      <c r="K897" s="4">
        <f t="shared" si="75"/>
        <v>7735.2024999999676</v>
      </c>
      <c r="L897" s="4">
        <f t="shared" si="75"/>
        <v>290423.98809999984</v>
      </c>
    </row>
    <row r="898" spans="1:12" x14ac:dyDescent="0.25">
      <c r="A898" s="2">
        <v>37421</v>
      </c>
      <c r="B898" s="4">
        <v>2616</v>
      </c>
      <c r="C898" s="4">
        <v>2076.09</v>
      </c>
      <c r="D898" s="4">
        <v>2147.92</v>
      </c>
      <c r="E898" s="4">
        <v>2611.2800000000002</v>
      </c>
      <c r="F898" s="6"/>
      <c r="H898" s="2">
        <v>37412</v>
      </c>
      <c r="I898" s="4">
        <f t="shared" si="71"/>
        <v>64092.360151921072</v>
      </c>
      <c r="J898" s="4">
        <f t="shared" si="75"/>
        <v>16085.848899999981</v>
      </c>
      <c r="K898" s="4">
        <f t="shared" si="75"/>
        <v>23669.822499999973</v>
      </c>
      <c r="L898" s="4">
        <f t="shared" si="75"/>
        <v>324455.55210000015</v>
      </c>
    </row>
    <row r="899" spans="1:12" x14ac:dyDescent="0.25">
      <c r="A899" s="2">
        <v>37422</v>
      </c>
      <c r="B899" s="4">
        <v>2620</v>
      </c>
      <c r="C899" s="4">
        <v>2072.5700000000002</v>
      </c>
      <c r="D899" s="4">
        <v>2138.0100000000002</v>
      </c>
      <c r="E899" s="4">
        <v>2612.02</v>
      </c>
      <c r="F899" s="6"/>
      <c r="H899" s="2">
        <v>37413</v>
      </c>
      <c r="I899" s="4">
        <f t="shared" si="71"/>
        <v>93736.81726870939</v>
      </c>
      <c r="J899" s="4">
        <f t="shared" si="75"/>
        <v>20589.380099999937</v>
      </c>
      <c r="K899" s="4">
        <f t="shared" si="75"/>
        <v>40804</v>
      </c>
      <c r="L899" s="4">
        <f t="shared" si="75"/>
        <v>325915.39209999988</v>
      </c>
    </row>
    <row r="900" spans="1:12" x14ac:dyDescent="0.25">
      <c r="A900" s="2">
        <v>37423</v>
      </c>
      <c r="B900" s="4">
        <v>2544</v>
      </c>
      <c r="C900" s="4">
        <v>2057.56</v>
      </c>
      <c r="D900" s="4">
        <v>2127.87</v>
      </c>
      <c r="E900" s="4">
        <v>2584.46</v>
      </c>
      <c r="F900" s="6"/>
      <c r="H900" s="2">
        <v>37414</v>
      </c>
      <c r="I900" s="4">
        <f t="shared" si="71"/>
        <v>97446.793546081666</v>
      </c>
      <c r="J900" s="4">
        <f t="shared" si="75"/>
        <v>11164.03559999997</v>
      </c>
      <c r="K900" s="4">
        <f t="shared" si="75"/>
        <v>40820.161599999985</v>
      </c>
      <c r="L900" s="4">
        <f t="shared" si="75"/>
        <v>273644.07210000011</v>
      </c>
    </row>
    <row r="901" spans="1:12" x14ac:dyDescent="0.25">
      <c r="A901" s="2">
        <v>37424</v>
      </c>
      <c r="B901" s="4">
        <v>2398</v>
      </c>
      <c r="C901" s="4">
        <v>2030.89</v>
      </c>
      <c r="D901" s="4">
        <v>2116.42</v>
      </c>
      <c r="E901" s="4">
        <v>2533.73</v>
      </c>
      <c r="F901" s="6"/>
      <c r="H901" s="2">
        <v>37415</v>
      </c>
      <c r="I901" s="4">
        <f t="shared" si="71"/>
        <v>88306.852852651005</v>
      </c>
      <c r="J901" s="4">
        <f t="shared" si="75"/>
        <v>2215.5849000000153</v>
      </c>
      <c r="K901" s="4">
        <f t="shared" si="75"/>
        <v>31901.532100000044</v>
      </c>
      <c r="L901" s="4">
        <f t="shared" si="75"/>
        <v>211774.83610000004</v>
      </c>
    </row>
    <row r="902" spans="1:12" x14ac:dyDescent="0.25">
      <c r="A902" s="2">
        <v>37425</v>
      </c>
      <c r="B902" s="4">
        <v>2302</v>
      </c>
      <c r="C902" s="4">
        <v>1996.23</v>
      </c>
      <c r="D902" s="4">
        <v>2103.5700000000002</v>
      </c>
      <c r="E902" s="4">
        <v>2474.15</v>
      </c>
      <c r="F902" s="6"/>
      <c r="H902" s="2">
        <v>37416</v>
      </c>
      <c r="I902" s="4">
        <f t="shared" si="71"/>
        <v>49802.478765059757</v>
      </c>
      <c r="J902" s="4">
        <f t="shared" si="75"/>
        <v>3610.8080999999902</v>
      </c>
      <c r="K902" s="4">
        <f t="shared" si="75"/>
        <v>8742.25</v>
      </c>
      <c r="L902" s="4">
        <f t="shared" si="75"/>
        <v>127506.12639999995</v>
      </c>
    </row>
    <row r="903" spans="1:12" x14ac:dyDescent="0.25">
      <c r="A903" s="2">
        <v>37426</v>
      </c>
      <c r="B903" s="4">
        <v>2207</v>
      </c>
      <c r="C903" s="4">
        <v>1960.11</v>
      </c>
      <c r="D903" s="4">
        <v>2090.14</v>
      </c>
      <c r="E903" s="4">
        <v>2420.0500000000002</v>
      </c>
      <c r="F903" s="6"/>
      <c r="H903" s="2">
        <v>37417</v>
      </c>
      <c r="I903" s="4">
        <f t="shared" si="71"/>
        <v>18540.822743161938</v>
      </c>
      <c r="J903" s="4">
        <f t="shared" si="75"/>
        <v>25408.36000000003</v>
      </c>
      <c r="K903" s="4">
        <f t="shared" si="75"/>
        <v>21.068100000001337</v>
      </c>
      <c r="L903" s="4">
        <f t="shared" si="75"/>
        <v>73305.5625</v>
      </c>
    </row>
    <row r="904" spans="1:12" x14ac:dyDescent="0.25">
      <c r="A904" s="2">
        <v>37427</v>
      </c>
      <c r="B904" s="4">
        <v>2129</v>
      </c>
      <c r="C904" s="4">
        <v>1954.65</v>
      </c>
      <c r="D904" s="4">
        <v>2086.48</v>
      </c>
      <c r="E904" s="4">
        <v>2386.2199999999998</v>
      </c>
      <c r="F904" s="6"/>
      <c r="H904" s="2">
        <v>37418</v>
      </c>
      <c r="I904" s="4">
        <f t="shared" si="71"/>
        <v>5750.9942760086387</v>
      </c>
      <c r="J904" s="4">
        <f t="shared" si="75"/>
        <v>135644.88999999996</v>
      </c>
      <c r="K904" s="4">
        <f t="shared" si="75"/>
        <v>52002.241599999987</v>
      </c>
      <c r="L904" s="4">
        <f t="shared" si="75"/>
        <v>7503.0243999999811</v>
      </c>
    </row>
    <row r="905" spans="1:12" x14ac:dyDescent="0.25">
      <c r="A905" s="2">
        <v>37428</v>
      </c>
      <c r="B905" s="4">
        <v>2111</v>
      </c>
      <c r="C905" s="4">
        <v>1982.24</v>
      </c>
      <c r="D905" s="4">
        <v>2087.7800000000002</v>
      </c>
      <c r="E905" s="4">
        <v>2384.77</v>
      </c>
      <c r="F905" s="6"/>
      <c r="H905" s="2">
        <v>37419</v>
      </c>
      <c r="I905" s="4">
        <f t="shared" si="71"/>
        <v>65964.3765752787</v>
      </c>
      <c r="J905" s="4">
        <f t="shared" si="75"/>
        <v>281186.27289999998</v>
      </c>
      <c r="K905" s="4">
        <f t="shared" si="75"/>
        <v>174097.5625</v>
      </c>
      <c r="L905" s="4">
        <f t="shared" si="75"/>
        <v>2260.0515999999966</v>
      </c>
    </row>
    <row r="906" spans="1:12" x14ac:dyDescent="0.25">
      <c r="A906" s="2">
        <v>37429</v>
      </c>
      <c r="B906" s="4">
        <v>2069</v>
      </c>
      <c r="C906" s="4">
        <v>2016.57</v>
      </c>
      <c r="D906" s="4">
        <v>2092.63</v>
      </c>
      <c r="E906" s="4">
        <v>2426.3000000000002</v>
      </c>
      <c r="F906" s="6"/>
      <c r="H906" s="2">
        <v>37420</v>
      </c>
      <c r="I906" s="4">
        <f t="shared" si="71"/>
        <v>77749.130224913737</v>
      </c>
      <c r="J906" s="4">
        <f t="shared" si="75"/>
        <v>286717.41160000005</v>
      </c>
      <c r="K906" s="4">
        <f t="shared" si="75"/>
        <v>200014.67290000001</v>
      </c>
      <c r="L906" s="4">
        <f t="shared" si="75"/>
        <v>501.76000000000408</v>
      </c>
    </row>
    <row r="907" spans="1:12" x14ac:dyDescent="0.25">
      <c r="A907" s="2">
        <v>37430</v>
      </c>
      <c r="B907" s="4">
        <v>2007</v>
      </c>
      <c r="C907" s="4">
        <v>2015.45</v>
      </c>
      <c r="D907" s="4">
        <v>2094.84</v>
      </c>
      <c r="E907" s="4">
        <v>2473.46</v>
      </c>
      <c r="F907" s="6"/>
      <c r="H907" s="2">
        <v>37421</v>
      </c>
      <c r="I907" s="4">
        <f t="shared" si="71"/>
        <v>84004.507049731255</v>
      </c>
      <c r="J907" s="4">
        <f t="shared" si="75"/>
        <v>291502.80809999985</v>
      </c>
      <c r="K907" s="4">
        <f t="shared" si="75"/>
        <v>219098.88639999993</v>
      </c>
      <c r="L907" s="4">
        <f t="shared" si="75"/>
        <v>22.278399999998111</v>
      </c>
    </row>
    <row r="908" spans="1:12" x14ac:dyDescent="0.25">
      <c r="A908" s="2">
        <v>37431</v>
      </c>
      <c r="B908" s="4">
        <v>1993</v>
      </c>
      <c r="C908" s="4">
        <v>1989.11</v>
      </c>
      <c r="D908" s="4">
        <v>2088.75</v>
      </c>
      <c r="E908" s="4">
        <v>2492.96</v>
      </c>
      <c r="F908" s="6"/>
      <c r="H908" s="2">
        <v>37422</v>
      </c>
      <c r="I908" s="4">
        <f t="shared" si="71"/>
        <v>86339.189531483076</v>
      </c>
      <c r="J908" s="4">
        <f t="shared" si="75"/>
        <v>299679.6048999998</v>
      </c>
      <c r="K908" s="4">
        <f t="shared" si="75"/>
        <v>232314.36009999979</v>
      </c>
      <c r="L908" s="4">
        <f t="shared" si="75"/>
        <v>63.68040000000029</v>
      </c>
    </row>
    <row r="909" spans="1:12" x14ac:dyDescent="0.25">
      <c r="A909" s="2">
        <v>37432</v>
      </c>
      <c r="B909" s="4">
        <v>1981</v>
      </c>
      <c r="C909" s="4">
        <v>1956.94</v>
      </c>
      <c r="D909" s="4">
        <v>2073.52</v>
      </c>
      <c r="E909" s="4">
        <v>2473.84</v>
      </c>
      <c r="F909" s="6"/>
      <c r="H909" s="2">
        <v>37423</v>
      </c>
      <c r="I909" s="4">
        <f t="shared" ref="I909:I972" si="76">(B900-$I$3)^2</f>
        <v>47452.222378198407</v>
      </c>
      <c r="J909" s="4">
        <f t="shared" ref="J909:L924" si="77">(C900-$B900)^2</f>
        <v>236623.87360000005</v>
      </c>
      <c r="K909" s="4">
        <f t="shared" si="77"/>
        <v>173164.17690000008</v>
      </c>
      <c r="L909" s="4">
        <f t="shared" si="77"/>
        <v>1637.011600000003</v>
      </c>
    </row>
    <row r="910" spans="1:12" x14ac:dyDescent="0.25">
      <c r="A910" s="2">
        <v>37433</v>
      </c>
      <c r="B910" s="4">
        <v>1933</v>
      </c>
      <c r="C910" s="4">
        <v>1928.97</v>
      </c>
      <c r="D910" s="4">
        <v>2051.5500000000002</v>
      </c>
      <c r="E910" s="4">
        <v>2431.5100000000002</v>
      </c>
      <c r="F910" s="6"/>
      <c r="H910" s="2">
        <v>37424</v>
      </c>
      <c r="I910" s="4">
        <f t="shared" si="76"/>
        <v>5160.3117942568142</v>
      </c>
      <c r="J910" s="4">
        <f t="shared" si="77"/>
        <v>134769.75209999993</v>
      </c>
      <c r="K910" s="4">
        <f t="shared" si="77"/>
        <v>79287.296399999963</v>
      </c>
      <c r="L910" s="4">
        <f t="shared" si="77"/>
        <v>18422.632900000004</v>
      </c>
    </row>
    <row r="911" spans="1:12" x14ac:dyDescent="0.25">
      <c r="A911" s="2">
        <v>37434</v>
      </c>
      <c r="B911" s="4">
        <v>1927</v>
      </c>
      <c r="C911" s="4">
        <v>1908.31</v>
      </c>
      <c r="D911" s="4">
        <v>2026.49</v>
      </c>
      <c r="E911" s="4">
        <v>2387.3200000000002</v>
      </c>
      <c r="F911" s="6"/>
      <c r="H911" s="2">
        <v>37425</v>
      </c>
      <c r="I911" s="4">
        <f t="shared" si="76"/>
        <v>583.93223221302594</v>
      </c>
      <c r="J911" s="4">
        <f t="shared" si="77"/>
        <v>93495.292899999986</v>
      </c>
      <c r="K911" s="4">
        <f t="shared" si="77"/>
        <v>39374.464899999934</v>
      </c>
      <c r="L911" s="4">
        <f t="shared" si="77"/>
        <v>29635.62250000003</v>
      </c>
    </row>
    <row r="912" spans="1:12" x14ac:dyDescent="0.25">
      <c r="A912" s="2">
        <v>37435</v>
      </c>
      <c r="B912" s="4">
        <v>1987</v>
      </c>
      <c r="C912" s="4">
        <v>1895.79</v>
      </c>
      <c r="D912" s="4">
        <v>2002.1</v>
      </c>
      <c r="E912" s="4">
        <v>2354.58</v>
      </c>
      <c r="F912" s="6"/>
      <c r="H912" s="2">
        <v>37426</v>
      </c>
      <c r="I912" s="4">
        <f t="shared" si="76"/>
        <v>14200.223290607193</v>
      </c>
      <c r="J912" s="4">
        <f t="shared" si="77"/>
        <v>60954.672100000047</v>
      </c>
      <c r="K912" s="4">
        <f t="shared" si="77"/>
        <v>13656.25960000003</v>
      </c>
      <c r="L912" s="4">
        <f t="shared" si="77"/>
        <v>45390.302500000078</v>
      </c>
    </row>
    <row r="913" spans="1:12" x14ac:dyDescent="0.25">
      <c r="A913" s="2">
        <v>37436</v>
      </c>
      <c r="B913" s="4">
        <v>1983</v>
      </c>
      <c r="C913" s="4">
        <v>1884.65</v>
      </c>
      <c r="D913" s="4">
        <v>1978.37</v>
      </c>
      <c r="E913" s="4">
        <v>2329.5300000000002</v>
      </c>
      <c r="F913" s="6"/>
      <c r="H913" s="2">
        <v>37427</v>
      </c>
      <c r="I913" s="4">
        <f t="shared" si="76"/>
        <v>38873.914896446615</v>
      </c>
      <c r="J913" s="4">
        <f t="shared" si="77"/>
        <v>30397.922499999968</v>
      </c>
      <c r="K913" s="4">
        <f t="shared" si="77"/>
        <v>1807.9503999999984</v>
      </c>
      <c r="L913" s="4">
        <f t="shared" si="77"/>
        <v>66162.1283999999</v>
      </c>
    </row>
    <row r="914" spans="1:12" x14ac:dyDescent="0.25">
      <c r="A914" s="2">
        <v>37437</v>
      </c>
      <c r="B914" s="4">
        <v>1915</v>
      </c>
      <c r="C914" s="4">
        <v>1872.14</v>
      </c>
      <c r="D914" s="4">
        <v>1956.27</v>
      </c>
      <c r="E914" s="4">
        <v>2306.85</v>
      </c>
      <c r="F914" s="6"/>
      <c r="H914" s="2">
        <v>37428</v>
      </c>
      <c r="I914" s="4">
        <f t="shared" si="76"/>
        <v>46295.843728563406</v>
      </c>
      <c r="J914" s="4">
        <f t="shared" si="77"/>
        <v>16579.137599999998</v>
      </c>
      <c r="K914" s="4">
        <f t="shared" si="77"/>
        <v>539.1683999999907</v>
      </c>
      <c r="L914" s="4">
        <f t="shared" si="77"/>
        <v>74950.012899999987</v>
      </c>
    </row>
    <row r="915" spans="1:12" x14ac:dyDescent="0.25">
      <c r="A915" s="2">
        <v>37438</v>
      </c>
      <c r="B915" s="4">
        <v>1875</v>
      </c>
      <c r="C915" s="4">
        <v>1866.79</v>
      </c>
      <c r="D915" s="4">
        <v>1940.69</v>
      </c>
      <c r="E915" s="4">
        <v>2286.73</v>
      </c>
      <c r="F915" s="6"/>
      <c r="H915" s="2">
        <v>37429</v>
      </c>
      <c r="I915" s="4">
        <f t="shared" si="76"/>
        <v>66133.677670169243</v>
      </c>
      <c r="J915" s="4">
        <f t="shared" si="77"/>
        <v>2748.9049000000068</v>
      </c>
      <c r="K915" s="4">
        <f t="shared" si="77"/>
        <v>558.37690000000521</v>
      </c>
      <c r="L915" s="4">
        <f t="shared" si="77"/>
        <v>127663.29000000012</v>
      </c>
    </row>
    <row r="916" spans="1:12" x14ac:dyDescent="0.25">
      <c r="A916" s="2">
        <v>37439</v>
      </c>
      <c r="B916" s="4">
        <v>1913</v>
      </c>
      <c r="C916" s="4">
        <v>1855.75</v>
      </c>
      <c r="D916" s="4">
        <v>1927.48</v>
      </c>
      <c r="E916" s="4">
        <v>2264.8000000000002</v>
      </c>
      <c r="F916" s="6"/>
      <c r="H916" s="2">
        <v>37430</v>
      </c>
      <c r="I916" s="4">
        <f t="shared" si="76"/>
        <v>101866.09920301597</v>
      </c>
      <c r="J916" s="4">
        <f t="shared" si="77"/>
        <v>71.402500000000771</v>
      </c>
      <c r="K916" s="4">
        <f t="shared" si="77"/>
        <v>7715.8656000000256</v>
      </c>
      <c r="L916" s="4">
        <f t="shared" si="77"/>
        <v>217584.93160000004</v>
      </c>
    </row>
    <row r="917" spans="1:12" x14ac:dyDescent="0.25">
      <c r="A917" s="2">
        <v>37440</v>
      </c>
      <c r="B917" s="4">
        <v>1934</v>
      </c>
      <c r="C917" s="4">
        <v>1854.45</v>
      </c>
      <c r="D917" s="4">
        <v>1921.01</v>
      </c>
      <c r="E917" s="4">
        <v>2245.86</v>
      </c>
      <c r="F917" s="6"/>
      <c r="H917" s="2">
        <v>37431</v>
      </c>
      <c r="I917" s="4">
        <f t="shared" si="76"/>
        <v>110998.71051688459</v>
      </c>
      <c r="J917" s="4">
        <f t="shared" si="77"/>
        <v>15.132100000000777</v>
      </c>
      <c r="K917" s="4">
        <f t="shared" si="77"/>
        <v>9168.0625</v>
      </c>
      <c r="L917" s="4">
        <f t="shared" si="77"/>
        <v>249960.00160000005</v>
      </c>
    </row>
    <row r="918" spans="1:12" x14ac:dyDescent="0.25">
      <c r="A918" s="2">
        <v>37441</v>
      </c>
      <c r="B918" s="4">
        <v>1924</v>
      </c>
      <c r="C918" s="4">
        <v>1849.95</v>
      </c>
      <c r="D918" s="4">
        <v>1916.35</v>
      </c>
      <c r="E918" s="4">
        <v>2223.77</v>
      </c>
      <c r="F918" s="6"/>
      <c r="H918" s="2">
        <v>37432</v>
      </c>
      <c r="I918" s="4">
        <f t="shared" si="76"/>
        <v>119138.66307162911</v>
      </c>
      <c r="J918" s="4">
        <f t="shared" si="77"/>
        <v>578.88359999999739</v>
      </c>
      <c r="K918" s="4">
        <f t="shared" si="77"/>
        <v>8559.9503999999961</v>
      </c>
      <c r="L918" s="4">
        <f t="shared" si="77"/>
        <v>242891.26560000013</v>
      </c>
    </row>
    <row r="919" spans="1:12" x14ac:dyDescent="0.25">
      <c r="A919" s="2">
        <v>37442</v>
      </c>
      <c r="B919" s="4">
        <v>1885</v>
      </c>
      <c r="C919" s="4">
        <v>1838.09</v>
      </c>
      <c r="D919" s="4">
        <v>1909.97</v>
      </c>
      <c r="E919" s="4">
        <v>2201.2600000000002</v>
      </c>
      <c r="F919" s="6"/>
      <c r="H919" s="2">
        <v>37433</v>
      </c>
      <c r="I919" s="4">
        <f t="shared" si="76"/>
        <v>154578.47329060722</v>
      </c>
      <c r="J919" s="4">
        <f t="shared" si="77"/>
        <v>16.24089999999978</v>
      </c>
      <c r="K919" s="4">
        <f t="shared" si="77"/>
        <v>14054.102500000043</v>
      </c>
      <c r="L919" s="4">
        <f t="shared" si="77"/>
        <v>248512.22010000021</v>
      </c>
    </row>
    <row r="920" spans="1:12" x14ac:dyDescent="0.25">
      <c r="A920" s="2">
        <v>37443</v>
      </c>
      <c r="B920" s="4">
        <v>1822</v>
      </c>
      <c r="C920" s="4">
        <v>1817.11</v>
      </c>
      <c r="D920" s="4">
        <v>1901.24</v>
      </c>
      <c r="E920" s="4">
        <v>2166.4499999999998</v>
      </c>
      <c r="F920" s="6"/>
      <c r="H920" s="2">
        <v>37434</v>
      </c>
      <c r="I920" s="4">
        <f t="shared" si="76"/>
        <v>159332.44956797946</v>
      </c>
      <c r="J920" s="4">
        <f t="shared" si="77"/>
        <v>349.31610000000205</v>
      </c>
      <c r="K920" s="4">
        <f t="shared" si="77"/>
        <v>9898.2601000000013</v>
      </c>
      <c r="L920" s="4">
        <f t="shared" si="77"/>
        <v>211894.50240000014</v>
      </c>
    </row>
    <row r="921" spans="1:12" x14ac:dyDescent="0.25">
      <c r="A921" s="2">
        <v>37444</v>
      </c>
      <c r="B921" s="4">
        <v>1778</v>
      </c>
      <c r="C921" s="4">
        <v>1788.2</v>
      </c>
      <c r="D921" s="4">
        <v>1889.39</v>
      </c>
      <c r="E921" s="4">
        <v>2121.81</v>
      </c>
      <c r="F921" s="6"/>
      <c r="H921" s="2">
        <v>37435</v>
      </c>
      <c r="I921" s="4">
        <f t="shared" si="76"/>
        <v>115032.68679425685</v>
      </c>
      <c r="J921" s="4">
        <f t="shared" si="77"/>
        <v>8319.2641000000058</v>
      </c>
      <c r="K921" s="4">
        <f t="shared" si="77"/>
        <v>228.00999999999726</v>
      </c>
      <c r="L921" s="4">
        <f t="shared" si="77"/>
        <v>135115.05639999994</v>
      </c>
    </row>
    <row r="922" spans="1:12" x14ac:dyDescent="0.25">
      <c r="A922" s="2">
        <v>37445</v>
      </c>
      <c r="B922" s="4">
        <v>1738</v>
      </c>
      <c r="C922" s="4">
        <v>1753.93</v>
      </c>
      <c r="D922" s="4">
        <v>1873.48</v>
      </c>
      <c r="E922" s="4">
        <v>2075.5500000000002</v>
      </c>
      <c r="F922" s="6"/>
      <c r="H922" s="2">
        <v>37436</v>
      </c>
      <c r="I922" s="4">
        <f t="shared" si="76"/>
        <v>117762.00431250501</v>
      </c>
      <c r="J922" s="4">
        <f t="shared" si="77"/>
        <v>9672.7224999999817</v>
      </c>
      <c r="K922" s="4">
        <f t="shared" si="77"/>
        <v>21.43690000000101</v>
      </c>
      <c r="L922" s="4">
        <f t="shared" si="77"/>
        <v>120083.04090000014</v>
      </c>
    </row>
    <row r="923" spans="1:12" x14ac:dyDescent="0.25">
      <c r="A923" s="2">
        <v>37446</v>
      </c>
      <c r="B923" s="4">
        <v>1709</v>
      </c>
      <c r="C923" s="4">
        <v>1723.49</v>
      </c>
      <c r="D923" s="4">
        <v>1856.69</v>
      </c>
      <c r="E923" s="4">
        <v>2043.14</v>
      </c>
      <c r="F923" s="6"/>
      <c r="H923" s="2">
        <v>37437</v>
      </c>
      <c r="I923" s="4">
        <f t="shared" si="76"/>
        <v>169056.40212272402</v>
      </c>
      <c r="J923" s="4">
        <f t="shared" si="77"/>
        <v>1836.9795999999915</v>
      </c>
      <c r="K923" s="4">
        <f t="shared" si="77"/>
        <v>1703.2128999999984</v>
      </c>
      <c r="L923" s="4">
        <f t="shared" si="77"/>
        <v>153546.42249999993</v>
      </c>
    </row>
    <row r="924" spans="1:12" x14ac:dyDescent="0.25">
      <c r="A924" s="2">
        <v>37447</v>
      </c>
      <c r="B924" s="4">
        <v>1697</v>
      </c>
      <c r="C924" s="4">
        <v>1789.73</v>
      </c>
      <c r="D924" s="4">
        <v>1863.54</v>
      </c>
      <c r="E924" s="4">
        <v>2039.61</v>
      </c>
      <c r="F924" s="6"/>
      <c r="H924" s="2">
        <v>37438</v>
      </c>
      <c r="I924" s="4">
        <f t="shared" si="76"/>
        <v>203549.57730520575</v>
      </c>
      <c r="J924" s="4">
        <f t="shared" si="77"/>
        <v>67.404100000000597</v>
      </c>
      <c r="K924" s="4">
        <f t="shared" si="77"/>
        <v>4315.176100000007</v>
      </c>
      <c r="L924" s="4">
        <f t="shared" si="77"/>
        <v>169521.59290000002</v>
      </c>
    </row>
    <row r="925" spans="1:12" x14ac:dyDescent="0.25">
      <c r="A925" s="2">
        <v>37448</v>
      </c>
      <c r="B925" s="4">
        <v>1802</v>
      </c>
      <c r="C925" s="4">
        <v>2072.75</v>
      </c>
      <c r="D925" s="4">
        <v>1919.86</v>
      </c>
      <c r="E925" s="4">
        <v>2111.65</v>
      </c>
      <c r="F925" s="6"/>
      <c r="H925" s="2">
        <v>37439</v>
      </c>
      <c r="I925" s="4">
        <f t="shared" si="76"/>
        <v>170705.0608818481</v>
      </c>
      <c r="J925" s="4">
        <f t="shared" ref="J925:L940" si="78">(C916-$B916)^2</f>
        <v>3277.5625</v>
      </c>
      <c r="K925" s="4">
        <f t="shared" si="78"/>
        <v>209.67040000000054</v>
      </c>
      <c r="L925" s="4">
        <f t="shared" si="78"/>
        <v>123763.24000000012</v>
      </c>
    </row>
    <row r="926" spans="1:12" x14ac:dyDescent="0.25">
      <c r="A926" s="2">
        <v>37449</v>
      </c>
      <c r="B926" s="4">
        <v>1861</v>
      </c>
      <c r="C926" s="4">
        <v>2273.88</v>
      </c>
      <c r="D926" s="4">
        <v>2016.76</v>
      </c>
      <c r="E926" s="4">
        <v>2306.6799999999998</v>
      </c>
      <c r="F926" s="6"/>
      <c r="H926" s="2">
        <v>37440</v>
      </c>
      <c r="I926" s="4">
        <f t="shared" si="76"/>
        <v>153793.14391104516</v>
      </c>
      <c r="J926" s="4">
        <f t="shared" si="78"/>
        <v>6328.2024999999931</v>
      </c>
      <c r="K926" s="4">
        <f t="shared" si="78"/>
        <v>168.74010000000024</v>
      </c>
      <c r="L926" s="4">
        <f t="shared" si="78"/>
        <v>97256.659600000086</v>
      </c>
    </row>
    <row r="927" spans="1:12" x14ac:dyDescent="0.25">
      <c r="A927" s="2">
        <v>37450</v>
      </c>
      <c r="B927" s="4">
        <v>1814</v>
      </c>
      <c r="C927" s="4">
        <v>2240.65</v>
      </c>
      <c r="D927" s="4">
        <v>2090.35</v>
      </c>
      <c r="E927" s="4">
        <v>2536.6799999999998</v>
      </c>
      <c r="F927" s="6"/>
      <c r="H927" s="2">
        <v>37441</v>
      </c>
      <c r="I927" s="4">
        <f t="shared" si="76"/>
        <v>161736.4377066656</v>
      </c>
      <c r="J927" s="4">
        <f t="shared" si="78"/>
        <v>5483.4024999999929</v>
      </c>
      <c r="K927" s="4">
        <f t="shared" si="78"/>
        <v>58.522500000001394</v>
      </c>
      <c r="L927" s="4">
        <f t="shared" si="78"/>
        <v>89862.052899999995</v>
      </c>
    </row>
    <row r="928" spans="1:12" x14ac:dyDescent="0.25">
      <c r="A928" s="2">
        <v>37451</v>
      </c>
      <c r="B928" s="4">
        <v>1786</v>
      </c>
      <c r="C928" s="4">
        <v>2106.59</v>
      </c>
      <c r="D928" s="4">
        <v>2113.73</v>
      </c>
      <c r="E928" s="4">
        <v>2653.07</v>
      </c>
      <c r="F928" s="6"/>
      <c r="H928" s="2">
        <v>37442</v>
      </c>
      <c r="I928" s="4">
        <f t="shared" si="76"/>
        <v>194626.28350958531</v>
      </c>
      <c r="J928" s="4">
        <f t="shared" si="78"/>
        <v>2200.5481000000077</v>
      </c>
      <c r="K928" s="4">
        <f t="shared" si="78"/>
        <v>623.50090000000137</v>
      </c>
      <c r="L928" s="4">
        <f t="shared" si="78"/>
        <v>100020.38760000013</v>
      </c>
    </row>
    <row r="929" spans="1:12" x14ac:dyDescent="0.25">
      <c r="A929" s="2">
        <v>37452</v>
      </c>
      <c r="B929" s="4">
        <v>1717</v>
      </c>
      <c r="C929" s="4">
        <v>1964.31</v>
      </c>
      <c r="D929" s="4">
        <v>2094.58</v>
      </c>
      <c r="E929" s="4">
        <v>2606.41</v>
      </c>
      <c r="F929" s="6"/>
      <c r="H929" s="2">
        <v>37443</v>
      </c>
      <c r="I929" s="4">
        <f t="shared" si="76"/>
        <v>254182.03442199409</v>
      </c>
      <c r="J929" s="4">
        <f t="shared" si="78"/>
        <v>23.912100000000979</v>
      </c>
      <c r="K929" s="4">
        <f t="shared" si="78"/>
        <v>6278.9776000000011</v>
      </c>
      <c r="L929" s="4">
        <f t="shared" si="78"/>
        <v>118645.80249999987</v>
      </c>
    </row>
    <row r="930" spans="1:12" x14ac:dyDescent="0.25">
      <c r="A930" s="2">
        <v>37453</v>
      </c>
      <c r="B930" s="4">
        <v>1695</v>
      </c>
      <c r="C930" s="4">
        <v>1844.41</v>
      </c>
      <c r="D930" s="4">
        <v>2050.5100000000002</v>
      </c>
      <c r="E930" s="4">
        <v>2464.5500000000002</v>
      </c>
      <c r="F930" s="6"/>
      <c r="H930" s="2">
        <v>37444</v>
      </c>
      <c r="I930" s="4">
        <f t="shared" si="76"/>
        <v>300484.52712272399</v>
      </c>
      <c r="J930" s="4">
        <f t="shared" si="78"/>
        <v>104.04000000000093</v>
      </c>
      <c r="K930" s="4">
        <f t="shared" si="78"/>
        <v>12407.732100000023</v>
      </c>
      <c r="L930" s="4">
        <f t="shared" si="78"/>
        <v>118205.31609999997</v>
      </c>
    </row>
    <row r="931" spans="1:12" x14ac:dyDescent="0.25">
      <c r="A931" s="2">
        <v>37454</v>
      </c>
      <c r="B931" s="4">
        <v>1688</v>
      </c>
      <c r="C931" s="4">
        <v>1756.74</v>
      </c>
      <c r="D931" s="4">
        <v>1996.03</v>
      </c>
      <c r="E931" s="4">
        <v>2311.81</v>
      </c>
      <c r="F931" s="6"/>
      <c r="H931" s="2">
        <v>37445</v>
      </c>
      <c r="I931" s="4">
        <f t="shared" si="76"/>
        <v>345937.70230520575</v>
      </c>
      <c r="J931" s="4">
        <f t="shared" si="78"/>
        <v>253.76490000000203</v>
      </c>
      <c r="K931" s="4">
        <f t="shared" si="78"/>
        <v>18354.830400000006</v>
      </c>
      <c r="L931" s="4">
        <f t="shared" si="78"/>
        <v>113940.00250000012</v>
      </c>
    </row>
    <row r="932" spans="1:12" x14ac:dyDescent="0.25">
      <c r="A932" s="2">
        <v>37455</v>
      </c>
      <c r="B932" s="4">
        <v>1700</v>
      </c>
      <c r="C932" s="4">
        <v>1751.35</v>
      </c>
      <c r="D932" s="4">
        <v>1948.23</v>
      </c>
      <c r="E932" s="4">
        <v>2180.94</v>
      </c>
      <c r="F932" s="6"/>
      <c r="H932" s="2">
        <v>37446</v>
      </c>
      <c r="I932" s="4">
        <f t="shared" si="76"/>
        <v>380892.25431250501</v>
      </c>
      <c r="J932" s="4">
        <f t="shared" si="78"/>
        <v>209.96010000000027</v>
      </c>
      <c r="K932" s="4">
        <f t="shared" si="78"/>
        <v>21812.336100000015</v>
      </c>
      <c r="L932" s="4">
        <f t="shared" si="78"/>
        <v>111649.53960000006</v>
      </c>
    </row>
    <row r="933" spans="1:12" x14ac:dyDescent="0.25">
      <c r="A933" s="2">
        <v>37456</v>
      </c>
      <c r="B933" s="4">
        <v>1895</v>
      </c>
      <c r="C933" s="4">
        <v>1830.08</v>
      </c>
      <c r="D933" s="4">
        <v>1917.78</v>
      </c>
      <c r="E933" s="4">
        <v>2235.19</v>
      </c>
      <c r="F933" s="6"/>
      <c r="H933" s="2">
        <v>37447</v>
      </c>
      <c r="I933" s="4">
        <f t="shared" si="76"/>
        <v>395848.20686724957</v>
      </c>
      <c r="J933" s="4">
        <f t="shared" si="78"/>
        <v>8598.8529000000035</v>
      </c>
      <c r="K933" s="4">
        <f t="shared" si="78"/>
        <v>27735.571599999988</v>
      </c>
      <c r="L933" s="4">
        <f t="shared" si="78"/>
        <v>117381.61209999993</v>
      </c>
    </row>
    <row r="934" spans="1:12" x14ac:dyDescent="0.25">
      <c r="A934" s="2">
        <v>37457</v>
      </c>
      <c r="B934" s="4">
        <v>2290</v>
      </c>
      <c r="C934" s="4">
        <v>2002.71</v>
      </c>
      <c r="D934" s="4">
        <v>1901.46</v>
      </c>
      <c r="E934" s="4">
        <v>2494.1999999999998</v>
      </c>
      <c r="F934" s="6"/>
      <c r="H934" s="2">
        <v>37448</v>
      </c>
      <c r="I934" s="4">
        <f t="shared" si="76"/>
        <v>274748.62201323494</v>
      </c>
      <c r="J934" s="4">
        <f t="shared" si="78"/>
        <v>73305.5625</v>
      </c>
      <c r="K934" s="4">
        <f t="shared" si="78"/>
        <v>13890.979599999977</v>
      </c>
      <c r="L934" s="4">
        <f t="shared" si="78"/>
        <v>95883.122500000056</v>
      </c>
    </row>
    <row r="935" spans="1:12" x14ac:dyDescent="0.25">
      <c r="A935" s="2">
        <v>37458</v>
      </c>
      <c r="B935" s="4">
        <v>2597</v>
      </c>
      <c r="C935" s="4">
        <v>2266.54</v>
      </c>
      <c r="D935" s="4">
        <v>1899.24</v>
      </c>
      <c r="E935" s="4">
        <v>3010.34</v>
      </c>
      <c r="F935" s="6"/>
      <c r="H935" s="2">
        <v>37449</v>
      </c>
      <c r="I935" s="4">
        <f t="shared" si="76"/>
        <v>216378.18861907438</v>
      </c>
      <c r="J935" s="4">
        <f t="shared" si="78"/>
        <v>170469.89440000008</v>
      </c>
      <c r="K935" s="4">
        <f t="shared" si="78"/>
        <v>24261.177599999995</v>
      </c>
      <c r="L935" s="4">
        <f t="shared" si="78"/>
        <v>198630.66239999986</v>
      </c>
    </row>
    <row r="936" spans="1:12" x14ac:dyDescent="0.25">
      <c r="A936" s="2">
        <v>37459</v>
      </c>
      <c r="B936" s="4">
        <v>2690</v>
      </c>
      <c r="C936" s="4">
        <v>2521.7399999999998</v>
      </c>
      <c r="D936" s="4">
        <v>1911.55</v>
      </c>
      <c r="E936" s="4">
        <v>3567.09</v>
      </c>
      <c r="F936" s="6"/>
      <c r="H936" s="2">
        <v>37450</v>
      </c>
      <c r="I936" s="4">
        <f t="shared" si="76"/>
        <v>262312.66945849045</v>
      </c>
      <c r="J936" s="4">
        <f t="shared" si="78"/>
        <v>182030.22250000009</v>
      </c>
      <c r="K936" s="4">
        <f t="shared" si="78"/>
        <v>76369.322499999951</v>
      </c>
      <c r="L936" s="4">
        <f t="shared" si="78"/>
        <v>522266.38239999977</v>
      </c>
    </row>
    <row r="937" spans="1:12" x14ac:dyDescent="0.25">
      <c r="A937" s="2">
        <v>37460</v>
      </c>
      <c r="B937" s="4">
        <v>2586</v>
      </c>
      <c r="C937" s="4">
        <v>2670.53</v>
      </c>
      <c r="D937" s="4">
        <v>1940.22</v>
      </c>
      <c r="E937" s="4">
        <v>3836.74</v>
      </c>
      <c r="F937" s="6"/>
      <c r="H937" s="2">
        <v>37451</v>
      </c>
      <c r="I937" s="4">
        <f t="shared" si="76"/>
        <v>291777.89208622766</v>
      </c>
      <c r="J937" s="4">
        <f t="shared" si="78"/>
        <v>102777.9481000001</v>
      </c>
      <c r="K937" s="4">
        <f t="shared" si="78"/>
        <v>107406.95290000002</v>
      </c>
      <c r="L937" s="4">
        <f t="shared" si="78"/>
        <v>751810.3849000003</v>
      </c>
    </row>
    <row r="938" spans="1:12" x14ac:dyDescent="0.25">
      <c r="A938" s="2">
        <v>37461</v>
      </c>
      <c r="B938" s="4">
        <v>2397</v>
      </c>
      <c r="C938" s="4">
        <v>2693.57</v>
      </c>
      <c r="D938" s="4">
        <v>1985.33</v>
      </c>
      <c r="E938" s="4">
        <v>3748.01</v>
      </c>
      <c r="F938" s="6"/>
      <c r="H938" s="2">
        <v>37452</v>
      </c>
      <c r="I938" s="4">
        <f t="shared" si="76"/>
        <v>371081.61927600869</v>
      </c>
      <c r="J938" s="4">
        <f t="shared" si="78"/>
        <v>61162.236099999973</v>
      </c>
      <c r="K938" s="4">
        <f t="shared" si="78"/>
        <v>142566.65639999995</v>
      </c>
      <c r="L938" s="4">
        <f t="shared" si="78"/>
        <v>791050.14809999976</v>
      </c>
    </row>
    <row r="939" spans="1:12" x14ac:dyDescent="0.25">
      <c r="A939" s="2">
        <v>37462</v>
      </c>
      <c r="B939" s="4">
        <v>2239</v>
      </c>
      <c r="C939" s="4">
        <v>2618.2199999999998</v>
      </c>
      <c r="D939" s="4">
        <v>2039.5</v>
      </c>
      <c r="E939" s="4">
        <v>3452.53</v>
      </c>
      <c r="F939" s="6"/>
      <c r="H939" s="2">
        <v>37453</v>
      </c>
      <c r="I939" s="4">
        <f t="shared" si="76"/>
        <v>398368.86562637368</v>
      </c>
      <c r="J939" s="4">
        <f t="shared" si="78"/>
        <v>22323.348100000025</v>
      </c>
      <c r="K939" s="4">
        <f t="shared" si="78"/>
        <v>126387.36010000015</v>
      </c>
      <c r="L939" s="4">
        <f t="shared" si="78"/>
        <v>592207.20250000025</v>
      </c>
    </row>
    <row r="940" spans="1:12" x14ac:dyDescent="0.25">
      <c r="A940" s="2">
        <v>37463</v>
      </c>
      <c r="B940" s="4">
        <v>2135</v>
      </c>
      <c r="C940" s="4">
        <v>2489.91</v>
      </c>
      <c r="D940" s="4">
        <v>2094.31</v>
      </c>
      <c r="E940" s="4">
        <v>3108.9</v>
      </c>
      <c r="F940" s="6"/>
      <c r="H940" s="2">
        <v>37454</v>
      </c>
      <c r="I940" s="4">
        <f t="shared" si="76"/>
        <v>407254.17128330795</v>
      </c>
      <c r="J940" s="4">
        <f t="shared" si="78"/>
        <v>4725.1876000000011</v>
      </c>
      <c r="K940" s="4">
        <f t="shared" si="78"/>
        <v>94882.48089999998</v>
      </c>
      <c r="L940" s="4">
        <f t="shared" si="78"/>
        <v>389138.91609999991</v>
      </c>
    </row>
    <row r="941" spans="1:12" x14ac:dyDescent="0.25">
      <c r="A941" s="2">
        <v>37464</v>
      </c>
      <c r="B941" s="4">
        <v>2064</v>
      </c>
      <c r="C941" s="4">
        <v>2341.64</v>
      </c>
      <c r="D941" s="4">
        <v>2140.8200000000002</v>
      </c>
      <c r="E941" s="4">
        <v>2752.69</v>
      </c>
      <c r="F941" s="6"/>
      <c r="H941" s="2">
        <v>37455</v>
      </c>
      <c r="I941" s="4">
        <f t="shared" si="76"/>
        <v>392082.21872856346</v>
      </c>
      <c r="J941" s="4">
        <f t="shared" ref="J941:L956" si="79">(C932-$B932)^2</f>
        <v>2636.8224999999907</v>
      </c>
      <c r="K941" s="4">
        <f t="shared" si="79"/>
        <v>61618.132900000011</v>
      </c>
      <c r="L941" s="4">
        <f t="shared" si="79"/>
        <v>231303.28360000005</v>
      </c>
    </row>
    <row r="942" spans="1:12" x14ac:dyDescent="0.25">
      <c r="A942" s="2">
        <v>37465</v>
      </c>
      <c r="B942" s="4">
        <v>1996</v>
      </c>
      <c r="C942" s="4">
        <v>2193.7199999999998</v>
      </c>
      <c r="D942" s="4">
        <v>2173.2600000000002</v>
      </c>
      <c r="E942" s="4">
        <v>2518.6799999999998</v>
      </c>
      <c r="F942" s="6"/>
      <c r="H942" s="2">
        <v>37456</v>
      </c>
      <c r="I942" s="4">
        <f t="shared" si="76"/>
        <v>185902.98971396487</v>
      </c>
      <c r="J942" s="4">
        <f t="shared" si="79"/>
        <v>4214.6064000000097</v>
      </c>
      <c r="K942" s="4">
        <f t="shared" si="79"/>
        <v>518.92839999999876</v>
      </c>
      <c r="L942" s="4">
        <f t="shared" si="79"/>
        <v>115729.23610000004</v>
      </c>
    </row>
    <row r="943" spans="1:12" x14ac:dyDescent="0.25">
      <c r="A943" s="2">
        <v>37466</v>
      </c>
      <c r="B943" s="4">
        <v>1937</v>
      </c>
      <c r="C943" s="4">
        <v>2055.67</v>
      </c>
      <c r="D943" s="4">
        <v>2188.67</v>
      </c>
      <c r="E943" s="4">
        <v>2310.12</v>
      </c>
      <c r="F943" s="6"/>
      <c r="H943" s="2">
        <v>37457</v>
      </c>
      <c r="I943" s="4">
        <f t="shared" si="76"/>
        <v>1307.8847869575523</v>
      </c>
      <c r="J943" s="4">
        <f t="shared" si="79"/>
        <v>82535.544099999985</v>
      </c>
      <c r="K943" s="4">
        <f t="shared" si="79"/>
        <v>150963.33159999998</v>
      </c>
      <c r="L943" s="4">
        <f t="shared" si="79"/>
        <v>41697.639999999927</v>
      </c>
    </row>
    <row r="944" spans="1:12" x14ac:dyDescent="0.25">
      <c r="A944" s="2">
        <v>37467</v>
      </c>
      <c r="B944" s="4">
        <v>1873</v>
      </c>
      <c r="C944" s="4">
        <v>1932.62</v>
      </c>
      <c r="D944" s="4">
        <v>2187.7199999999998</v>
      </c>
      <c r="E944" s="4">
        <v>2137.71</v>
      </c>
      <c r="F944" s="6"/>
      <c r="H944" s="2">
        <v>37458</v>
      </c>
      <c r="I944" s="4">
        <f t="shared" si="76"/>
        <v>73351.765261410081</v>
      </c>
      <c r="J944" s="4">
        <f t="shared" si="79"/>
        <v>109203.81160000003</v>
      </c>
      <c r="K944" s="4">
        <f t="shared" si="79"/>
        <v>486869.01759999996</v>
      </c>
      <c r="L944" s="4">
        <f t="shared" si="79"/>
        <v>170849.95560000013</v>
      </c>
    </row>
    <row r="945" spans="1:12" x14ac:dyDescent="0.25">
      <c r="A945" s="2">
        <v>37468</v>
      </c>
      <c r="B945" s="4">
        <v>1804</v>
      </c>
      <c r="C945" s="4">
        <v>1836.64</v>
      </c>
      <c r="D945" s="4">
        <v>2177.42</v>
      </c>
      <c r="E945" s="4">
        <v>2000.68</v>
      </c>
      <c r="F945" s="6"/>
      <c r="H945" s="2">
        <v>37459</v>
      </c>
      <c r="I945" s="4">
        <f t="shared" si="76"/>
        <v>132376.13296213999</v>
      </c>
      <c r="J945" s="4">
        <f t="shared" si="79"/>
        <v>28311.427600000072</v>
      </c>
      <c r="K945" s="4">
        <f t="shared" si="79"/>
        <v>605984.40250000008</v>
      </c>
      <c r="L945" s="4">
        <f t="shared" si="79"/>
        <v>769286.86810000031</v>
      </c>
    </row>
    <row r="946" spans="1:12" x14ac:dyDescent="0.25">
      <c r="A946" s="2">
        <v>37469</v>
      </c>
      <c r="B946" s="4">
        <v>1753</v>
      </c>
      <c r="C946" s="4">
        <v>1760.1</v>
      </c>
      <c r="D946" s="4">
        <v>2158.36</v>
      </c>
      <c r="E946" s="4">
        <v>1900.43</v>
      </c>
      <c r="F946" s="6"/>
      <c r="H946" s="2">
        <v>37460</v>
      </c>
      <c r="I946" s="4">
        <f t="shared" si="76"/>
        <v>67514.388436592562</v>
      </c>
      <c r="J946" s="4">
        <f t="shared" si="79"/>
        <v>7145.3209000000343</v>
      </c>
      <c r="K946" s="4">
        <f t="shared" si="79"/>
        <v>417031.80839999998</v>
      </c>
      <c r="L946" s="4">
        <f t="shared" si="79"/>
        <v>1564350.5475999995</v>
      </c>
    </row>
    <row r="947" spans="1:12" x14ac:dyDescent="0.25">
      <c r="A947" s="2">
        <v>37470</v>
      </c>
      <c r="B947" s="4">
        <v>1802</v>
      </c>
      <c r="C947" s="4">
        <v>1695.71</v>
      </c>
      <c r="D947" s="4">
        <v>2127.92</v>
      </c>
      <c r="E947" s="4">
        <v>1829.76</v>
      </c>
      <c r="F947" s="6"/>
      <c r="H947" s="2">
        <v>37461</v>
      </c>
      <c r="I947" s="4">
        <f t="shared" si="76"/>
        <v>5017.6411738188581</v>
      </c>
      <c r="J947" s="4">
        <f t="shared" si="79"/>
        <v>87953.764900000097</v>
      </c>
      <c r="K947" s="4">
        <f t="shared" si="79"/>
        <v>169472.18890000007</v>
      </c>
      <c r="L947" s="4">
        <f t="shared" si="79"/>
        <v>1825228.0201000005</v>
      </c>
    </row>
    <row r="948" spans="1:12" x14ac:dyDescent="0.25">
      <c r="A948" s="2">
        <v>37471</v>
      </c>
      <c r="B948" s="4">
        <v>1827</v>
      </c>
      <c r="C948" s="4">
        <v>1643.58</v>
      </c>
      <c r="D948" s="4">
        <v>2092.36</v>
      </c>
      <c r="E948" s="4">
        <v>1778.91</v>
      </c>
      <c r="F948" s="6"/>
      <c r="H948" s="2">
        <v>37462</v>
      </c>
      <c r="I948" s="4">
        <f t="shared" si="76"/>
        <v>7597.6831446217893</v>
      </c>
      <c r="J948" s="4">
        <f t="shared" si="79"/>
        <v>143807.80839999983</v>
      </c>
      <c r="K948" s="4">
        <f t="shared" si="79"/>
        <v>39800.25</v>
      </c>
      <c r="L948" s="4">
        <f t="shared" si="79"/>
        <v>1472655.0609000004</v>
      </c>
    </row>
    <row r="949" spans="1:12" x14ac:dyDescent="0.25">
      <c r="A949" s="2">
        <v>37472</v>
      </c>
      <c r="B949" s="4">
        <v>1884</v>
      </c>
      <c r="C949" s="4">
        <v>1588.38</v>
      </c>
      <c r="D949" s="4">
        <v>2051.48</v>
      </c>
      <c r="E949" s="4">
        <v>1732.05</v>
      </c>
      <c r="F949" s="6"/>
      <c r="H949" s="2">
        <v>37463</v>
      </c>
      <c r="I949" s="4">
        <f t="shared" si="76"/>
        <v>36543.938619074353</v>
      </c>
      <c r="J949" s="4">
        <f t="shared" si="79"/>
        <v>125961.1080999999</v>
      </c>
      <c r="K949" s="4">
        <f t="shared" si="79"/>
        <v>1655.6761000000045</v>
      </c>
      <c r="L949" s="4">
        <f t="shared" si="79"/>
        <v>948481.2100000002</v>
      </c>
    </row>
    <row r="950" spans="1:12" x14ac:dyDescent="0.25">
      <c r="A950" s="2">
        <v>37473</v>
      </c>
      <c r="B950" s="4">
        <v>1908</v>
      </c>
      <c r="C950" s="4">
        <v>1533.24</v>
      </c>
      <c r="D950" s="4">
        <v>2006.91</v>
      </c>
      <c r="E950" s="4">
        <v>1689.75</v>
      </c>
      <c r="F950" s="6"/>
      <c r="H950" s="2">
        <v>37464</v>
      </c>
      <c r="I950" s="4">
        <f t="shared" si="76"/>
        <v>68730.324567979464</v>
      </c>
      <c r="J950" s="4">
        <f t="shared" si="79"/>
        <v>77083.969599999924</v>
      </c>
      <c r="K950" s="4">
        <f t="shared" si="79"/>
        <v>5901.3124000000253</v>
      </c>
      <c r="L950" s="4">
        <f t="shared" si="79"/>
        <v>474293.91610000009</v>
      </c>
    </row>
    <row r="951" spans="1:12" x14ac:dyDescent="0.25">
      <c r="A951" s="2">
        <v>37474</v>
      </c>
      <c r="B951" s="4">
        <v>1860</v>
      </c>
      <c r="C951" s="4">
        <v>1488.14</v>
      </c>
      <c r="D951" s="4">
        <v>1960.78</v>
      </c>
      <c r="E951" s="4">
        <v>1658.38</v>
      </c>
      <c r="F951" s="6"/>
      <c r="H951" s="2">
        <v>37465</v>
      </c>
      <c r="I951" s="4">
        <f t="shared" si="76"/>
        <v>109008.72237819845</v>
      </c>
      <c r="J951" s="4">
        <f t="shared" si="79"/>
        <v>39093.198399999921</v>
      </c>
      <c r="K951" s="4">
        <f t="shared" si="79"/>
        <v>31421.107600000076</v>
      </c>
      <c r="L951" s="4">
        <f t="shared" si="79"/>
        <v>273194.38239999983</v>
      </c>
    </row>
    <row r="952" spans="1:12" x14ac:dyDescent="0.25">
      <c r="A952" s="2">
        <v>37475</v>
      </c>
      <c r="B952" s="4">
        <v>1801</v>
      </c>
      <c r="C952" s="4">
        <v>1452.9</v>
      </c>
      <c r="D952" s="4">
        <v>1913.33</v>
      </c>
      <c r="E952" s="4">
        <v>1641.41</v>
      </c>
      <c r="F952" s="6"/>
      <c r="H952" s="2">
        <v>37466</v>
      </c>
      <c r="I952" s="4">
        <f t="shared" si="76"/>
        <v>151449.15577235905</v>
      </c>
      <c r="J952" s="4">
        <f t="shared" si="79"/>
        <v>14082.568900000017</v>
      </c>
      <c r="K952" s="4">
        <f t="shared" si="79"/>
        <v>63337.788900000036</v>
      </c>
      <c r="L952" s="4">
        <f t="shared" si="79"/>
        <v>139218.53439999992</v>
      </c>
    </row>
    <row r="953" spans="1:12" x14ac:dyDescent="0.25">
      <c r="A953" s="2">
        <v>37476</v>
      </c>
      <c r="B953" s="4">
        <v>1739</v>
      </c>
      <c r="C953" s="4">
        <v>1427.07</v>
      </c>
      <c r="D953" s="4">
        <v>1866.29</v>
      </c>
      <c r="E953" s="4">
        <v>1640.19</v>
      </c>
      <c r="F953" s="6"/>
      <c r="H953" s="2">
        <v>37467</v>
      </c>
      <c r="I953" s="4">
        <f t="shared" si="76"/>
        <v>205358.23606432986</v>
      </c>
      <c r="J953" s="4">
        <f t="shared" si="79"/>
        <v>3554.544399999987</v>
      </c>
      <c r="K953" s="4">
        <f t="shared" si="79"/>
        <v>99048.678399999873</v>
      </c>
      <c r="L953" s="4">
        <f t="shared" si="79"/>
        <v>70071.384100000025</v>
      </c>
    </row>
    <row r="954" spans="1:12" x14ac:dyDescent="0.25">
      <c r="A954" s="2">
        <v>37477</v>
      </c>
      <c r="B954" s="4">
        <v>1680</v>
      </c>
      <c r="C954" s="4">
        <v>1426.69</v>
      </c>
      <c r="D954" s="4">
        <v>1825.13</v>
      </c>
      <c r="E954" s="4">
        <v>1654.8</v>
      </c>
      <c r="F954" s="6"/>
      <c r="H954" s="2">
        <v>37468</v>
      </c>
      <c r="I954" s="4">
        <f t="shared" si="76"/>
        <v>272655.96325411089</v>
      </c>
      <c r="J954" s="4">
        <f t="shared" si="79"/>
        <v>1065.3696000000066</v>
      </c>
      <c r="K954" s="4">
        <f t="shared" si="79"/>
        <v>139442.49640000006</v>
      </c>
      <c r="L954" s="4">
        <f t="shared" si="79"/>
        <v>38683.022400000023</v>
      </c>
    </row>
    <row r="955" spans="1:12" x14ac:dyDescent="0.25">
      <c r="A955" s="2">
        <v>37478</v>
      </c>
      <c r="B955" s="4">
        <v>1682</v>
      </c>
      <c r="C955" s="4">
        <v>1456.33</v>
      </c>
      <c r="D955" s="4">
        <v>1791.49</v>
      </c>
      <c r="E955" s="4">
        <v>1683.22</v>
      </c>
      <c r="F955" s="6"/>
      <c r="H955" s="2">
        <v>37469</v>
      </c>
      <c r="I955" s="4">
        <f t="shared" si="76"/>
        <v>328517.76161177509</v>
      </c>
      <c r="J955" s="4">
        <f t="shared" si="79"/>
        <v>50.409999999998711</v>
      </c>
      <c r="K955" s="4">
        <f t="shared" si="79"/>
        <v>164316.72960000011</v>
      </c>
      <c r="L955" s="4">
        <f t="shared" si="79"/>
        <v>21735.60490000002</v>
      </c>
    </row>
    <row r="956" spans="1:12" x14ac:dyDescent="0.25">
      <c r="A956" s="2">
        <v>37479</v>
      </c>
      <c r="B956" s="4">
        <v>1780</v>
      </c>
      <c r="C956" s="4">
        <v>1499.71</v>
      </c>
      <c r="D956" s="4">
        <v>1765.43</v>
      </c>
      <c r="E956" s="4">
        <v>1722.87</v>
      </c>
      <c r="F956" s="6"/>
      <c r="H956" s="2">
        <v>37470</v>
      </c>
      <c r="I956" s="4">
        <f t="shared" si="76"/>
        <v>274748.62201323494</v>
      </c>
      <c r="J956" s="4">
        <f t="shared" si="79"/>
        <v>11297.564099999992</v>
      </c>
      <c r="K956" s="4">
        <f t="shared" si="79"/>
        <v>106223.84640000005</v>
      </c>
      <c r="L956" s="4">
        <f t="shared" si="79"/>
        <v>770.61759999999947</v>
      </c>
    </row>
    <row r="957" spans="1:12" x14ac:dyDescent="0.25">
      <c r="A957" s="2">
        <v>37480</v>
      </c>
      <c r="B957" s="4">
        <v>1869</v>
      </c>
      <c r="C957" s="4">
        <v>1533.4</v>
      </c>
      <c r="D957" s="4">
        <v>1743.93</v>
      </c>
      <c r="E957" s="4">
        <v>1764.91</v>
      </c>
      <c r="F957" s="6"/>
      <c r="H957" s="2">
        <v>37471</v>
      </c>
      <c r="I957" s="4">
        <f t="shared" si="76"/>
        <v>249165.38752418387</v>
      </c>
      <c r="J957" s="4">
        <f t="shared" ref="J957:L972" si="80">(C948-$B948)^2</f>
        <v>33642.896400000027</v>
      </c>
      <c r="K957" s="4">
        <f t="shared" si="80"/>
        <v>70415.929600000061</v>
      </c>
      <c r="L957" s="4">
        <f t="shared" si="80"/>
        <v>2312.6480999999922</v>
      </c>
    </row>
    <row r="958" spans="1:12" x14ac:dyDescent="0.25">
      <c r="A958" s="2">
        <v>37481</v>
      </c>
      <c r="B958" s="4">
        <v>1958</v>
      </c>
      <c r="C958" s="4">
        <v>1546.49</v>
      </c>
      <c r="D958" s="4">
        <v>1721.87</v>
      </c>
      <c r="E958" s="4">
        <v>1803.86</v>
      </c>
      <c r="F958" s="6"/>
      <c r="H958" s="2">
        <v>37472</v>
      </c>
      <c r="I958" s="4">
        <f t="shared" si="76"/>
        <v>195509.61288914736</v>
      </c>
      <c r="J958" s="4">
        <f t="shared" si="80"/>
        <v>87391.18439999994</v>
      </c>
      <c r="K958" s="4">
        <f t="shared" si="80"/>
        <v>28049.550400000007</v>
      </c>
      <c r="L958" s="4">
        <f t="shared" si="80"/>
        <v>23088.802500000013</v>
      </c>
    </row>
    <row r="959" spans="1:12" x14ac:dyDescent="0.25">
      <c r="A959" s="2">
        <v>37482</v>
      </c>
      <c r="B959" s="4">
        <v>2142</v>
      </c>
      <c r="C959" s="4">
        <v>1549.42</v>
      </c>
      <c r="D959" s="4">
        <v>1696.49</v>
      </c>
      <c r="E959" s="4">
        <v>1846.52</v>
      </c>
      <c r="F959" s="6"/>
      <c r="H959" s="2">
        <v>37473</v>
      </c>
      <c r="I959" s="4">
        <f t="shared" si="76"/>
        <v>174861.70777965832</v>
      </c>
      <c r="J959" s="4">
        <f t="shared" si="80"/>
        <v>140445.0576</v>
      </c>
      <c r="K959" s="4">
        <f t="shared" si="80"/>
        <v>9783.1881000000158</v>
      </c>
      <c r="L959" s="4">
        <f t="shared" si="80"/>
        <v>47633.0625</v>
      </c>
    </row>
    <row r="960" spans="1:12" x14ac:dyDescent="0.25">
      <c r="A960" s="2">
        <v>37483</v>
      </c>
      <c r="B960" s="4">
        <v>2416</v>
      </c>
      <c r="C960" s="4">
        <v>1560.85</v>
      </c>
      <c r="D960" s="4">
        <v>1668</v>
      </c>
      <c r="E960" s="4">
        <v>1900.16</v>
      </c>
      <c r="F960" s="6"/>
      <c r="H960" s="2">
        <v>37474</v>
      </c>
      <c r="I960" s="4">
        <f t="shared" si="76"/>
        <v>217309.51799863641</v>
      </c>
      <c r="J960" s="4">
        <f t="shared" si="80"/>
        <v>138279.85959999994</v>
      </c>
      <c r="K960" s="4">
        <f t="shared" si="80"/>
        <v>10156.608399999994</v>
      </c>
      <c r="L960" s="4">
        <f t="shared" si="80"/>
        <v>40650.624399999957</v>
      </c>
    </row>
    <row r="961" spans="1:12" x14ac:dyDescent="0.25">
      <c r="A961" s="2">
        <v>37484</v>
      </c>
      <c r="B961" s="4">
        <v>2645</v>
      </c>
      <c r="C961" s="4">
        <v>1592.28</v>
      </c>
      <c r="D961" s="4">
        <v>1639.07</v>
      </c>
      <c r="E961" s="4">
        <v>1960.95</v>
      </c>
      <c r="F961" s="6"/>
      <c r="H961" s="2">
        <v>37475</v>
      </c>
      <c r="I961" s="4">
        <f t="shared" si="76"/>
        <v>275797.951392797</v>
      </c>
      <c r="J961" s="4">
        <f t="shared" si="80"/>
        <v>121173.60999999994</v>
      </c>
      <c r="K961" s="4">
        <f t="shared" si="80"/>
        <v>12618.028899999983</v>
      </c>
      <c r="L961" s="4">
        <f t="shared" si="80"/>
        <v>25468.968099999973</v>
      </c>
    </row>
    <row r="962" spans="1:12" x14ac:dyDescent="0.25">
      <c r="A962" s="2">
        <v>37485</v>
      </c>
      <c r="B962" s="4">
        <v>2720</v>
      </c>
      <c r="C962" s="4">
        <v>1642.7</v>
      </c>
      <c r="D962" s="4">
        <v>1613.01</v>
      </c>
      <c r="E962" s="4">
        <v>2024.16</v>
      </c>
      <c r="F962" s="6"/>
      <c r="H962" s="2">
        <v>37476</v>
      </c>
      <c r="I962" s="4">
        <f t="shared" si="76"/>
        <v>344762.37292564375</v>
      </c>
      <c r="J962" s="4">
        <f t="shared" si="80"/>
        <v>97300.324900000036</v>
      </c>
      <c r="K962" s="4">
        <f t="shared" si="80"/>
        <v>16202.744099999991</v>
      </c>
      <c r="L962" s="4">
        <f t="shared" si="80"/>
        <v>9763.4160999999895</v>
      </c>
    </row>
    <row r="963" spans="1:12" x14ac:dyDescent="0.25">
      <c r="A963" s="2">
        <v>37486</v>
      </c>
      <c r="B963" s="4">
        <v>2611</v>
      </c>
      <c r="C963" s="4">
        <v>1702.77</v>
      </c>
      <c r="D963" s="4">
        <v>1593.18</v>
      </c>
      <c r="E963" s="4">
        <v>2084.14</v>
      </c>
      <c r="F963" s="6"/>
      <c r="H963" s="2">
        <v>37477</v>
      </c>
      <c r="I963" s="4">
        <f t="shared" si="76"/>
        <v>417528.80631980434</v>
      </c>
      <c r="J963" s="4">
        <f t="shared" si="80"/>
        <v>64165.956099999974</v>
      </c>
      <c r="K963" s="4">
        <f t="shared" si="80"/>
        <v>21062.716900000032</v>
      </c>
      <c r="L963" s="4">
        <f t="shared" si="80"/>
        <v>635.04000000000224</v>
      </c>
    </row>
    <row r="964" spans="1:12" x14ac:dyDescent="0.25">
      <c r="A964" s="2">
        <v>37487</v>
      </c>
      <c r="B964" s="4">
        <v>2502</v>
      </c>
      <c r="C964" s="4">
        <v>1758.16</v>
      </c>
      <c r="D964" s="4">
        <v>1581.23</v>
      </c>
      <c r="E964" s="4">
        <v>2124.13</v>
      </c>
      <c r="F964" s="6"/>
      <c r="H964" s="2">
        <v>37478</v>
      </c>
      <c r="I964" s="4">
        <f t="shared" si="76"/>
        <v>414948.14756068023</v>
      </c>
      <c r="J964" s="4">
        <f t="shared" si="80"/>
        <v>50926.948900000032</v>
      </c>
      <c r="K964" s="4">
        <f t="shared" si="80"/>
        <v>11988.060100000002</v>
      </c>
      <c r="L964" s="4">
        <f t="shared" si="80"/>
        <v>1.4884000000000666</v>
      </c>
    </row>
    <row r="965" spans="1:12" x14ac:dyDescent="0.25">
      <c r="A965" s="2">
        <v>37488</v>
      </c>
      <c r="B965" s="4">
        <v>2443</v>
      </c>
      <c r="C965" s="4">
        <v>1811.56</v>
      </c>
      <c r="D965" s="4">
        <v>1583.36</v>
      </c>
      <c r="E965" s="4">
        <v>2137.06</v>
      </c>
      <c r="F965" s="6"/>
      <c r="H965" s="2">
        <v>37479</v>
      </c>
      <c r="I965" s="4">
        <f t="shared" si="76"/>
        <v>298295.86836359993</v>
      </c>
      <c r="J965" s="4">
        <f t="shared" si="80"/>
        <v>78562.484099999972</v>
      </c>
      <c r="K965" s="4">
        <f t="shared" si="80"/>
        <v>212.28489999999815</v>
      </c>
      <c r="L965" s="4">
        <f t="shared" si="80"/>
        <v>3263.8369000000125</v>
      </c>
    </row>
    <row r="966" spans="1:12" x14ac:dyDescent="0.25">
      <c r="A966" s="2">
        <v>37489</v>
      </c>
      <c r="B966" s="4">
        <v>2459</v>
      </c>
      <c r="C966" s="4">
        <v>1855.42</v>
      </c>
      <c r="D966" s="4">
        <v>1601.91</v>
      </c>
      <c r="E966" s="4">
        <v>2123.2199999999998</v>
      </c>
      <c r="F966" s="6"/>
      <c r="H966" s="2">
        <v>37480</v>
      </c>
      <c r="I966" s="4">
        <f t="shared" si="76"/>
        <v>208999.55358257802</v>
      </c>
      <c r="J966" s="4">
        <f t="shared" si="80"/>
        <v>112627.35999999994</v>
      </c>
      <c r="K966" s="4">
        <f t="shared" si="80"/>
        <v>15642.504899999984</v>
      </c>
      <c r="L966" s="4">
        <f t="shared" si="80"/>
        <v>10834.728099999982</v>
      </c>
    </row>
    <row r="967" spans="1:12" x14ac:dyDescent="0.25">
      <c r="A967" s="2">
        <v>37490</v>
      </c>
      <c r="B967" s="4">
        <v>2540</v>
      </c>
      <c r="C967" s="4">
        <v>1866.57</v>
      </c>
      <c r="D967" s="4">
        <v>1626.96</v>
      </c>
      <c r="E967" s="4">
        <v>2090.92</v>
      </c>
      <c r="F967" s="6"/>
      <c r="H967" s="2">
        <v>37481</v>
      </c>
      <c r="I967" s="4">
        <f t="shared" si="76"/>
        <v>135545.23880155612</v>
      </c>
      <c r="J967" s="4">
        <f t="shared" si="80"/>
        <v>169340.48009999999</v>
      </c>
      <c r="K967" s="4">
        <f t="shared" si="80"/>
        <v>55757.376900000054</v>
      </c>
      <c r="L967" s="4">
        <f t="shared" si="80"/>
        <v>23759.139600000031</v>
      </c>
    </row>
    <row r="968" spans="1:12" x14ac:dyDescent="0.25">
      <c r="A968" s="2">
        <v>37491</v>
      </c>
      <c r="B968" s="4">
        <v>2451</v>
      </c>
      <c r="C968" s="4">
        <v>1845.8</v>
      </c>
      <c r="D968" s="4">
        <v>1650.37</v>
      </c>
      <c r="E968" s="4">
        <v>2047.26</v>
      </c>
      <c r="F968" s="6"/>
      <c r="H968" s="2">
        <v>37482</v>
      </c>
      <c r="I968" s="4">
        <f t="shared" si="76"/>
        <v>33916.632962140044</v>
      </c>
      <c r="J968" s="4">
        <f t="shared" si="80"/>
        <v>351151.05639999988</v>
      </c>
      <c r="K968" s="4">
        <f t="shared" si="80"/>
        <v>198479.16009999998</v>
      </c>
      <c r="L968" s="4">
        <f t="shared" si="80"/>
        <v>87308.430400000012</v>
      </c>
    </row>
    <row r="969" spans="1:12" x14ac:dyDescent="0.25">
      <c r="A969" s="2">
        <v>37492</v>
      </c>
      <c r="B969" s="4">
        <v>2384</v>
      </c>
      <c r="C969" s="4">
        <v>1830.45</v>
      </c>
      <c r="D969" s="4">
        <v>1681.45</v>
      </c>
      <c r="E969" s="4">
        <v>1996.78</v>
      </c>
      <c r="F969" s="6"/>
      <c r="H969" s="2">
        <v>37483</v>
      </c>
      <c r="I969" s="4">
        <f t="shared" si="76"/>
        <v>8070.3829621400246</v>
      </c>
      <c r="J969" s="4">
        <f t="shared" si="80"/>
        <v>731281.5225000002</v>
      </c>
      <c r="K969" s="4">
        <f t="shared" si="80"/>
        <v>559504</v>
      </c>
      <c r="L969" s="4">
        <f t="shared" si="80"/>
        <v>266090.90559999994</v>
      </c>
    </row>
    <row r="970" spans="1:12" x14ac:dyDescent="0.25">
      <c r="A970" s="2">
        <v>37493</v>
      </c>
      <c r="B970" s="4">
        <v>2353</v>
      </c>
      <c r="C970" s="4">
        <v>1806.31</v>
      </c>
      <c r="D970" s="4">
        <v>1712.65</v>
      </c>
      <c r="E970" s="4">
        <v>1941.38</v>
      </c>
      <c r="F970" s="6"/>
      <c r="H970" s="2">
        <v>37484</v>
      </c>
      <c r="I970" s="4">
        <f t="shared" si="76"/>
        <v>101655.95504243198</v>
      </c>
      <c r="J970" s="4">
        <f t="shared" si="80"/>
        <v>1108219.3984000001</v>
      </c>
      <c r="K970" s="4">
        <f t="shared" si="80"/>
        <v>1011895.1649000001</v>
      </c>
      <c r="L970" s="4">
        <f t="shared" si="80"/>
        <v>467924.40249999991</v>
      </c>
    </row>
    <row r="971" spans="1:12" x14ac:dyDescent="0.25">
      <c r="A971" s="2">
        <v>37494</v>
      </c>
      <c r="B971" s="4">
        <v>2214</v>
      </c>
      <c r="C971" s="4">
        <v>1766.09</v>
      </c>
      <c r="D971" s="4">
        <v>1735.71</v>
      </c>
      <c r="E971" s="4">
        <v>1885.2</v>
      </c>
      <c r="F971" s="6"/>
      <c r="H971" s="2">
        <v>37485</v>
      </c>
      <c r="I971" s="4">
        <f t="shared" si="76"/>
        <v>155106.2515752787</v>
      </c>
      <c r="J971" s="4">
        <f t="shared" si="80"/>
        <v>1160575.2899999998</v>
      </c>
      <c r="K971" s="4">
        <f t="shared" si="80"/>
        <v>1225426.8600999999</v>
      </c>
      <c r="L971" s="4">
        <f t="shared" si="80"/>
        <v>484193.30559999991</v>
      </c>
    </row>
    <row r="972" spans="1:12" x14ac:dyDescent="0.25">
      <c r="A972" s="2">
        <v>37495</v>
      </c>
      <c r="B972" s="4">
        <v>2084</v>
      </c>
      <c r="C972" s="4">
        <v>1719.68</v>
      </c>
      <c r="D972" s="4">
        <v>1752.28</v>
      </c>
      <c r="E972" s="4">
        <v>1824.57</v>
      </c>
      <c r="F972" s="6"/>
      <c r="H972" s="2">
        <v>37486</v>
      </c>
      <c r="I972" s="4">
        <f t="shared" si="76"/>
        <v>81131.153947541476</v>
      </c>
      <c r="J972" s="4">
        <f t="shared" si="80"/>
        <v>824881.73290000006</v>
      </c>
      <c r="K972" s="4">
        <f t="shared" si="80"/>
        <v>1035957.5523999999</v>
      </c>
      <c r="L972" s="4">
        <f t="shared" si="80"/>
        <v>277581.45960000012</v>
      </c>
    </row>
    <row r="973" spans="1:12" x14ac:dyDescent="0.25">
      <c r="A973" s="2">
        <v>37496</v>
      </c>
      <c r="B973" s="4">
        <v>1978</v>
      </c>
      <c r="C973" s="4">
        <v>1679.13</v>
      </c>
      <c r="D973" s="4">
        <v>1762.98</v>
      </c>
      <c r="E973" s="4">
        <v>1763.31</v>
      </c>
      <c r="F973" s="6"/>
      <c r="H973" s="2">
        <v>37487</v>
      </c>
      <c r="I973" s="4">
        <f t="shared" ref="I973:I1036" si="81">(B964-$I$3)^2</f>
        <v>30918.056319804251</v>
      </c>
      <c r="J973" s="4">
        <f t="shared" ref="J973:L988" si="82">(C964-$B964)^2</f>
        <v>553297.94559999986</v>
      </c>
      <c r="K973" s="4">
        <f t="shared" si="82"/>
        <v>847817.39289999998</v>
      </c>
      <c r="L973" s="4">
        <f t="shared" si="82"/>
        <v>142785.73689999993</v>
      </c>
    </row>
    <row r="974" spans="1:12" x14ac:dyDescent="0.25">
      <c r="A974" s="2">
        <v>37497</v>
      </c>
      <c r="B974" s="4">
        <v>1915</v>
      </c>
      <c r="C974" s="4">
        <v>1662.79</v>
      </c>
      <c r="D974" s="4">
        <v>1773.03</v>
      </c>
      <c r="E974" s="4">
        <v>1719.25</v>
      </c>
      <c r="F974" s="6"/>
      <c r="H974" s="2">
        <v>37488</v>
      </c>
      <c r="I974" s="4">
        <f t="shared" si="81"/>
        <v>13650.48971396484</v>
      </c>
      <c r="J974" s="4">
        <f t="shared" si="82"/>
        <v>398716.47360000008</v>
      </c>
      <c r="K974" s="4">
        <f t="shared" si="82"/>
        <v>738980.92960000015</v>
      </c>
      <c r="L974" s="4">
        <f t="shared" si="82"/>
        <v>93599.283600000039</v>
      </c>
    </row>
    <row r="975" spans="1:12" x14ac:dyDescent="0.25">
      <c r="A975" s="2">
        <v>37498</v>
      </c>
      <c r="B975" s="4">
        <v>2023</v>
      </c>
      <c r="C975" s="4">
        <v>1647.33</v>
      </c>
      <c r="D975" s="4">
        <v>1779.81</v>
      </c>
      <c r="E975" s="4">
        <v>1698.09</v>
      </c>
      <c r="F975" s="6"/>
      <c r="H975" s="2">
        <v>37489</v>
      </c>
      <c r="I975" s="4">
        <f t="shared" si="81"/>
        <v>17645.21964097214</v>
      </c>
      <c r="J975" s="4">
        <f t="shared" si="82"/>
        <v>364308.81639999989</v>
      </c>
      <c r="K975" s="4">
        <f t="shared" si="82"/>
        <v>734603.26809999987</v>
      </c>
      <c r="L975" s="4">
        <f t="shared" si="82"/>
        <v>112748.20840000013</v>
      </c>
    </row>
    <row r="976" spans="1:12" x14ac:dyDescent="0.25">
      <c r="A976" s="2">
        <v>37499</v>
      </c>
      <c r="B976" s="4">
        <v>2094</v>
      </c>
      <c r="C976" s="4">
        <v>1620.14</v>
      </c>
      <c r="D976" s="4">
        <v>1778.03</v>
      </c>
      <c r="E976" s="4">
        <v>1689.41</v>
      </c>
      <c r="F976" s="6"/>
      <c r="H976" s="2">
        <v>37490</v>
      </c>
      <c r="I976" s="4">
        <f t="shared" si="81"/>
        <v>45725.539896446586</v>
      </c>
      <c r="J976" s="4">
        <f t="shared" si="82"/>
        <v>453507.96490000008</v>
      </c>
      <c r="K976" s="4">
        <f t="shared" si="82"/>
        <v>833642.04159999988</v>
      </c>
      <c r="L976" s="4">
        <f t="shared" si="82"/>
        <v>201672.84639999992</v>
      </c>
    </row>
    <row r="977" spans="1:12" x14ac:dyDescent="0.25">
      <c r="A977" s="2">
        <v>37500</v>
      </c>
      <c r="B977" s="4">
        <v>1985</v>
      </c>
      <c r="C977" s="4">
        <v>1584.78</v>
      </c>
      <c r="D977" s="4">
        <v>1766.19</v>
      </c>
      <c r="E977" s="4">
        <v>1678.13</v>
      </c>
      <c r="F977" s="6"/>
      <c r="H977" s="2">
        <v>37491</v>
      </c>
      <c r="I977" s="4">
        <f t="shared" si="81"/>
        <v>15583.854677468489</v>
      </c>
      <c r="J977" s="4">
        <f t="shared" si="82"/>
        <v>366267.04000000004</v>
      </c>
      <c r="K977" s="4">
        <f t="shared" si="82"/>
        <v>641008.39690000017</v>
      </c>
      <c r="L977" s="4">
        <f t="shared" si="82"/>
        <v>163005.98759999999</v>
      </c>
    </row>
    <row r="978" spans="1:12" x14ac:dyDescent="0.25">
      <c r="A978" s="2">
        <v>37501</v>
      </c>
      <c r="B978" s="4">
        <v>1844</v>
      </c>
      <c r="C978" s="4">
        <v>1546.17</v>
      </c>
      <c r="D978" s="4">
        <v>1746.41</v>
      </c>
      <c r="E978" s="4">
        <v>1659.03</v>
      </c>
      <c r="F978" s="6"/>
      <c r="H978" s="2">
        <v>37492</v>
      </c>
      <c r="I978" s="4">
        <f t="shared" si="81"/>
        <v>3344.9231081254288</v>
      </c>
      <c r="J978" s="4">
        <f t="shared" si="82"/>
        <v>306417.60249999992</v>
      </c>
      <c r="K978" s="4">
        <f t="shared" si="82"/>
        <v>493576.50249999994</v>
      </c>
      <c r="L978" s="4">
        <f t="shared" si="82"/>
        <v>149939.32840000003</v>
      </c>
    </row>
    <row r="979" spans="1:12" x14ac:dyDescent="0.25">
      <c r="A979" s="2">
        <v>37502</v>
      </c>
      <c r="B979" s="4">
        <v>1753</v>
      </c>
      <c r="C979" s="4">
        <v>1506.48</v>
      </c>
      <c r="D979" s="4">
        <v>1721.23</v>
      </c>
      <c r="E979" s="4">
        <v>1631.36</v>
      </c>
      <c r="F979" s="6"/>
      <c r="H979" s="2">
        <v>37493</v>
      </c>
      <c r="I979" s="4">
        <f t="shared" si="81"/>
        <v>720.13387454878864</v>
      </c>
      <c r="J979" s="4">
        <f t="shared" si="82"/>
        <v>298869.95610000007</v>
      </c>
      <c r="K979" s="4">
        <f t="shared" si="82"/>
        <v>410048.12249999988</v>
      </c>
      <c r="L979" s="4">
        <f t="shared" si="82"/>
        <v>169431.02439999991</v>
      </c>
    </row>
    <row r="980" spans="1:12" x14ac:dyDescent="0.25">
      <c r="A980" s="2">
        <v>37503</v>
      </c>
      <c r="B980" s="4">
        <v>1721</v>
      </c>
      <c r="C980" s="4">
        <v>1467.01</v>
      </c>
      <c r="D980" s="4">
        <v>1692.92</v>
      </c>
      <c r="E980" s="4">
        <v>1597.19</v>
      </c>
      <c r="F980" s="6"/>
      <c r="H980" s="2">
        <v>37494</v>
      </c>
      <c r="I980" s="4">
        <f t="shared" si="81"/>
        <v>12580.917633672887</v>
      </c>
      <c r="J980" s="4">
        <f t="shared" si="82"/>
        <v>200623.36810000008</v>
      </c>
      <c r="K980" s="4">
        <f t="shared" si="82"/>
        <v>228761.32409999997</v>
      </c>
      <c r="L980" s="4">
        <f t="shared" si="82"/>
        <v>108109.43999999997</v>
      </c>
    </row>
    <row r="981" spans="1:12" x14ac:dyDescent="0.25">
      <c r="A981" s="2">
        <v>37504</v>
      </c>
      <c r="B981" s="4">
        <v>1807</v>
      </c>
      <c r="C981" s="4">
        <v>1428.61</v>
      </c>
      <c r="D981" s="4">
        <v>1663.08</v>
      </c>
      <c r="E981" s="4">
        <v>1559.74</v>
      </c>
      <c r="F981" s="6"/>
      <c r="H981" s="2">
        <v>37495</v>
      </c>
      <c r="I981" s="4">
        <f t="shared" si="81"/>
        <v>58643.73697673859</v>
      </c>
      <c r="J981" s="4">
        <f t="shared" si="82"/>
        <v>132729.06239999997</v>
      </c>
      <c r="K981" s="4">
        <f t="shared" si="82"/>
        <v>110038.15840000001</v>
      </c>
      <c r="L981" s="4">
        <f t="shared" si="82"/>
        <v>67303.924900000027</v>
      </c>
    </row>
    <row r="982" spans="1:12" x14ac:dyDescent="0.25">
      <c r="A982" s="2">
        <v>37505</v>
      </c>
      <c r="B982" s="4">
        <v>1942</v>
      </c>
      <c r="C982" s="4">
        <v>1390.86</v>
      </c>
      <c r="D982" s="4">
        <v>1632.57</v>
      </c>
      <c r="E982" s="4">
        <v>1522.06</v>
      </c>
      <c r="F982" s="6"/>
      <c r="H982" s="2">
        <v>37496</v>
      </c>
      <c r="I982" s="4">
        <f t="shared" si="81"/>
        <v>121218.65121031523</v>
      </c>
      <c r="J982" s="4">
        <f t="shared" si="82"/>
        <v>89323.276899999939</v>
      </c>
      <c r="K982" s="4">
        <f t="shared" si="82"/>
        <v>46233.600399999996</v>
      </c>
      <c r="L982" s="4">
        <f t="shared" si="82"/>
        <v>46091.796100000021</v>
      </c>
    </row>
    <row r="983" spans="1:12" x14ac:dyDescent="0.25">
      <c r="A983" s="2">
        <v>37506</v>
      </c>
      <c r="B983" s="4">
        <v>1926</v>
      </c>
      <c r="C983" s="4">
        <v>1353.34</v>
      </c>
      <c r="D983" s="4">
        <v>1601.59</v>
      </c>
      <c r="E983" s="4">
        <v>1485.92</v>
      </c>
      <c r="F983" s="6"/>
      <c r="H983" s="2">
        <v>37497</v>
      </c>
      <c r="I983" s="4">
        <f t="shared" si="81"/>
        <v>169056.40212272402</v>
      </c>
      <c r="J983" s="4">
        <f t="shared" si="82"/>
        <v>63609.884100000017</v>
      </c>
      <c r="K983" s="4">
        <f t="shared" si="82"/>
        <v>20155.480900000006</v>
      </c>
      <c r="L983" s="4">
        <f t="shared" si="82"/>
        <v>38318.0625</v>
      </c>
    </row>
    <row r="984" spans="1:12" x14ac:dyDescent="0.25">
      <c r="A984" s="2">
        <v>37507</v>
      </c>
      <c r="B984" s="4">
        <v>1858</v>
      </c>
      <c r="C984" s="4">
        <v>1317.1</v>
      </c>
      <c r="D984" s="4">
        <v>1570.63</v>
      </c>
      <c r="E984" s="4">
        <v>1410.04</v>
      </c>
      <c r="F984" s="6"/>
      <c r="H984" s="2">
        <v>37498</v>
      </c>
      <c r="I984" s="4">
        <f t="shared" si="81"/>
        <v>91908.829130023267</v>
      </c>
      <c r="J984" s="4">
        <f t="shared" si="82"/>
        <v>141127.94890000005</v>
      </c>
      <c r="K984" s="4">
        <f t="shared" si="82"/>
        <v>59141.376100000023</v>
      </c>
      <c r="L984" s="4">
        <f t="shared" si="82"/>
        <v>105566.50810000005</v>
      </c>
    </row>
    <row r="985" spans="1:12" x14ac:dyDescent="0.25">
      <c r="A985" s="2">
        <v>37508</v>
      </c>
      <c r="B985" s="4">
        <v>1812</v>
      </c>
      <c r="C985" s="4">
        <v>1282.58</v>
      </c>
      <c r="D985" s="4">
        <v>1539.42</v>
      </c>
      <c r="E985" s="4">
        <v>1410.06</v>
      </c>
      <c r="F985" s="6"/>
      <c r="H985" s="2">
        <v>37499</v>
      </c>
      <c r="I985" s="4">
        <f t="shared" si="81"/>
        <v>53900.443181118149</v>
      </c>
      <c r="J985" s="4">
        <f t="shared" si="82"/>
        <v>224543.29959999991</v>
      </c>
      <c r="K985" s="4">
        <f t="shared" si="82"/>
        <v>99837.040900000022</v>
      </c>
      <c r="L985" s="4">
        <f t="shared" si="82"/>
        <v>163693.06809999995</v>
      </c>
    </row>
    <row r="986" spans="1:12" x14ac:dyDescent="0.25">
      <c r="A986" s="2">
        <v>37509</v>
      </c>
      <c r="B986" s="4">
        <v>1770</v>
      </c>
      <c r="C986" s="4">
        <v>1255.17</v>
      </c>
      <c r="D986" s="4">
        <v>1509.95</v>
      </c>
      <c r="E986" s="4">
        <v>1399.22</v>
      </c>
      <c r="F986" s="6"/>
      <c r="H986" s="2">
        <v>37500</v>
      </c>
      <c r="I986" s="4">
        <f t="shared" si="81"/>
        <v>116393.34555338093</v>
      </c>
      <c r="J986" s="4">
        <f t="shared" si="82"/>
        <v>160176.04840000003</v>
      </c>
      <c r="K986" s="4">
        <f t="shared" si="82"/>
        <v>47877.816099999975</v>
      </c>
      <c r="L986" s="4">
        <f t="shared" si="82"/>
        <v>94169.196899999937</v>
      </c>
    </row>
    <row r="987" spans="1:12" x14ac:dyDescent="0.25">
      <c r="A987" s="2">
        <v>37510</v>
      </c>
      <c r="B987" s="4">
        <v>1787</v>
      </c>
      <c r="C987" s="4">
        <v>1246.3900000000001</v>
      </c>
      <c r="D987" s="4">
        <v>1483.61</v>
      </c>
      <c r="E987" s="4">
        <v>1393.51</v>
      </c>
      <c r="F987" s="6"/>
      <c r="H987" s="2">
        <v>37501</v>
      </c>
      <c r="I987" s="4">
        <f t="shared" si="81"/>
        <v>232482.78807162913</v>
      </c>
      <c r="J987" s="4">
        <f t="shared" si="82"/>
        <v>88702.708899999954</v>
      </c>
      <c r="K987" s="4">
        <f t="shared" si="82"/>
        <v>9523.8080999999838</v>
      </c>
      <c r="L987" s="4">
        <f t="shared" si="82"/>
        <v>34213.900900000008</v>
      </c>
    </row>
    <row r="988" spans="1:12" x14ac:dyDescent="0.25">
      <c r="A988" s="2">
        <v>37511</v>
      </c>
      <c r="B988" s="4">
        <v>1811</v>
      </c>
      <c r="C988" s="4">
        <v>1266.8399999999999</v>
      </c>
      <c r="D988" s="4">
        <v>1462.28</v>
      </c>
      <c r="E988" s="4">
        <v>1401.3</v>
      </c>
      <c r="F988" s="6"/>
      <c r="H988" s="2">
        <v>37502</v>
      </c>
      <c r="I988" s="4">
        <f t="shared" si="81"/>
        <v>328517.76161177509</v>
      </c>
      <c r="J988" s="4">
        <f t="shared" si="82"/>
        <v>60772.11039999999</v>
      </c>
      <c r="K988" s="4">
        <f t="shared" si="82"/>
        <v>1009.3328999999989</v>
      </c>
      <c r="L988" s="4">
        <f t="shared" si="82"/>
        <v>14796.289600000024</v>
      </c>
    </row>
    <row r="989" spans="1:12" x14ac:dyDescent="0.25">
      <c r="A989" s="2">
        <v>37512</v>
      </c>
      <c r="B989" s="4">
        <v>1826</v>
      </c>
      <c r="C989" s="4">
        <v>1297</v>
      </c>
      <c r="D989" s="4">
        <v>1447.23</v>
      </c>
      <c r="E989" s="4">
        <v>1427.93</v>
      </c>
      <c r="F989" s="6"/>
      <c r="H989" s="2">
        <v>37503</v>
      </c>
      <c r="I989" s="4">
        <f t="shared" si="81"/>
        <v>366224.30175776052</v>
      </c>
      <c r="J989" s="4">
        <f t="shared" ref="J989:L1004" si="83">(C980-$B980)^2</f>
        <v>64510.920100000003</v>
      </c>
      <c r="K989" s="4">
        <f t="shared" si="83"/>
        <v>788.48639999999591</v>
      </c>
      <c r="L989" s="4">
        <f t="shared" si="83"/>
        <v>15328.916099999986</v>
      </c>
    </row>
    <row r="990" spans="1:12" x14ac:dyDescent="0.25">
      <c r="A990" s="2">
        <v>37513</v>
      </c>
      <c r="B990" s="4">
        <v>1847</v>
      </c>
      <c r="C990" s="4">
        <v>1324.92</v>
      </c>
      <c r="D990" s="4">
        <v>1435.41</v>
      </c>
      <c r="E990" s="4">
        <v>1470.92</v>
      </c>
      <c r="F990" s="6"/>
      <c r="H990" s="2">
        <v>37504</v>
      </c>
      <c r="I990" s="4">
        <f t="shared" si="81"/>
        <v>269531.97511542472</v>
      </c>
      <c r="J990" s="4">
        <f t="shared" si="83"/>
        <v>143178.99210000006</v>
      </c>
      <c r="K990" s="4">
        <f t="shared" si="83"/>
        <v>20712.966400000019</v>
      </c>
      <c r="L990" s="4">
        <f t="shared" si="83"/>
        <v>61137.507599999997</v>
      </c>
    </row>
    <row r="991" spans="1:12" x14ac:dyDescent="0.25">
      <c r="A991" s="2">
        <v>37514</v>
      </c>
      <c r="B991" s="4">
        <v>1823</v>
      </c>
      <c r="C991" s="4">
        <v>1356.89</v>
      </c>
      <c r="D991" s="4">
        <v>1423.72</v>
      </c>
      <c r="E991" s="4">
        <v>1525.66</v>
      </c>
      <c r="F991" s="6"/>
      <c r="H991" s="2">
        <v>37505</v>
      </c>
      <c r="I991" s="4">
        <f t="shared" si="81"/>
        <v>147582.50887454883</v>
      </c>
      <c r="J991" s="4">
        <f t="shared" si="83"/>
        <v>303755.29960000009</v>
      </c>
      <c r="K991" s="4">
        <f t="shared" si="83"/>
        <v>95746.924900000042</v>
      </c>
      <c r="L991" s="4">
        <f t="shared" si="83"/>
        <v>176349.60360000003</v>
      </c>
    </row>
    <row r="992" spans="1:12" x14ac:dyDescent="0.25">
      <c r="A992" s="2">
        <v>37515</v>
      </c>
      <c r="B992" s="4">
        <v>1731</v>
      </c>
      <c r="C992" s="4">
        <v>1398</v>
      </c>
      <c r="D992" s="4">
        <v>1411.82</v>
      </c>
      <c r="E992" s="4">
        <v>1588.33</v>
      </c>
      <c r="F992" s="6"/>
      <c r="H992" s="2">
        <v>37506</v>
      </c>
      <c r="I992" s="4">
        <f t="shared" si="81"/>
        <v>160131.77894754152</v>
      </c>
      <c r="J992" s="4">
        <f t="shared" si="83"/>
        <v>327939.47560000012</v>
      </c>
      <c r="K992" s="4">
        <f t="shared" si="83"/>
        <v>105241.84810000005</v>
      </c>
      <c r="L992" s="4">
        <f t="shared" si="83"/>
        <v>193670.40639999995</v>
      </c>
    </row>
    <row r="993" spans="1:12" x14ac:dyDescent="0.25">
      <c r="A993" s="2">
        <v>37516</v>
      </c>
      <c r="B993" s="4">
        <v>1620</v>
      </c>
      <c r="C993" s="4">
        <v>1443.83</v>
      </c>
      <c r="D993" s="4">
        <v>1400.31</v>
      </c>
      <c r="E993" s="4">
        <v>1649.68</v>
      </c>
      <c r="F993" s="6"/>
      <c r="H993" s="2">
        <v>37507</v>
      </c>
      <c r="I993" s="4">
        <f t="shared" si="81"/>
        <v>219178.17675776049</v>
      </c>
      <c r="J993" s="4">
        <f t="shared" si="83"/>
        <v>292572.81000000011</v>
      </c>
      <c r="K993" s="4">
        <f t="shared" si="83"/>
        <v>82581.516899999944</v>
      </c>
      <c r="L993" s="4">
        <f t="shared" si="83"/>
        <v>200668.16160000002</v>
      </c>
    </row>
    <row r="994" spans="1:12" x14ac:dyDescent="0.25">
      <c r="A994" s="2">
        <v>37517</v>
      </c>
      <c r="B994" s="4">
        <v>1546</v>
      </c>
      <c r="C994" s="4">
        <v>1486.45</v>
      </c>
      <c r="D994" s="4">
        <v>1390.71</v>
      </c>
      <c r="E994" s="4">
        <v>1697.99</v>
      </c>
      <c r="F994" s="6"/>
      <c r="H994" s="2">
        <v>37508</v>
      </c>
      <c r="I994" s="4">
        <f t="shared" si="81"/>
        <v>264365.3282176145</v>
      </c>
      <c r="J994" s="4">
        <f t="shared" si="83"/>
        <v>280285.5364000001</v>
      </c>
      <c r="K994" s="4">
        <f t="shared" si="83"/>
        <v>74299.856399999961</v>
      </c>
      <c r="L994" s="4">
        <f t="shared" si="83"/>
        <v>161555.76360000003</v>
      </c>
    </row>
    <row r="995" spans="1:12" x14ac:dyDescent="0.25">
      <c r="A995" s="2">
        <v>37518</v>
      </c>
      <c r="B995" s="4">
        <v>1503</v>
      </c>
      <c r="C995" s="4">
        <v>1518.24</v>
      </c>
      <c r="D995" s="4">
        <v>1384.07</v>
      </c>
      <c r="E995" s="4">
        <v>1723.36</v>
      </c>
      <c r="F995" s="6"/>
      <c r="H995" s="2">
        <v>37509</v>
      </c>
      <c r="I995" s="4">
        <f t="shared" si="81"/>
        <v>309319.16215922037</v>
      </c>
      <c r="J995" s="4">
        <f t="shared" si="83"/>
        <v>265049.92889999994</v>
      </c>
      <c r="K995" s="4">
        <f t="shared" si="83"/>
        <v>67626.002499999973</v>
      </c>
      <c r="L995" s="4">
        <f t="shared" si="83"/>
        <v>137477.80839999998</v>
      </c>
    </row>
    <row r="996" spans="1:12" x14ac:dyDescent="0.25">
      <c r="A996" s="2">
        <v>37519</v>
      </c>
      <c r="B996" s="4">
        <v>1455</v>
      </c>
      <c r="C996" s="4">
        <v>1535.61</v>
      </c>
      <c r="D996" s="4">
        <v>1381.19</v>
      </c>
      <c r="E996" s="4">
        <v>1724.49</v>
      </c>
      <c r="F996" s="6"/>
      <c r="H996" s="2">
        <v>37510</v>
      </c>
      <c r="I996" s="4">
        <f t="shared" si="81"/>
        <v>290698.5627066656</v>
      </c>
      <c r="J996" s="4">
        <f t="shared" si="83"/>
        <v>292259.17209999991</v>
      </c>
      <c r="K996" s="4">
        <f t="shared" si="83"/>
        <v>92045.492100000061</v>
      </c>
      <c r="L996" s="4">
        <f t="shared" si="83"/>
        <v>154834.38010000001</v>
      </c>
    </row>
    <row r="997" spans="1:12" x14ac:dyDescent="0.25">
      <c r="A997" s="2">
        <v>37520</v>
      </c>
      <c r="B997" s="4">
        <v>1416</v>
      </c>
      <c r="C997" s="4">
        <v>1538.68</v>
      </c>
      <c r="D997" s="4">
        <v>1382.18</v>
      </c>
      <c r="E997" s="4">
        <v>1707.14</v>
      </c>
      <c r="F997" s="6"/>
      <c r="H997" s="2">
        <v>37511</v>
      </c>
      <c r="I997" s="4">
        <f t="shared" si="81"/>
        <v>265394.65759717656</v>
      </c>
      <c r="J997" s="4">
        <f t="shared" si="83"/>
        <v>296110.10560000007</v>
      </c>
      <c r="K997" s="4">
        <f t="shared" si="83"/>
        <v>121605.63840000003</v>
      </c>
      <c r="L997" s="4">
        <f t="shared" si="83"/>
        <v>167854.09000000003</v>
      </c>
    </row>
    <row r="998" spans="1:12" x14ac:dyDescent="0.25">
      <c r="A998" s="2">
        <v>37521</v>
      </c>
      <c r="B998" s="4">
        <v>1385</v>
      </c>
      <c r="C998" s="4">
        <v>1534.05</v>
      </c>
      <c r="D998" s="4">
        <v>1387.87</v>
      </c>
      <c r="E998" s="4">
        <v>1681.39</v>
      </c>
      <c r="F998" s="6"/>
      <c r="H998" s="2">
        <v>37512</v>
      </c>
      <c r="I998" s="4">
        <f t="shared" si="81"/>
        <v>250164.7169037459</v>
      </c>
      <c r="J998" s="4">
        <f t="shared" si="83"/>
        <v>279841</v>
      </c>
      <c r="K998" s="4">
        <f t="shared" si="83"/>
        <v>143466.71289999998</v>
      </c>
      <c r="L998" s="4">
        <f t="shared" si="83"/>
        <v>158459.72489999994</v>
      </c>
    </row>
    <row r="999" spans="1:12" x14ac:dyDescent="0.25">
      <c r="A999" s="2">
        <v>37522</v>
      </c>
      <c r="B999" s="4">
        <v>1394</v>
      </c>
      <c r="C999" s="4">
        <v>1522.7</v>
      </c>
      <c r="D999" s="4">
        <v>1396.18</v>
      </c>
      <c r="E999" s="4">
        <v>1656.4</v>
      </c>
      <c r="F999" s="6"/>
      <c r="H999" s="2">
        <v>37513</v>
      </c>
      <c r="I999" s="4">
        <f t="shared" si="81"/>
        <v>229598.79993294299</v>
      </c>
      <c r="J999" s="4">
        <f t="shared" si="83"/>
        <v>272567.52639999992</v>
      </c>
      <c r="K999" s="4">
        <f t="shared" si="83"/>
        <v>169406.32809999993</v>
      </c>
      <c r="L999" s="4">
        <f t="shared" si="83"/>
        <v>141436.16639999996</v>
      </c>
    </row>
    <row r="1000" spans="1:12" x14ac:dyDescent="0.25">
      <c r="A1000" s="2">
        <v>37523</v>
      </c>
      <c r="B1000" s="4">
        <v>1431</v>
      </c>
      <c r="C1000" s="4">
        <v>1508.4</v>
      </c>
      <c r="D1000" s="4">
        <v>1405.27</v>
      </c>
      <c r="E1000" s="4">
        <v>1639.13</v>
      </c>
      <c r="F1000" s="6"/>
      <c r="H1000" s="2">
        <v>37514</v>
      </c>
      <c r="I1000" s="4">
        <f t="shared" si="81"/>
        <v>253174.70504243203</v>
      </c>
      <c r="J1000" s="4">
        <f t="shared" si="83"/>
        <v>217258.53209999989</v>
      </c>
      <c r="K1000" s="4">
        <f t="shared" si="83"/>
        <v>159424.51839999997</v>
      </c>
      <c r="L1000" s="4">
        <f t="shared" si="83"/>
        <v>88411.075599999953</v>
      </c>
    </row>
    <row r="1001" spans="1:12" x14ac:dyDescent="0.25">
      <c r="A1001" s="2">
        <v>37524</v>
      </c>
      <c r="B1001" s="4">
        <v>1496</v>
      </c>
      <c r="C1001" s="4">
        <v>1499.39</v>
      </c>
      <c r="D1001" s="4">
        <v>1415.94</v>
      </c>
      <c r="E1001" s="4">
        <v>1631.49</v>
      </c>
      <c r="F1001" s="6"/>
      <c r="H1001" s="2">
        <v>37515</v>
      </c>
      <c r="I1001" s="4">
        <f t="shared" si="81"/>
        <v>354221.00796214008</v>
      </c>
      <c r="J1001" s="4">
        <f t="shared" si="83"/>
        <v>110889</v>
      </c>
      <c r="K1001" s="4">
        <f t="shared" si="83"/>
        <v>101875.87240000004</v>
      </c>
      <c r="L1001" s="4">
        <f t="shared" si="83"/>
        <v>20354.72890000002</v>
      </c>
    </row>
    <row r="1002" spans="1:12" x14ac:dyDescent="0.25">
      <c r="A1002" s="2">
        <v>37525</v>
      </c>
      <c r="B1002" s="4">
        <v>1600</v>
      </c>
      <c r="C1002" s="4">
        <v>1501.73</v>
      </c>
      <c r="D1002" s="4">
        <v>1428.23</v>
      </c>
      <c r="E1002" s="4">
        <v>1631.66</v>
      </c>
      <c r="F1002" s="6"/>
      <c r="H1002" s="2">
        <v>37516</v>
      </c>
      <c r="I1002" s="4">
        <f t="shared" si="81"/>
        <v>498668.56909352692</v>
      </c>
      <c r="J1002" s="4">
        <f t="shared" si="83"/>
        <v>31035.868900000027</v>
      </c>
      <c r="K1002" s="4">
        <f t="shared" si="83"/>
        <v>48263.696100000023</v>
      </c>
      <c r="L1002" s="4">
        <f t="shared" si="83"/>
        <v>880.90240000000381</v>
      </c>
    </row>
    <row r="1003" spans="1:12" x14ac:dyDescent="0.25">
      <c r="A1003" s="2">
        <v>37526</v>
      </c>
      <c r="B1003" s="4">
        <v>1867</v>
      </c>
      <c r="C1003" s="4">
        <v>1519.15</v>
      </c>
      <c r="D1003" s="4">
        <v>1440.52</v>
      </c>
      <c r="E1003" s="4">
        <v>1643.83</v>
      </c>
      <c r="F1003" s="6"/>
      <c r="H1003" s="2">
        <v>37517</v>
      </c>
      <c r="I1003" s="4">
        <f t="shared" si="81"/>
        <v>608656.94318111823</v>
      </c>
      <c r="J1003" s="4">
        <f t="shared" si="83"/>
        <v>3546.2024999999944</v>
      </c>
      <c r="K1003" s="4">
        <f t="shared" si="83"/>
        <v>24114.984099999987</v>
      </c>
      <c r="L1003" s="4">
        <f t="shared" si="83"/>
        <v>23100.960100000004</v>
      </c>
    </row>
    <row r="1004" spans="1:12" x14ac:dyDescent="0.25">
      <c r="A1004" s="2">
        <v>37527</v>
      </c>
      <c r="B1004" s="4">
        <v>2331</v>
      </c>
      <c r="C1004" s="4">
        <v>1555.37</v>
      </c>
      <c r="D1004" s="4">
        <v>1451.81</v>
      </c>
      <c r="E1004" s="4">
        <v>1670.56</v>
      </c>
      <c r="F1004" s="6"/>
      <c r="H1004" s="2">
        <v>37518</v>
      </c>
      <c r="I1004" s="4">
        <f t="shared" si="81"/>
        <v>677600.10650228604</v>
      </c>
      <c r="J1004" s="4">
        <f t="shared" si="83"/>
        <v>232.25760000000028</v>
      </c>
      <c r="K1004" s="4">
        <f t="shared" si="83"/>
        <v>14144.344900000015</v>
      </c>
      <c r="L1004" s="4">
        <f t="shared" si="83"/>
        <v>48558.529599999958</v>
      </c>
    </row>
    <row r="1005" spans="1:12" x14ac:dyDescent="0.25">
      <c r="A1005" s="2">
        <v>37528</v>
      </c>
      <c r="B1005" s="4">
        <v>2656</v>
      </c>
      <c r="C1005" s="4">
        <v>1609.98</v>
      </c>
      <c r="D1005" s="4">
        <v>1463.37</v>
      </c>
      <c r="E1005" s="4">
        <v>1709.46</v>
      </c>
      <c r="F1005" s="6"/>
      <c r="H1005" s="2">
        <v>37519</v>
      </c>
      <c r="I1005" s="4">
        <f t="shared" si="81"/>
        <v>758927.91672126413</v>
      </c>
      <c r="J1005" s="4">
        <f t="shared" ref="J1005:L1020" si="84">(C996-$B996)^2</f>
        <v>6497.9720999999836</v>
      </c>
      <c r="K1005" s="4">
        <f t="shared" si="84"/>
        <v>5447.9160999999922</v>
      </c>
      <c r="L1005" s="4">
        <f t="shared" si="84"/>
        <v>72624.860100000005</v>
      </c>
    </row>
    <row r="1006" spans="1:12" x14ac:dyDescent="0.25">
      <c r="A1006" s="2">
        <v>37529</v>
      </c>
      <c r="B1006" s="4">
        <v>2655</v>
      </c>
      <c r="C1006" s="4">
        <v>1673.83</v>
      </c>
      <c r="D1006" s="4">
        <v>1476.3</v>
      </c>
      <c r="E1006" s="4">
        <v>1752.57</v>
      </c>
      <c r="F1006" s="6"/>
      <c r="H1006" s="2">
        <v>37520</v>
      </c>
      <c r="I1006" s="4">
        <f t="shared" si="81"/>
        <v>828399.76252418384</v>
      </c>
      <c r="J1006" s="4">
        <f t="shared" si="84"/>
        <v>15050.382400000015</v>
      </c>
      <c r="K1006" s="4">
        <f t="shared" si="84"/>
        <v>1143.7923999999957</v>
      </c>
      <c r="L1006" s="4">
        <f t="shared" si="84"/>
        <v>84762.499600000054</v>
      </c>
    </row>
    <row r="1007" spans="1:12" x14ac:dyDescent="0.25">
      <c r="A1007" s="2">
        <v>37530</v>
      </c>
      <c r="B1007" s="4">
        <v>2504</v>
      </c>
      <c r="C1007" s="4">
        <v>1733.73</v>
      </c>
      <c r="D1007" s="4">
        <v>1491.65</v>
      </c>
      <c r="E1007" s="4">
        <v>1790.38</v>
      </c>
      <c r="F1007" s="6"/>
      <c r="H1007" s="2">
        <v>37521</v>
      </c>
      <c r="I1007" s="4">
        <f t="shared" si="81"/>
        <v>885790.97329060722</v>
      </c>
      <c r="J1007" s="4">
        <f t="shared" si="84"/>
        <v>22215.902499999986</v>
      </c>
      <c r="K1007" s="4">
        <f t="shared" si="84"/>
        <v>8.2368999999993733</v>
      </c>
      <c r="L1007" s="4">
        <f t="shared" si="84"/>
        <v>87847.032100000055</v>
      </c>
    </row>
    <row r="1008" spans="1:12" x14ac:dyDescent="0.25">
      <c r="A1008" s="2">
        <v>37531</v>
      </c>
      <c r="B1008" s="4">
        <v>2321</v>
      </c>
      <c r="C1008" s="4">
        <v>1777.51</v>
      </c>
      <c r="D1008" s="4">
        <v>1509.89</v>
      </c>
      <c r="E1008" s="4">
        <v>1813.05</v>
      </c>
      <c r="F1008" s="6"/>
      <c r="H1008" s="2">
        <v>37522</v>
      </c>
      <c r="I1008" s="4">
        <f t="shared" si="81"/>
        <v>868931.00887454883</v>
      </c>
      <c r="J1008" s="4">
        <f t="shared" si="84"/>
        <v>16563.690000000013</v>
      </c>
      <c r="K1008" s="4">
        <f t="shared" si="84"/>
        <v>4.7524000000002777</v>
      </c>
      <c r="L1008" s="4">
        <f t="shared" si="84"/>
        <v>68853.760000000053</v>
      </c>
    </row>
    <row r="1009" spans="1:12" x14ac:dyDescent="0.25">
      <c r="A1009" s="2">
        <v>37532</v>
      </c>
      <c r="B1009" s="4">
        <v>2127</v>
      </c>
      <c r="C1009" s="4">
        <v>1799</v>
      </c>
      <c r="D1009" s="4">
        <v>1531.15</v>
      </c>
      <c r="E1009" s="4">
        <v>1814.57</v>
      </c>
      <c r="F1009" s="6"/>
      <c r="H1009" s="2">
        <v>37523</v>
      </c>
      <c r="I1009" s="4">
        <f t="shared" si="81"/>
        <v>801319.82183075324</v>
      </c>
      <c r="J1009" s="4">
        <f t="shared" si="84"/>
        <v>5990.7600000000139</v>
      </c>
      <c r="K1009" s="4">
        <f t="shared" si="84"/>
        <v>662.03290000000095</v>
      </c>
      <c r="L1009" s="4">
        <f t="shared" si="84"/>
        <v>43318.096900000048</v>
      </c>
    </row>
    <row r="1010" spans="1:12" x14ac:dyDescent="0.25">
      <c r="A1010" s="2">
        <v>37533</v>
      </c>
      <c r="B1010" s="4">
        <v>1980</v>
      </c>
      <c r="C1010" s="4">
        <v>1796.05</v>
      </c>
      <c r="D1010" s="4">
        <v>1554.04</v>
      </c>
      <c r="E1010" s="4">
        <v>1793.36</v>
      </c>
      <c r="F1010" s="6"/>
      <c r="H1010" s="2">
        <v>37524</v>
      </c>
      <c r="I1010" s="4">
        <f t="shared" si="81"/>
        <v>689173.41215922043</v>
      </c>
      <c r="J1010" s="4">
        <f t="shared" si="84"/>
        <v>11.492100000000677</v>
      </c>
      <c r="K1010" s="4">
        <f t="shared" si="84"/>
        <v>6409.6035999999913</v>
      </c>
      <c r="L1010" s="4">
        <f t="shared" si="84"/>
        <v>18357.540100000002</v>
      </c>
    </row>
    <row r="1011" spans="1:12" x14ac:dyDescent="0.25">
      <c r="A1011" s="2">
        <v>37534</v>
      </c>
      <c r="B1011" s="4">
        <v>1894</v>
      </c>
      <c r="C1011" s="4">
        <v>1791.21</v>
      </c>
      <c r="D1011" s="4">
        <v>1581.61</v>
      </c>
      <c r="E1011" s="4">
        <v>1758.69</v>
      </c>
      <c r="F1011" s="6"/>
      <c r="H1011" s="2">
        <v>37525</v>
      </c>
      <c r="I1011" s="4">
        <f t="shared" si="81"/>
        <v>527315.1566847678</v>
      </c>
      <c r="J1011" s="4">
        <f t="shared" si="84"/>
        <v>9656.9928999999956</v>
      </c>
      <c r="K1011" s="4">
        <f t="shared" si="84"/>
        <v>29504.932899999993</v>
      </c>
      <c r="L1011" s="4">
        <f t="shared" si="84"/>
        <v>1002.3556000000052</v>
      </c>
    </row>
    <row r="1012" spans="1:12" x14ac:dyDescent="0.25">
      <c r="A1012" s="2">
        <v>37535</v>
      </c>
      <c r="B1012" s="4">
        <v>1872</v>
      </c>
      <c r="C1012" s="4">
        <v>1840.45</v>
      </c>
      <c r="D1012" s="4">
        <v>1620.74</v>
      </c>
      <c r="E1012" s="4">
        <v>1723.61</v>
      </c>
      <c r="F1012" s="6"/>
      <c r="H1012" s="2">
        <v>37526</v>
      </c>
      <c r="I1012" s="4">
        <f t="shared" si="81"/>
        <v>210832.21234170211</v>
      </c>
      <c r="J1012" s="4">
        <f t="shared" si="84"/>
        <v>120999.62249999994</v>
      </c>
      <c r="K1012" s="4">
        <f t="shared" si="84"/>
        <v>181885.19040000002</v>
      </c>
      <c r="L1012" s="4">
        <f t="shared" si="84"/>
        <v>49804.848900000034</v>
      </c>
    </row>
    <row r="1013" spans="1:12" x14ac:dyDescent="0.25">
      <c r="A1013" s="2">
        <v>37536</v>
      </c>
      <c r="B1013" s="4">
        <v>1908</v>
      </c>
      <c r="C1013" s="4">
        <v>1915.4</v>
      </c>
      <c r="D1013" s="4">
        <v>1676.53</v>
      </c>
      <c r="E1013" s="4">
        <v>1703.98</v>
      </c>
      <c r="F1013" s="6"/>
      <c r="H1013" s="2">
        <v>37527</v>
      </c>
      <c r="I1013" s="4">
        <f t="shared" si="81"/>
        <v>23.380224913753711</v>
      </c>
      <c r="J1013" s="4">
        <f t="shared" si="84"/>
        <v>601601.89690000017</v>
      </c>
      <c r="K1013" s="4">
        <f t="shared" si="84"/>
        <v>772975.05610000005</v>
      </c>
      <c r="L1013" s="4">
        <f t="shared" si="84"/>
        <v>436180.99360000005</v>
      </c>
    </row>
    <row r="1014" spans="1:12" x14ac:dyDescent="0.25">
      <c r="A1014" s="2">
        <v>37537</v>
      </c>
      <c r="B1014" s="4">
        <v>1928</v>
      </c>
      <c r="C1014" s="4">
        <v>1939.36</v>
      </c>
      <c r="D1014" s="4">
        <v>1735.22</v>
      </c>
      <c r="E1014" s="4">
        <v>1698.2</v>
      </c>
      <c r="F1014" s="6"/>
      <c r="H1014" s="2">
        <v>37528</v>
      </c>
      <c r="I1014" s="4">
        <f t="shared" si="81"/>
        <v>108791.33186724949</v>
      </c>
      <c r="J1014" s="4">
        <f t="shared" si="84"/>
        <v>1094157.8403999999</v>
      </c>
      <c r="K1014" s="4">
        <f t="shared" si="84"/>
        <v>1422366.3169000002</v>
      </c>
      <c r="L1014" s="4">
        <f t="shared" si="84"/>
        <v>895937.97159999993</v>
      </c>
    </row>
    <row r="1015" spans="1:12" x14ac:dyDescent="0.25">
      <c r="A1015" s="2">
        <v>37538</v>
      </c>
      <c r="B1015" s="4">
        <v>1981</v>
      </c>
      <c r="C1015" s="4">
        <v>1944.41</v>
      </c>
      <c r="D1015" s="4">
        <v>1782.4</v>
      </c>
      <c r="E1015" s="4">
        <v>1698.24</v>
      </c>
      <c r="F1015" s="6"/>
      <c r="H1015" s="2">
        <v>37529</v>
      </c>
      <c r="I1015" s="4">
        <f t="shared" si="81"/>
        <v>108132.66124681153</v>
      </c>
      <c r="J1015" s="4">
        <f t="shared" si="84"/>
        <v>962694.56890000019</v>
      </c>
      <c r="K1015" s="4">
        <f t="shared" si="84"/>
        <v>1389333.6900000002</v>
      </c>
      <c r="L1015" s="4">
        <f t="shared" si="84"/>
        <v>814379.90490000008</v>
      </c>
    </row>
    <row r="1016" spans="1:12" x14ac:dyDescent="0.25">
      <c r="A1016" s="2">
        <v>37539</v>
      </c>
      <c r="B1016" s="4">
        <v>2095</v>
      </c>
      <c r="C1016" s="4">
        <v>1973.1</v>
      </c>
      <c r="D1016" s="4">
        <v>1814.58</v>
      </c>
      <c r="E1016" s="4">
        <v>1707.57</v>
      </c>
      <c r="F1016" s="6"/>
      <c r="H1016" s="2">
        <v>37530</v>
      </c>
      <c r="I1016" s="4">
        <f t="shared" si="81"/>
        <v>31625.397560680165</v>
      </c>
      <c r="J1016" s="4">
        <f t="shared" si="84"/>
        <v>593315.87289999996</v>
      </c>
      <c r="K1016" s="4">
        <f t="shared" si="84"/>
        <v>1024852.5224999998</v>
      </c>
      <c r="L1016" s="4">
        <f t="shared" si="84"/>
        <v>509253.50439999986</v>
      </c>
    </row>
    <row r="1017" spans="1:12" x14ac:dyDescent="0.25">
      <c r="A1017" s="2">
        <v>37540</v>
      </c>
      <c r="B1017" s="4">
        <v>2159</v>
      </c>
      <c r="C1017" s="4">
        <v>2021.73</v>
      </c>
      <c r="D1017" s="4">
        <v>1835.22</v>
      </c>
      <c r="E1017" s="4">
        <v>1733.47</v>
      </c>
      <c r="F1017" s="6"/>
      <c r="H1017" s="2">
        <v>37531</v>
      </c>
      <c r="I1017" s="4">
        <f t="shared" si="81"/>
        <v>26.674020534192397</v>
      </c>
      <c r="J1017" s="4">
        <f t="shared" si="84"/>
        <v>295381.38010000001</v>
      </c>
      <c r="K1017" s="4">
        <f t="shared" si="84"/>
        <v>657899.43209999986</v>
      </c>
      <c r="L1017" s="4">
        <f t="shared" si="84"/>
        <v>258013.20250000004</v>
      </c>
    </row>
    <row r="1018" spans="1:12" x14ac:dyDescent="0.25">
      <c r="A1018" s="2">
        <v>37541</v>
      </c>
      <c r="B1018" s="4">
        <v>2061</v>
      </c>
      <c r="C1018" s="4">
        <v>2060.36</v>
      </c>
      <c r="D1018" s="4">
        <v>1849.7</v>
      </c>
      <c r="E1018" s="4">
        <v>1770.14</v>
      </c>
      <c r="F1018" s="6"/>
      <c r="H1018" s="2">
        <v>37532</v>
      </c>
      <c r="I1018" s="4">
        <f t="shared" si="81"/>
        <v>39666.573655570704</v>
      </c>
      <c r="J1018" s="4">
        <f t="shared" si="84"/>
        <v>107584</v>
      </c>
      <c r="K1018" s="4">
        <f t="shared" si="84"/>
        <v>355037.22249999992</v>
      </c>
      <c r="L1018" s="4">
        <f t="shared" si="84"/>
        <v>97612.504900000044</v>
      </c>
    </row>
    <row r="1019" spans="1:12" x14ac:dyDescent="0.25">
      <c r="A1019" s="2">
        <v>37542</v>
      </c>
      <c r="B1019" s="4">
        <v>1923</v>
      </c>
      <c r="C1019" s="4">
        <v>2064.56</v>
      </c>
      <c r="D1019" s="4">
        <v>1861.58</v>
      </c>
      <c r="E1019" s="4">
        <v>1796.56</v>
      </c>
      <c r="F1019" s="6"/>
      <c r="H1019" s="2">
        <v>37533</v>
      </c>
      <c r="I1019" s="4">
        <f t="shared" si="81"/>
        <v>119829.99245119115</v>
      </c>
      <c r="J1019" s="4">
        <f t="shared" si="84"/>
        <v>33837.602500000015</v>
      </c>
      <c r="K1019" s="4">
        <f t="shared" si="84"/>
        <v>181441.92160000003</v>
      </c>
      <c r="L1019" s="4">
        <f t="shared" si="84"/>
        <v>34834.489600000037</v>
      </c>
    </row>
    <row r="1020" spans="1:12" x14ac:dyDescent="0.25">
      <c r="A1020" s="2">
        <v>37543</v>
      </c>
      <c r="B1020" s="4">
        <v>1816</v>
      </c>
      <c r="C1020" s="4">
        <v>2030.2</v>
      </c>
      <c r="D1020" s="4">
        <v>1872.35</v>
      </c>
      <c r="E1020" s="4">
        <v>1793.72</v>
      </c>
      <c r="F1020" s="6"/>
      <c r="H1020" s="2">
        <v>37534</v>
      </c>
      <c r="I1020" s="4">
        <f t="shared" si="81"/>
        <v>186766.31909352692</v>
      </c>
      <c r="J1020" s="4">
        <f t="shared" si="84"/>
        <v>10565.784099999992</v>
      </c>
      <c r="K1020" s="4">
        <f t="shared" si="84"/>
        <v>97587.512100000065</v>
      </c>
      <c r="L1020" s="4">
        <f t="shared" si="84"/>
        <v>18308.796099999985</v>
      </c>
    </row>
    <row r="1021" spans="1:12" x14ac:dyDescent="0.25">
      <c r="A1021" s="2">
        <v>37544</v>
      </c>
      <c r="B1021" s="4">
        <v>1748</v>
      </c>
      <c r="C1021" s="4">
        <v>1966.23</v>
      </c>
      <c r="D1021" s="4">
        <v>1881.33</v>
      </c>
      <c r="E1021" s="4">
        <v>1762.99</v>
      </c>
      <c r="F1021" s="6"/>
      <c r="H1021" s="2">
        <v>37535</v>
      </c>
      <c r="I1021" s="4">
        <f t="shared" si="81"/>
        <v>206265.56544389189</v>
      </c>
      <c r="J1021" s="4">
        <f t="shared" ref="J1021:L1036" si="85">(C1012-$B1012)^2</f>
        <v>995.40249999999708</v>
      </c>
      <c r="K1021" s="4">
        <f t="shared" si="85"/>
        <v>63131.587599999999</v>
      </c>
      <c r="L1021" s="4">
        <f t="shared" si="85"/>
        <v>22019.592100000031</v>
      </c>
    </row>
    <row r="1022" spans="1:12" x14ac:dyDescent="0.25">
      <c r="A1022" s="2">
        <v>37545</v>
      </c>
      <c r="B1022" s="4">
        <v>1703</v>
      </c>
      <c r="C1022" s="4">
        <v>1894.79</v>
      </c>
      <c r="D1022" s="4">
        <v>1888.6</v>
      </c>
      <c r="E1022" s="4">
        <v>1714.54</v>
      </c>
      <c r="F1022" s="6"/>
      <c r="H1022" s="2">
        <v>37536</v>
      </c>
      <c r="I1022" s="4">
        <f t="shared" si="81"/>
        <v>174861.70777965832</v>
      </c>
      <c r="J1022" s="4">
        <f t="shared" si="85"/>
        <v>54.760000000001348</v>
      </c>
      <c r="K1022" s="4">
        <f t="shared" si="85"/>
        <v>53578.360900000014</v>
      </c>
      <c r="L1022" s="4">
        <f t="shared" si="85"/>
        <v>41624.160399999993</v>
      </c>
    </row>
    <row r="1023" spans="1:12" x14ac:dyDescent="0.25">
      <c r="A1023" s="2">
        <v>37546</v>
      </c>
      <c r="B1023" s="4">
        <v>1665</v>
      </c>
      <c r="C1023" s="4">
        <v>1845.19</v>
      </c>
      <c r="D1023" s="4">
        <v>1895.35</v>
      </c>
      <c r="E1023" s="4">
        <v>1665.32</v>
      </c>
      <c r="F1023" s="6"/>
      <c r="H1023" s="2">
        <v>37537</v>
      </c>
      <c r="I1023" s="4">
        <f t="shared" si="81"/>
        <v>158535.12018841744</v>
      </c>
      <c r="J1023" s="4">
        <f t="shared" si="85"/>
        <v>129.04959999999772</v>
      </c>
      <c r="K1023" s="4">
        <f t="shared" si="85"/>
        <v>37164.128399999987</v>
      </c>
      <c r="L1023" s="4">
        <f t="shared" si="85"/>
        <v>52808.039999999979</v>
      </c>
    </row>
    <row r="1024" spans="1:12" x14ac:dyDescent="0.25">
      <c r="A1024" s="2">
        <v>37547</v>
      </c>
      <c r="B1024" s="4">
        <v>1682</v>
      </c>
      <c r="C1024" s="4">
        <v>1833.89</v>
      </c>
      <c r="D1024" s="4">
        <v>1902.98</v>
      </c>
      <c r="E1024" s="4">
        <v>1631.33</v>
      </c>
      <c r="F1024" s="6"/>
      <c r="H1024" s="2">
        <v>37538</v>
      </c>
      <c r="I1024" s="4">
        <f t="shared" si="81"/>
        <v>119138.66307162911</v>
      </c>
      <c r="J1024" s="4">
        <f t="shared" si="85"/>
        <v>1338.828099999994</v>
      </c>
      <c r="K1024" s="4">
        <f t="shared" si="85"/>
        <v>39441.959999999963</v>
      </c>
      <c r="L1024" s="4">
        <f t="shared" si="85"/>
        <v>79953.217599999989</v>
      </c>
    </row>
    <row r="1025" spans="1:12" x14ac:dyDescent="0.25">
      <c r="A1025" s="2">
        <v>37548</v>
      </c>
      <c r="B1025" s="4">
        <v>1884</v>
      </c>
      <c r="C1025" s="4">
        <v>1902.39</v>
      </c>
      <c r="D1025" s="4">
        <v>1912.72</v>
      </c>
      <c r="E1025" s="4">
        <v>1626.27</v>
      </c>
      <c r="F1025" s="6"/>
      <c r="H1025" s="2">
        <v>37539</v>
      </c>
      <c r="I1025" s="4">
        <f t="shared" si="81"/>
        <v>53437.113801556108</v>
      </c>
      <c r="J1025" s="4">
        <f t="shared" si="85"/>
        <v>14859.610000000022</v>
      </c>
      <c r="K1025" s="4">
        <f t="shared" si="85"/>
        <v>78635.376400000037</v>
      </c>
      <c r="L1025" s="4">
        <f t="shared" si="85"/>
        <v>150102.00490000006</v>
      </c>
    </row>
    <row r="1026" spans="1:12" x14ac:dyDescent="0.25">
      <c r="A1026" s="2">
        <v>37549</v>
      </c>
      <c r="B1026" s="4">
        <v>2187</v>
      </c>
      <c r="C1026" s="4">
        <v>2124.4899999999998</v>
      </c>
      <c r="D1026" s="4">
        <v>1926.82</v>
      </c>
      <c r="E1026" s="4">
        <v>1672.09</v>
      </c>
      <c r="F1026" s="6"/>
      <c r="H1026" s="2">
        <v>37540</v>
      </c>
      <c r="I1026" s="4">
        <f t="shared" si="81"/>
        <v>27944.033509585301</v>
      </c>
      <c r="J1026" s="4">
        <f t="shared" si="85"/>
        <v>18843.052899999995</v>
      </c>
      <c r="K1026" s="4">
        <f t="shared" si="85"/>
        <v>104833.48839999999</v>
      </c>
      <c r="L1026" s="4">
        <f t="shared" si="85"/>
        <v>181075.78089999998</v>
      </c>
    </row>
    <row r="1027" spans="1:12" x14ac:dyDescent="0.25">
      <c r="A1027" s="2">
        <v>37550</v>
      </c>
      <c r="B1027" s="4">
        <v>2538</v>
      </c>
      <c r="C1027" s="4">
        <v>2606.64</v>
      </c>
      <c r="D1027" s="4">
        <v>1969.27</v>
      </c>
      <c r="E1027" s="4">
        <v>1802.61</v>
      </c>
      <c r="F1027" s="6"/>
      <c r="H1027" s="2">
        <v>37541</v>
      </c>
      <c r="I1027" s="4">
        <f t="shared" si="81"/>
        <v>70312.312706665602</v>
      </c>
      <c r="J1027" s="4">
        <f t="shared" si="85"/>
        <v>0.40959999999983704</v>
      </c>
      <c r="K1027" s="4">
        <f t="shared" si="85"/>
        <v>44647.689999999981</v>
      </c>
      <c r="L1027" s="4">
        <f t="shared" si="85"/>
        <v>84599.539599999945</v>
      </c>
    </row>
    <row r="1028" spans="1:12" x14ac:dyDescent="0.25">
      <c r="A1028" s="2">
        <v>37551</v>
      </c>
      <c r="B1028" s="4">
        <v>2757</v>
      </c>
      <c r="C1028" s="4">
        <v>3542</v>
      </c>
      <c r="D1028" s="4">
        <v>2096.61</v>
      </c>
      <c r="E1028" s="4">
        <v>2055.92</v>
      </c>
      <c r="F1028" s="6"/>
      <c r="H1028" s="2">
        <v>37542</v>
      </c>
      <c r="I1028" s="4">
        <f t="shared" si="81"/>
        <v>162541.76708622766</v>
      </c>
      <c r="J1028" s="4">
        <f t="shared" si="85"/>
        <v>20039.233599999985</v>
      </c>
      <c r="K1028" s="4">
        <f t="shared" si="85"/>
        <v>3772.4164000000092</v>
      </c>
      <c r="L1028" s="4">
        <f t="shared" si="85"/>
        <v>15987.073600000014</v>
      </c>
    </row>
    <row r="1029" spans="1:12" x14ac:dyDescent="0.25">
      <c r="A1029" s="2">
        <v>37552</v>
      </c>
      <c r="B1029" s="4">
        <v>2809</v>
      </c>
      <c r="C1029" s="4">
        <v>4902.0600000000004</v>
      </c>
      <c r="D1029" s="4">
        <v>2377.56</v>
      </c>
      <c r="E1029" s="4">
        <v>2463.37</v>
      </c>
      <c r="F1029" s="6"/>
      <c r="H1029" s="2">
        <v>37543</v>
      </c>
      <c r="I1029" s="4">
        <f t="shared" si="81"/>
        <v>260268.01069936634</v>
      </c>
      <c r="J1029" s="4">
        <f t="shared" si="85"/>
        <v>45881.640000000021</v>
      </c>
      <c r="K1029" s="4">
        <f t="shared" si="85"/>
        <v>3175.3224999999898</v>
      </c>
      <c r="L1029" s="4">
        <f t="shared" si="85"/>
        <v>496.39839999999879</v>
      </c>
    </row>
    <row r="1030" spans="1:12" x14ac:dyDescent="0.25">
      <c r="A1030" s="2">
        <v>37553</v>
      </c>
      <c r="B1030" s="4">
        <v>2819</v>
      </c>
      <c r="C1030" s="4">
        <v>5979.72</v>
      </c>
      <c r="D1030" s="4">
        <v>2779.22</v>
      </c>
      <c r="E1030" s="4">
        <v>3010</v>
      </c>
      <c r="F1030" s="6"/>
      <c r="H1030" s="2">
        <v>37544</v>
      </c>
      <c r="I1030" s="4">
        <f t="shared" si="81"/>
        <v>334274.40850958531</v>
      </c>
      <c r="J1030" s="4">
        <f t="shared" si="85"/>
        <v>47624.332900000009</v>
      </c>
      <c r="K1030" s="4">
        <f t="shared" si="85"/>
        <v>17776.88889999998</v>
      </c>
      <c r="L1030" s="4">
        <f t="shared" si="85"/>
        <v>224.70010000000028</v>
      </c>
    </row>
    <row r="1031" spans="1:12" x14ac:dyDescent="0.25">
      <c r="A1031" s="2">
        <v>37554</v>
      </c>
      <c r="B1031" s="4">
        <v>2930</v>
      </c>
      <c r="C1031" s="4">
        <v>6695.57</v>
      </c>
      <c r="D1031" s="4">
        <v>3239.3</v>
      </c>
      <c r="E1031" s="4">
        <v>3601.16</v>
      </c>
      <c r="F1031" s="6"/>
      <c r="H1031" s="2">
        <v>37545</v>
      </c>
      <c r="I1031" s="4">
        <f t="shared" si="81"/>
        <v>388334.23058987729</v>
      </c>
      <c r="J1031" s="4">
        <f t="shared" si="85"/>
        <v>36783.404099999985</v>
      </c>
      <c r="K1031" s="4">
        <f t="shared" si="85"/>
        <v>34447.359999999964</v>
      </c>
      <c r="L1031" s="4">
        <f t="shared" si="85"/>
        <v>133.17159999999916</v>
      </c>
    </row>
    <row r="1032" spans="1:12" x14ac:dyDescent="0.25">
      <c r="A1032" s="2">
        <v>37555</v>
      </c>
      <c r="B1032" s="4">
        <v>3068</v>
      </c>
      <c r="C1032" s="4">
        <v>7405.65</v>
      </c>
      <c r="D1032" s="4">
        <v>3751.2</v>
      </c>
      <c r="E1032" s="4">
        <v>4115.1899999999996</v>
      </c>
      <c r="F1032" s="6"/>
      <c r="H1032" s="2">
        <v>37546</v>
      </c>
      <c r="I1032" s="4">
        <f t="shared" si="81"/>
        <v>437138.747013235</v>
      </c>
      <c r="J1032" s="4">
        <f t="shared" si="85"/>
        <v>32468.436100000021</v>
      </c>
      <c r="K1032" s="4">
        <f t="shared" si="85"/>
        <v>53061.122499999961</v>
      </c>
      <c r="L1032" s="4">
        <f t="shared" si="85"/>
        <v>0.10239999999995926</v>
      </c>
    </row>
    <row r="1033" spans="1:12" x14ac:dyDescent="0.25">
      <c r="A1033" s="2">
        <v>37556</v>
      </c>
      <c r="B1033" s="4">
        <v>3150</v>
      </c>
      <c r="C1033" s="4">
        <v>8120.69</v>
      </c>
      <c r="D1033" s="4">
        <v>4345.99</v>
      </c>
      <c r="E1033" s="4">
        <v>4487</v>
      </c>
      <c r="F1033" s="6"/>
      <c r="H1033" s="2">
        <v>37547</v>
      </c>
      <c r="I1033" s="4">
        <f t="shared" si="81"/>
        <v>414948.14756068023</v>
      </c>
      <c r="J1033" s="4">
        <f t="shared" si="85"/>
        <v>23070.57210000003</v>
      </c>
      <c r="K1033" s="4">
        <f t="shared" si="85"/>
        <v>48832.160400000008</v>
      </c>
      <c r="L1033" s="4">
        <f t="shared" si="85"/>
        <v>2567.4489000000076</v>
      </c>
    </row>
    <row r="1034" spans="1:12" x14ac:dyDescent="0.25">
      <c r="A1034" s="2">
        <v>37557</v>
      </c>
      <c r="B1034" s="4">
        <v>3461</v>
      </c>
      <c r="C1034" s="4">
        <v>8457.31</v>
      </c>
      <c r="D1034" s="4">
        <v>4973.7299999999996</v>
      </c>
      <c r="E1034" s="4">
        <v>4713.99</v>
      </c>
      <c r="F1034" s="6"/>
      <c r="H1034" s="2">
        <v>37548</v>
      </c>
      <c r="I1034" s="4">
        <f t="shared" si="81"/>
        <v>195509.61288914736</v>
      </c>
      <c r="J1034" s="4">
        <f t="shared" si="85"/>
        <v>338.19210000000368</v>
      </c>
      <c r="K1034" s="4">
        <f t="shared" si="85"/>
        <v>824.83840000000157</v>
      </c>
      <c r="L1034" s="4">
        <f t="shared" si="85"/>
        <v>66424.752900000007</v>
      </c>
    </row>
    <row r="1035" spans="1:12" x14ac:dyDescent="0.25">
      <c r="A1035" s="2">
        <v>37558</v>
      </c>
      <c r="B1035" s="4">
        <v>3877</v>
      </c>
      <c r="C1035" s="4">
        <v>8133.53</v>
      </c>
      <c r="D1035" s="4">
        <v>5514.15</v>
      </c>
      <c r="E1035" s="4">
        <v>4807.0600000000004</v>
      </c>
      <c r="F1035" s="6"/>
      <c r="H1035" s="2">
        <v>37549</v>
      </c>
      <c r="I1035" s="4">
        <f t="shared" si="81"/>
        <v>19366.810881848072</v>
      </c>
      <c r="J1035" s="4">
        <f t="shared" si="85"/>
        <v>3907.5001000000275</v>
      </c>
      <c r="K1035" s="4">
        <f t="shared" si="85"/>
        <v>67693.632400000031</v>
      </c>
      <c r="L1035" s="4">
        <f t="shared" si="85"/>
        <v>265132.30810000008</v>
      </c>
    </row>
    <row r="1036" spans="1:12" x14ac:dyDescent="0.25">
      <c r="A1036" s="2">
        <v>37559</v>
      </c>
      <c r="B1036" s="4">
        <v>4122</v>
      </c>
      <c r="C1036" s="4">
        <v>7385.36</v>
      </c>
      <c r="D1036" s="4">
        <v>5881.92</v>
      </c>
      <c r="E1036" s="4">
        <v>4744.97</v>
      </c>
      <c r="F1036" s="6"/>
      <c r="H1036" s="2">
        <v>37550</v>
      </c>
      <c r="I1036" s="4">
        <f t="shared" si="81"/>
        <v>44874.198655570675</v>
      </c>
      <c r="J1036" s="4">
        <f t="shared" si="85"/>
        <v>4711.4495999999826</v>
      </c>
      <c r="K1036" s="4">
        <f t="shared" si="85"/>
        <v>323453.81290000002</v>
      </c>
      <c r="L1036" s="4">
        <f t="shared" si="85"/>
        <v>540798.45210000011</v>
      </c>
    </row>
    <row r="1037" spans="1:12" x14ac:dyDescent="0.25">
      <c r="A1037" s="2">
        <v>37560</v>
      </c>
      <c r="B1037" s="4">
        <v>3889</v>
      </c>
      <c r="C1037" s="4">
        <v>6538.43</v>
      </c>
      <c r="D1037" s="4">
        <v>6061.26</v>
      </c>
      <c r="E1037" s="4">
        <v>4526.07</v>
      </c>
      <c r="F1037" s="6"/>
      <c r="H1037" s="2">
        <v>37551</v>
      </c>
      <c r="I1037" s="4">
        <f t="shared" ref="I1037:I1100" si="86">(B1028-$I$3)^2</f>
        <v>185619.06453148308</v>
      </c>
      <c r="J1037" s="4">
        <f t="shared" ref="J1037:L1052" si="87">(C1028-$B1028)^2</f>
        <v>616225</v>
      </c>
      <c r="K1037" s="4">
        <f t="shared" si="87"/>
        <v>436114.95209999982</v>
      </c>
      <c r="L1037" s="4">
        <f t="shared" si="87"/>
        <v>491513.16639999987</v>
      </c>
    </row>
    <row r="1038" spans="1:12" x14ac:dyDescent="0.25">
      <c r="A1038" s="2">
        <v>37561</v>
      </c>
      <c r="B1038" s="4">
        <v>3487</v>
      </c>
      <c r="C1038" s="4">
        <v>5764.58</v>
      </c>
      <c r="D1038" s="4">
        <v>6084.61</v>
      </c>
      <c r="E1038" s="4">
        <v>4194.8999999999996</v>
      </c>
      <c r="F1038" s="6"/>
      <c r="H1038" s="2">
        <v>37552</v>
      </c>
      <c r="I1038" s="4">
        <f t="shared" si="86"/>
        <v>233129.93679425679</v>
      </c>
      <c r="J1038" s="4">
        <f t="shared" si="87"/>
        <v>4380900.1636000015</v>
      </c>
      <c r="K1038" s="4">
        <f t="shared" si="87"/>
        <v>186140.47360000006</v>
      </c>
      <c r="L1038" s="4">
        <f t="shared" si="87"/>
        <v>119460.09690000008</v>
      </c>
    </row>
    <row r="1039" spans="1:12" x14ac:dyDescent="0.25">
      <c r="A1039" s="2">
        <v>37562</v>
      </c>
      <c r="B1039" s="4">
        <v>3169</v>
      </c>
      <c r="C1039" s="4">
        <v>5132.03</v>
      </c>
      <c r="D1039" s="4">
        <v>5997.43</v>
      </c>
      <c r="E1039" s="4">
        <v>3824.35</v>
      </c>
      <c r="F1039" s="6"/>
      <c r="H1039" s="2">
        <v>37553</v>
      </c>
      <c r="I1039" s="4">
        <f t="shared" si="86"/>
        <v>242886.64299863635</v>
      </c>
      <c r="J1039" s="4">
        <f t="shared" si="87"/>
        <v>9990150.9184000008</v>
      </c>
      <c r="K1039" s="4">
        <f t="shared" si="87"/>
        <v>1582.4484000000159</v>
      </c>
      <c r="L1039" s="4">
        <f t="shared" si="87"/>
        <v>36481</v>
      </c>
    </row>
    <row r="1040" spans="1:12" x14ac:dyDescent="0.25">
      <c r="A1040" s="2">
        <v>37563</v>
      </c>
      <c r="B1040" s="4">
        <v>3008</v>
      </c>
      <c r="C1040" s="4">
        <v>5073.7700000000004</v>
      </c>
      <c r="D1040" s="4">
        <v>5976.46</v>
      </c>
      <c r="E1040" s="4">
        <v>3506.28</v>
      </c>
      <c r="F1040" s="6"/>
      <c r="H1040" s="2">
        <v>37554</v>
      </c>
      <c r="I1040" s="4">
        <f t="shared" si="86"/>
        <v>364617.08186724945</v>
      </c>
      <c r="J1040" s="4">
        <f t="shared" si="87"/>
        <v>14179517.424899997</v>
      </c>
      <c r="K1040" s="4">
        <f t="shared" si="87"/>
        <v>95666.490000000107</v>
      </c>
      <c r="L1040" s="4">
        <f t="shared" si="87"/>
        <v>450455.74559999979</v>
      </c>
    </row>
    <row r="1041" spans="1:12" x14ac:dyDescent="0.25">
      <c r="A1041" s="2">
        <v>37564</v>
      </c>
      <c r="B1041" s="4">
        <v>3071</v>
      </c>
      <c r="C1041" s="4">
        <v>5889.84</v>
      </c>
      <c r="D1041" s="4">
        <v>6103.15</v>
      </c>
      <c r="E1041" s="4">
        <v>3353.84</v>
      </c>
      <c r="F1041" s="6"/>
      <c r="H1041" s="2">
        <v>37555</v>
      </c>
      <c r="I1041" s="4">
        <f t="shared" si="86"/>
        <v>550319.62748768739</v>
      </c>
      <c r="J1041" s="4">
        <f t="shared" si="87"/>
        <v>18815207.522499997</v>
      </c>
      <c r="K1041" s="4">
        <f t="shared" si="87"/>
        <v>466762.23999999976</v>
      </c>
      <c r="L1041" s="4">
        <f t="shared" si="87"/>
        <v>1096606.8960999991</v>
      </c>
    </row>
    <row r="1042" spans="1:12" x14ac:dyDescent="0.25">
      <c r="A1042" s="2">
        <v>37565</v>
      </c>
      <c r="B1042" s="4">
        <v>3484</v>
      </c>
      <c r="C1042" s="4">
        <v>7249.71</v>
      </c>
      <c r="D1042" s="4">
        <v>6289.34</v>
      </c>
      <c r="E1042" s="4">
        <v>3507.67</v>
      </c>
      <c r="F1042" s="6"/>
      <c r="H1042" s="2">
        <v>37556</v>
      </c>
      <c r="I1042" s="4">
        <f t="shared" si="86"/>
        <v>678704.61836359988</v>
      </c>
      <c r="J1042" s="4">
        <f t="shared" si="87"/>
        <v>24707759.076099996</v>
      </c>
      <c r="K1042" s="4">
        <f t="shared" si="87"/>
        <v>1430392.0800999994</v>
      </c>
      <c r="L1042" s="4">
        <f t="shared" si="87"/>
        <v>1787569</v>
      </c>
    </row>
    <row r="1043" spans="1:12" x14ac:dyDescent="0.25">
      <c r="A1043" s="2">
        <v>37566</v>
      </c>
      <c r="B1043" s="4">
        <v>4088</v>
      </c>
      <c r="C1043" s="4">
        <v>8463.44</v>
      </c>
      <c r="D1043" s="4">
        <v>6463.31</v>
      </c>
      <c r="E1043" s="4">
        <v>4060.38</v>
      </c>
      <c r="F1043" s="6"/>
      <c r="H1043" s="2">
        <v>37557</v>
      </c>
      <c r="I1043" s="4">
        <f t="shared" si="86"/>
        <v>1287851.1813198042</v>
      </c>
      <c r="J1043" s="4">
        <f t="shared" si="87"/>
        <v>24963113.616099995</v>
      </c>
      <c r="K1043" s="4">
        <f t="shared" si="87"/>
        <v>2288352.0528999986</v>
      </c>
      <c r="L1043" s="4">
        <f t="shared" si="87"/>
        <v>1569983.9400999995</v>
      </c>
    </row>
    <row r="1044" spans="1:12" x14ac:dyDescent="0.25">
      <c r="A1044" s="2">
        <v>37567</v>
      </c>
      <c r="B1044" s="4">
        <v>4557</v>
      </c>
      <c r="C1044" s="4">
        <v>9151.7999999999993</v>
      </c>
      <c r="D1044" s="4">
        <v>6725.98</v>
      </c>
      <c r="E1044" s="4">
        <v>4896.7</v>
      </c>
      <c r="F1044" s="6"/>
      <c r="H1044" s="2">
        <v>37558</v>
      </c>
      <c r="I1044" s="4">
        <f t="shared" si="86"/>
        <v>2405090.1594219939</v>
      </c>
      <c r="J1044" s="4">
        <f t="shared" si="87"/>
        <v>18118047.640899997</v>
      </c>
      <c r="K1044" s="4">
        <f t="shared" si="87"/>
        <v>2680260.1224999987</v>
      </c>
      <c r="L1044" s="4">
        <f t="shared" si="87"/>
        <v>865011.60360000073</v>
      </c>
    </row>
    <row r="1045" spans="1:12" x14ac:dyDescent="0.25">
      <c r="A1045" s="2">
        <v>37568</v>
      </c>
      <c r="B1045" s="4">
        <v>4814</v>
      </c>
      <c r="C1045" s="4">
        <v>9571.1299999999992</v>
      </c>
      <c r="D1045" s="4">
        <v>7194.71</v>
      </c>
      <c r="E1045" s="4">
        <v>5612.32</v>
      </c>
      <c r="F1045" s="6"/>
      <c r="H1045" s="2">
        <v>37559</v>
      </c>
      <c r="I1045" s="4">
        <f t="shared" si="86"/>
        <v>3225024.4614292933</v>
      </c>
      <c r="J1045" s="4">
        <f t="shared" si="87"/>
        <v>10649518.489599997</v>
      </c>
      <c r="K1045" s="4">
        <f t="shared" si="87"/>
        <v>3097318.4064000002</v>
      </c>
      <c r="L1045" s="4">
        <f t="shared" si="87"/>
        <v>388091.62090000033</v>
      </c>
    </row>
    <row r="1046" spans="1:12" x14ac:dyDescent="0.25">
      <c r="A1046" s="2">
        <v>37569</v>
      </c>
      <c r="B1046" s="4">
        <v>4870</v>
      </c>
      <c r="C1046" s="4">
        <v>9632.06</v>
      </c>
      <c r="D1046" s="4">
        <v>7768.38</v>
      </c>
      <c r="E1046" s="4">
        <v>5921.29</v>
      </c>
      <c r="F1046" s="6"/>
      <c r="H1046" s="2">
        <v>37560</v>
      </c>
      <c r="I1046" s="4">
        <f t="shared" si="86"/>
        <v>2442454.2068672492</v>
      </c>
      <c r="J1046" s="4">
        <f t="shared" si="87"/>
        <v>7019479.3249000013</v>
      </c>
      <c r="K1046" s="4">
        <f t="shared" si="87"/>
        <v>4718713.5076000011</v>
      </c>
      <c r="L1046" s="4">
        <f t="shared" si="87"/>
        <v>405858.18489999964</v>
      </c>
    </row>
    <row r="1047" spans="1:12" x14ac:dyDescent="0.25">
      <c r="A1047" s="2">
        <v>37570</v>
      </c>
      <c r="B1047" s="4">
        <v>4974</v>
      </c>
      <c r="C1047" s="4">
        <v>9378.98</v>
      </c>
      <c r="D1047" s="4">
        <v>8283.19</v>
      </c>
      <c r="E1047" s="4">
        <v>5898.17</v>
      </c>
      <c r="F1047" s="6"/>
      <c r="H1047" s="2">
        <v>37561</v>
      </c>
      <c r="I1047" s="4">
        <f t="shared" si="86"/>
        <v>1347538.6174511909</v>
      </c>
      <c r="J1047" s="4">
        <f t="shared" si="87"/>
        <v>5187370.6563999997</v>
      </c>
      <c r="K1047" s="4">
        <f t="shared" si="87"/>
        <v>6747577.7120999983</v>
      </c>
      <c r="L1047" s="4">
        <f t="shared" si="87"/>
        <v>501122.40999999951</v>
      </c>
    </row>
    <row r="1048" spans="1:12" x14ac:dyDescent="0.25">
      <c r="A1048" s="2">
        <v>37571</v>
      </c>
      <c r="B1048" s="4">
        <v>5185</v>
      </c>
      <c r="C1048" s="4">
        <v>9736.1299999999992</v>
      </c>
      <c r="D1048" s="4">
        <v>8815.76</v>
      </c>
      <c r="E1048" s="4">
        <v>5769</v>
      </c>
      <c r="F1048" s="6"/>
      <c r="H1048" s="2">
        <v>37562</v>
      </c>
      <c r="I1048" s="4">
        <f t="shared" si="86"/>
        <v>710371.36015192105</v>
      </c>
      <c r="J1048" s="4">
        <f t="shared" si="87"/>
        <v>3853486.7808999992</v>
      </c>
      <c r="K1048" s="4">
        <f t="shared" si="87"/>
        <v>8000016.2649000017</v>
      </c>
      <c r="L1048" s="4">
        <f t="shared" si="87"/>
        <v>429483.62249999988</v>
      </c>
    </row>
    <row r="1049" spans="1:12" x14ac:dyDescent="0.25">
      <c r="A1049" s="2">
        <v>37572</v>
      </c>
      <c r="B1049" s="4">
        <v>5439</v>
      </c>
      <c r="C1049" s="4">
        <v>10596.4</v>
      </c>
      <c r="D1049" s="4">
        <v>9381.5</v>
      </c>
      <c r="E1049" s="4">
        <v>5704.83</v>
      </c>
      <c r="F1049" s="6"/>
      <c r="H1049" s="2">
        <v>37563</v>
      </c>
      <c r="I1049" s="4">
        <f t="shared" si="86"/>
        <v>464899.39026141004</v>
      </c>
      <c r="J1049" s="4">
        <f t="shared" si="87"/>
        <v>4267405.692900002</v>
      </c>
      <c r="K1049" s="4">
        <f t="shared" si="87"/>
        <v>8811754.7716000006</v>
      </c>
      <c r="L1049" s="4">
        <f t="shared" si="87"/>
        <v>248282.95840000021</v>
      </c>
    </row>
    <row r="1050" spans="1:12" x14ac:dyDescent="0.25">
      <c r="A1050" s="2">
        <v>37573</v>
      </c>
      <c r="B1050" s="4">
        <v>5876</v>
      </c>
      <c r="C1050" s="4">
        <v>10639.8</v>
      </c>
      <c r="D1050" s="4">
        <v>9667.41</v>
      </c>
      <c r="E1050" s="4">
        <v>5752.71</v>
      </c>
      <c r="F1050" s="6"/>
      <c r="H1050" s="2">
        <v>37564</v>
      </c>
      <c r="I1050" s="4">
        <f t="shared" si="86"/>
        <v>554779.63934900134</v>
      </c>
      <c r="J1050" s="4">
        <f t="shared" si="87"/>
        <v>7945858.9456000011</v>
      </c>
      <c r="K1050" s="4">
        <f t="shared" si="87"/>
        <v>9193933.6224999987</v>
      </c>
      <c r="L1050" s="4">
        <f t="shared" si="87"/>
        <v>79998.465600000083</v>
      </c>
    </row>
    <row r="1051" spans="1:12" x14ac:dyDescent="0.25">
      <c r="A1051" s="2">
        <v>37574</v>
      </c>
      <c r="B1051" s="4">
        <v>6375</v>
      </c>
      <c r="C1051" s="4">
        <v>10004.200000000001</v>
      </c>
      <c r="D1051" s="4">
        <v>9608.6200000000008</v>
      </c>
      <c r="E1051" s="4">
        <v>5832.08</v>
      </c>
      <c r="F1051" s="6"/>
      <c r="H1051" s="2">
        <v>37565</v>
      </c>
      <c r="I1051" s="4">
        <f t="shared" si="86"/>
        <v>1340582.6055898771</v>
      </c>
      <c r="J1051" s="4">
        <f t="shared" si="87"/>
        <v>14180571.804099999</v>
      </c>
      <c r="K1051" s="4">
        <f t="shared" si="87"/>
        <v>7869932.5156000005</v>
      </c>
      <c r="L1051" s="4">
        <f t="shared" si="87"/>
        <v>560.26890000000344</v>
      </c>
    </row>
    <row r="1052" spans="1:12" x14ac:dyDescent="0.25">
      <c r="A1052" s="2">
        <v>37575</v>
      </c>
      <c r="B1052" s="4">
        <v>6490</v>
      </c>
      <c r="C1052" s="4">
        <v>9089.64</v>
      </c>
      <c r="D1052" s="4">
        <v>9346.66</v>
      </c>
      <c r="E1052" s="4">
        <v>5824.75</v>
      </c>
      <c r="F1052" s="6"/>
      <c r="H1052" s="2">
        <v>37566</v>
      </c>
      <c r="I1052" s="4">
        <f t="shared" si="86"/>
        <v>3104063.6603344027</v>
      </c>
      <c r="J1052" s="4">
        <f t="shared" si="87"/>
        <v>19144475.193600003</v>
      </c>
      <c r="K1052" s="4">
        <f t="shared" si="87"/>
        <v>5642097.5961000016</v>
      </c>
      <c r="L1052" s="4">
        <f t="shared" si="87"/>
        <v>762.86439999999402</v>
      </c>
    </row>
    <row r="1053" spans="1:12" x14ac:dyDescent="0.25">
      <c r="A1053" s="2">
        <v>37576</v>
      </c>
      <c r="B1053" s="4">
        <v>6261</v>
      </c>
      <c r="C1053" s="4">
        <v>8214.91</v>
      </c>
      <c r="D1053" s="4">
        <v>8996.33</v>
      </c>
      <c r="E1053" s="4">
        <v>5654.42</v>
      </c>
      <c r="F1053" s="6"/>
      <c r="H1053" s="2">
        <v>37567</v>
      </c>
      <c r="I1053" s="4">
        <f t="shared" si="86"/>
        <v>4976626.1813198039</v>
      </c>
      <c r="J1053" s="4">
        <f t="shared" ref="J1053:L1068" si="88">(C1044-$B1044)^2</f>
        <v>21112187.039999992</v>
      </c>
      <c r="K1053" s="4">
        <f t="shared" si="88"/>
        <v>4704474.2403999977</v>
      </c>
      <c r="L1053" s="4">
        <f t="shared" si="88"/>
        <v>115396.08999999988</v>
      </c>
    </row>
    <row r="1054" spans="1:12" x14ac:dyDescent="0.25">
      <c r="A1054" s="2">
        <v>37577</v>
      </c>
      <c r="B1054" s="4">
        <v>5930</v>
      </c>
      <c r="C1054" s="4">
        <v>7682.59</v>
      </c>
      <c r="D1054" s="4">
        <v>8639.0300000000007</v>
      </c>
      <c r="E1054" s="4">
        <v>5380.2</v>
      </c>
      <c r="F1054" s="6"/>
      <c r="H1054" s="2">
        <v>37568</v>
      </c>
      <c r="I1054" s="4">
        <f t="shared" si="86"/>
        <v>6189324.5307723591</v>
      </c>
      <c r="J1054" s="4">
        <f t="shared" si="88"/>
        <v>22630285.836899992</v>
      </c>
      <c r="K1054" s="4">
        <f t="shared" si="88"/>
        <v>5667780.1041000001</v>
      </c>
      <c r="L1054" s="4">
        <f t="shared" si="88"/>
        <v>637314.82239999948</v>
      </c>
    </row>
    <row r="1055" spans="1:12" x14ac:dyDescent="0.25">
      <c r="A1055" s="2">
        <v>37578</v>
      </c>
      <c r="B1055" s="4">
        <v>5873</v>
      </c>
      <c r="C1055" s="4">
        <v>7537.98</v>
      </c>
      <c r="D1055" s="4">
        <v>8311.7999999999993</v>
      </c>
      <c r="E1055" s="4">
        <v>5128.8999999999996</v>
      </c>
      <c r="F1055" s="6"/>
      <c r="H1055" s="2">
        <v>37569</v>
      </c>
      <c r="I1055" s="4">
        <f t="shared" si="86"/>
        <v>6471098.085516884</v>
      </c>
      <c r="J1055" s="4">
        <f t="shared" si="88"/>
        <v>22677215.443599995</v>
      </c>
      <c r="K1055" s="4">
        <f t="shared" si="88"/>
        <v>8400606.624400001</v>
      </c>
      <c r="L1055" s="4">
        <f t="shared" si="88"/>
        <v>1105210.6640999999</v>
      </c>
    </row>
    <row r="1056" spans="1:12" x14ac:dyDescent="0.25">
      <c r="A1056" s="2">
        <v>37579</v>
      </c>
      <c r="B1056" s="4">
        <v>6016</v>
      </c>
      <c r="C1056" s="4">
        <v>7558.27</v>
      </c>
      <c r="D1056" s="4">
        <v>8032.65</v>
      </c>
      <c r="E1056" s="4">
        <v>5005.21</v>
      </c>
      <c r="F1056" s="6"/>
      <c r="H1056" s="2">
        <v>37570</v>
      </c>
      <c r="I1056" s="4">
        <f t="shared" si="86"/>
        <v>7011031.8300424321</v>
      </c>
      <c r="J1056" s="4">
        <f t="shared" si="88"/>
        <v>19403848.800399996</v>
      </c>
      <c r="K1056" s="4">
        <f t="shared" si="88"/>
        <v>10950738.456100004</v>
      </c>
      <c r="L1056" s="4">
        <f t="shared" si="88"/>
        <v>854090.18890000018</v>
      </c>
    </row>
    <row r="1057" spans="1:12" x14ac:dyDescent="0.25">
      <c r="A1057" s="2">
        <v>37580</v>
      </c>
      <c r="B1057" s="4">
        <v>5993</v>
      </c>
      <c r="C1057" s="4">
        <v>7446.57</v>
      </c>
      <c r="D1057" s="4">
        <v>7804.78</v>
      </c>
      <c r="E1057" s="4">
        <v>5030.72</v>
      </c>
      <c r="F1057" s="6"/>
      <c r="H1057" s="2">
        <v>37571</v>
      </c>
      <c r="I1057" s="4">
        <f t="shared" si="86"/>
        <v>8172939.3309548404</v>
      </c>
      <c r="J1057" s="4">
        <f t="shared" si="88"/>
        <v>20712784.276899993</v>
      </c>
      <c r="K1057" s="4">
        <f t="shared" si="88"/>
        <v>13182418.177600002</v>
      </c>
      <c r="L1057" s="4">
        <f t="shared" si="88"/>
        <v>341056</v>
      </c>
    </row>
    <row r="1058" spans="1:12" x14ac:dyDescent="0.25">
      <c r="A1058" s="2">
        <v>37581</v>
      </c>
      <c r="B1058" s="4">
        <v>5715</v>
      </c>
      <c r="C1058" s="4">
        <v>7106.5</v>
      </c>
      <c r="D1058" s="4">
        <v>7609.71</v>
      </c>
      <c r="E1058" s="4">
        <v>5134.34</v>
      </c>
      <c r="F1058" s="6"/>
      <c r="H1058" s="2">
        <v>37572</v>
      </c>
      <c r="I1058" s="4">
        <f t="shared" si="86"/>
        <v>9689743.6685460806</v>
      </c>
      <c r="J1058" s="4">
        <f t="shared" si="88"/>
        <v>26598774.759999998</v>
      </c>
      <c r="K1058" s="4">
        <f t="shared" si="88"/>
        <v>15543306.25</v>
      </c>
      <c r="L1058" s="4">
        <f t="shared" si="88"/>
        <v>70665.588899999959</v>
      </c>
    </row>
    <row r="1059" spans="1:12" x14ac:dyDescent="0.25">
      <c r="A1059" s="2">
        <v>37582</v>
      </c>
      <c r="B1059" s="4">
        <v>5359</v>
      </c>
      <c r="C1059" s="4">
        <v>6619.05</v>
      </c>
      <c r="D1059" s="4">
        <v>7418.82</v>
      </c>
      <c r="E1059" s="4">
        <v>5199.05</v>
      </c>
      <c r="F1059" s="6"/>
      <c r="H1059" s="2">
        <v>37573</v>
      </c>
      <c r="I1059" s="4">
        <f t="shared" si="86"/>
        <v>12601330.729677469</v>
      </c>
      <c r="J1059" s="4">
        <f t="shared" si="88"/>
        <v>22693790.439999994</v>
      </c>
      <c r="K1059" s="4">
        <f t="shared" si="88"/>
        <v>14374789.788099999</v>
      </c>
      <c r="L1059" s="4">
        <f t="shared" si="88"/>
        <v>15200.424099999991</v>
      </c>
    </row>
    <row r="1060" spans="1:12" x14ac:dyDescent="0.25">
      <c r="A1060" s="2">
        <v>37583</v>
      </c>
      <c r="B1060" s="4">
        <v>5082</v>
      </c>
      <c r="C1060" s="4">
        <v>6096.05</v>
      </c>
      <c r="D1060" s="4">
        <v>7209.29</v>
      </c>
      <c r="E1060" s="4">
        <v>5143.3900000000003</v>
      </c>
      <c r="F1060" s="6"/>
      <c r="H1060" s="2">
        <v>37574</v>
      </c>
      <c r="I1060" s="4">
        <f t="shared" si="86"/>
        <v>16393067.369276008</v>
      </c>
      <c r="J1060" s="4">
        <f t="shared" si="88"/>
        <v>13171092.640000006</v>
      </c>
      <c r="K1060" s="4">
        <f t="shared" si="88"/>
        <v>10456298.304400004</v>
      </c>
      <c r="L1060" s="4">
        <f t="shared" si="88"/>
        <v>294762.12640000007</v>
      </c>
    </row>
    <row r="1061" spans="1:12" x14ac:dyDescent="0.25">
      <c r="A1061" s="2">
        <v>37584</v>
      </c>
      <c r="B1061" s="4">
        <v>4862</v>
      </c>
      <c r="C1061" s="4">
        <v>5616.17</v>
      </c>
      <c r="D1061" s="4">
        <v>6970.14</v>
      </c>
      <c r="E1061" s="4">
        <v>4973.1099999999997</v>
      </c>
      <c r="F1061" s="6"/>
      <c r="H1061" s="2">
        <v>37575</v>
      </c>
      <c r="I1061" s="4">
        <f t="shared" si="86"/>
        <v>17337524.490626369</v>
      </c>
      <c r="J1061" s="4">
        <f t="shared" si="88"/>
        <v>6758128.1295999968</v>
      </c>
      <c r="K1061" s="4">
        <f t="shared" si="88"/>
        <v>8160506.3555999994</v>
      </c>
      <c r="L1061" s="4">
        <f t="shared" si="88"/>
        <v>442557.5625</v>
      </c>
    </row>
    <row r="1062" spans="1:12" x14ac:dyDescent="0.25">
      <c r="A1062" s="2">
        <v>37585</v>
      </c>
      <c r="B1062" s="4">
        <v>4659</v>
      </c>
      <c r="C1062" s="4">
        <v>5232.17</v>
      </c>
      <c r="D1062" s="4">
        <v>6709.19</v>
      </c>
      <c r="E1062" s="4">
        <v>4746.26</v>
      </c>
      <c r="F1062" s="6"/>
      <c r="H1062" s="2">
        <v>37576</v>
      </c>
      <c r="I1062" s="4">
        <f t="shared" si="86"/>
        <v>15482928.918546081</v>
      </c>
      <c r="J1062" s="4">
        <f t="shared" si="88"/>
        <v>3817764.2880999995</v>
      </c>
      <c r="K1062" s="4">
        <f t="shared" si="88"/>
        <v>7482030.2089</v>
      </c>
      <c r="L1062" s="4">
        <f t="shared" si="88"/>
        <v>367939.29639999993</v>
      </c>
    </row>
    <row r="1063" spans="1:12" x14ac:dyDescent="0.25">
      <c r="A1063" s="2">
        <v>37586</v>
      </c>
      <c r="B1063" s="4">
        <v>4487</v>
      </c>
      <c r="C1063" s="4">
        <v>4952.72</v>
      </c>
      <c r="D1063" s="4">
        <v>6438.51</v>
      </c>
      <c r="E1063" s="4">
        <v>4517.84</v>
      </c>
      <c r="F1063" s="6"/>
      <c r="H1063" s="2">
        <v>37577</v>
      </c>
      <c r="I1063" s="4">
        <f t="shared" si="86"/>
        <v>12987628.943181118</v>
      </c>
      <c r="J1063" s="4">
        <f t="shared" si="88"/>
        <v>3071571.7081000004</v>
      </c>
      <c r="K1063" s="4">
        <f t="shared" si="88"/>
        <v>7338843.5409000032</v>
      </c>
      <c r="L1063" s="4">
        <f t="shared" si="88"/>
        <v>302280.04000000021</v>
      </c>
    </row>
    <row r="1064" spans="1:12" x14ac:dyDescent="0.25">
      <c r="A1064" s="2">
        <v>37587</v>
      </c>
      <c r="B1064" s="4">
        <v>4307</v>
      </c>
      <c r="C1064" s="4">
        <v>4755.5</v>
      </c>
      <c r="D1064" s="4">
        <v>6170.63</v>
      </c>
      <c r="E1064" s="4">
        <v>4321.41</v>
      </c>
      <c r="F1064" s="6"/>
      <c r="H1064" s="2">
        <v>37578</v>
      </c>
      <c r="I1064" s="4">
        <f t="shared" si="86"/>
        <v>12580040.717816154</v>
      </c>
      <c r="J1064" s="4">
        <f t="shared" si="88"/>
        <v>2772158.4003999988</v>
      </c>
      <c r="K1064" s="4">
        <f t="shared" si="88"/>
        <v>5947745.4399999967</v>
      </c>
      <c r="L1064" s="4">
        <f t="shared" si="88"/>
        <v>553684.81000000052</v>
      </c>
    </row>
    <row r="1065" spans="1:12" x14ac:dyDescent="0.25">
      <c r="A1065" s="2">
        <v>37588</v>
      </c>
      <c r="B1065" s="4">
        <v>4154</v>
      </c>
      <c r="C1065" s="4">
        <v>4605.4399999999996</v>
      </c>
      <c r="D1065" s="4">
        <v>5915.6</v>
      </c>
      <c r="E1065" s="4">
        <v>4168.1000000000004</v>
      </c>
      <c r="F1065" s="6"/>
      <c r="H1065" s="2">
        <v>37579</v>
      </c>
      <c r="I1065" s="4">
        <f t="shared" si="86"/>
        <v>13614884.616538782</v>
      </c>
      <c r="J1065" s="4">
        <f t="shared" si="88"/>
        <v>2378596.7529000011</v>
      </c>
      <c r="K1065" s="4">
        <f t="shared" si="88"/>
        <v>4066877.2224999988</v>
      </c>
      <c r="L1065" s="4">
        <f t="shared" si="88"/>
        <v>1021696.4240999999</v>
      </c>
    </row>
    <row r="1066" spans="1:12" x14ac:dyDescent="0.25">
      <c r="A1066" s="2">
        <v>37589</v>
      </c>
      <c r="B1066" s="4">
        <v>3983</v>
      </c>
      <c r="C1066" s="4">
        <v>4480.41</v>
      </c>
      <c r="D1066" s="4">
        <v>5676.97</v>
      </c>
      <c r="E1066" s="4">
        <v>4059.15</v>
      </c>
      <c r="F1066" s="6"/>
      <c r="H1066" s="2">
        <v>37580</v>
      </c>
      <c r="I1066" s="4">
        <f t="shared" si="86"/>
        <v>13445681.192268709</v>
      </c>
      <c r="J1066" s="4">
        <f t="shared" si="88"/>
        <v>2112865.7448999994</v>
      </c>
      <c r="K1066" s="4">
        <f t="shared" si="88"/>
        <v>3282546.768399999</v>
      </c>
      <c r="L1066" s="4">
        <f t="shared" si="88"/>
        <v>925982.7983999995</v>
      </c>
    </row>
    <row r="1067" spans="1:12" x14ac:dyDescent="0.25">
      <c r="A1067" s="2">
        <v>37590</v>
      </c>
      <c r="B1067" s="4">
        <v>3787</v>
      </c>
      <c r="C1067" s="4">
        <v>4383.3999999999996</v>
      </c>
      <c r="D1067" s="4">
        <v>5457.26</v>
      </c>
      <c r="E1067" s="4">
        <v>3992.1</v>
      </c>
      <c r="F1067" s="6"/>
      <c r="H1067" s="2">
        <v>37581</v>
      </c>
      <c r="I1067" s="4">
        <f t="shared" si="86"/>
        <v>11484204.759786958</v>
      </c>
      <c r="J1067" s="4">
        <f t="shared" si="88"/>
        <v>1936272.25</v>
      </c>
      <c r="K1067" s="4">
        <f t="shared" si="88"/>
        <v>3589925.9841</v>
      </c>
      <c r="L1067" s="4">
        <f t="shared" si="88"/>
        <v>337166.03559999983</v>
      </c>
    </row>
    <row r="1068" spans="1:12" x14ac:dyDescent="0.25">
      <c r="A1068" s="2">
        <v>37591</v>
      </c>
      <c r="B1068" s="4">
        <v>3701</v>
      </c>
      <c r="C1068" s="4">
        <v>4349.58</v>
      </c>
      <c r="D1068" s="4">
        <v>5266.31</v>
      </c>
      <c r="E1068" s="4">
        <v>3968.56</v>
      </c>
      <c r="F1068" s="6"/>
      <c r="H1068" s="2">
        <v>37582</v>
      </c>
      <c r="I1068" s="4">
        <f t="shared" si="86"/>
        <v>9198090.018911045</v>
      </c>
      <c r="J1068" s="4">
        <f t="shared" si="88"/>
        <v>1587726.0025000004</v>
      </c>
      <c r="K1068" s="4">
        <f t="shared" si="88"/>
        <v>4242858.4323999984</v>
      </c>
      <c r="L1068" s="4">
        <f t="shared" si="88"/>
        <v>25584.00249999994</v>
      </c>
    </row>
    <row r="1069" spans="1:12" x14ac:dyDescent="0.25">
      <c r="A1069" s="2">
        <v>37592</v>
      </c>
      <c r="B1069" s="4">
        <v>3700</v>
      </c>
      <c r="C1069" s="4">
        <v>4388.3</v>
      </c>
      <c r="D1069" s="4">
        <v>5109.0600000000004</v>
      </c>
      <c r="E1069" s="4">
        <v>3989.43</v>
      </c>
      <c r="F1069" s="6"/>
      <c r="H1069" s="2">
        <v>37583</v>
      </c>
      <c r="I1069" s="4">
        <f t="shared" si="86"/>
        <v>7594628.257049731</v>
      </c>
      <c r="J1069" s="4">
        <f t="shared" ref="J1069:L1084" si="89">(C1060-$B1060)^2</f>
        <v>1028297.4025000003</v>
      </c>
      <c r="K1069" s="4">
        <f t="shared" si="89"/>
        <v>4525362.7440999998</v>
      </c>
      <c r="L1069" s="4">
        <f t="shared" si="89"/>
        <v>3768.7321000000402</v>
      </c>
    </row>
    <row r="1070" spans="1:12" x14ac:dyDescent="0.25">
      <c r="A1070" s="2">
        <v>37593</v>
      </c>
      <c r="B1070" s="4">
        <v>3746</v>
      </c>
      <c r="C1070" s="4">
        <v>4463.0600000000004</v>
      </c>
      <c r="D1070" s="4">
        <v>4983.54</v>
      </c>
      <c r="E1070" s="4">
        <v>4045.81</v>
      </c>
      <c r="F1070" s="6"/>
      <c r="H1070" s="2">
        <v>37584</v>
      </c>
      <c r="I1070" s="4">
        <f t="shared" si="86"/>
        <v>6430460.7205533804</v>
      </c>
      <c r="J1070" s="4">
        <f t="shared" si="89"/>
        <v>568772.38890000014</v>
      </c>
      <c r="K1070" s="4">
        <f t="shared" si="89"/>
        <v>4444254.2596000014</v>
      </c>
      <c r="L1070" s="4">
        <f t="shared" si="89"/>
        <v>12345.432099999927</v>
      </c>
    </row>
    <row r="1071" spans="1:12" x14ac:dyDescent="0.25">
      <c r="A1071" s="2">
        <v>37594</v>
      </c>
      <c r="B1071" s="4">
        <v>3804</v>
      </c>
      <c r="C1071" s="4">
        <v>4522.41</v>
      </c>
      <c r="D1071" s="4">
        <v>4882.53</v>
      </c>
      <c r="E1071" s="4">
        <v>4112.68</v>
      </c>
      <c r="F1071" s="6"/>
      <c r="H1071" s="2">
        <v>37585</v>
      </c>
      <c r="I1071" s="4">
        <f t="shared" si="86"/>
        <v>5442120.5846044756</v>
      </c>
      <c r="J1071" s="4">
        <f t="shared" si="89"/>
        <v>328523.8489000001</v>
      </c>
      <c r="K1071" s="4">
        <f t="shared" si="89"/>
        <v>4203279.0360999983</v>
      </c>
      <c r="L1071" s="4">
        <f t="shared" si="89"/>
        <v>7614.3076000000383</v>
      </c>
    </row>
    <row r="1072" spans="1:12" x14ac:dyDescent="0.25">
      <c r="A1072" s="2">
        <v>37595</v>
      </c>
      <c r="B1072" s="4">
        <v>3836</v>
      </c>
      <c r="C1072" s="4">
        <v>4529.58</v>
      </c>
      <c r="D1072" s="4">
        <v>4797.74</v>
      </c>
      <c r="E1072" s="4">
        <v>4157.43</v>
      </c>
      <c r="F1072" s="6"/>
      <c r="H1072" s="2">
        <v>37586</v>
      </c>
      <c r="I1072" s="4">
        <f t="shared" si="86"/>
        <v>4669209.2378891474</v>
      </c>
      <c r="J1072" s="4">
        <f t="shared" si="89"/>
        <v>216895.11840000024</v>
      </c>
      <c r="K1072" s="4">
        <f t="shared" si="89"/>
        <v>3808391.280100001</v>
      </c>
      <c r="L1072" s="4">
        <f t="shared" si="89"/>
        <v>951.10560000000896</v>
      </c>
    </row>
    <row r="1073" spans="1:12" x14ac:dyDescent="0.25">
      <c r="A1073" s="2">
        <v>37596</v>
      </c>
      <c r="B1073" s="4">
        <v>3781</v>
      </c>
      <c r="C1073" s="4">
        <v>4462.84</v>
      </c>
      <c r="D1073" s="4">
        <v>4721.25</v>
      </c>
      <c r="E1073" s="4">
        <v>4145.46</v>
      </c>
      <c r="F1073" s="6"/>
      <c r="H1073" s="2">
        <v>37587</v>
      </c>
      <c r="I1073" s="4">
        <f t="shared" si="86"/>
        <v>3923708.5262103151</v>
      </c>
      <c r="J1073" s="4">
        <f t="shared" si="89"/>
        <v>201152.25</v>
      </c>
      <c r="K1073" s="4">
        <f t="shared" si="89"/>
        <v>3473116.7769000004</v>
      </c>
      <c r="L1073" s="4">
        <f t="shared" si="89"/>
        <v>207.64809999999579</v>
      </c>
    </row>
    <row r="1074" spans="1:12" x14ac:dyDescent="0.25">
      <c r="A1074" s="2">
        <v>37597</v>
      </c>
      <c r="B1074" s="4">
        <v>3631</v>
      </c>
      <c r="C1074" s="4">
        <v>4318.84</v>
      </c>
      <c r="D1074" s="4">
        <v>4645.7</v>
      </c>
      <c r="E1074" s="4">
        <v>4059.01</v>
      </c>
      <c r="F1074" s="6"/>
      <c r="H1074" s="2">
        <v>37588</v>
      </c>
      <c r="I1074" s="4">
        <f t="shared" si="86"/>
        <v>3340981.921283308</v>
      </c>
      <c r="J1074" s="4">
        <f t="shared" si="89"/>
        <v>203798.07359999963</v>
      </c>
      <c r="K1074" s="4">
        <f t="shared" si="89"/>
        <v>3103234.5600000015</v>
      </c>
      <c r="L1074" s="4">
        <f t="shared" si="89"/>
        <v>198.81000000001026</v>
      </c>
    </row>
    <row r="1075" spans="1:12" x14ac:dyDescent="0.25">
      <c r="A1075" s="2">
        <v>37598</v>
      </c>
      <c r="B1075" s="4">
        <v>3422</v>
      </c>
      <c r="C1075" s="4">
        <v>4113.12</v>
      </c>
      <c r="D1075" s="4">
        <v>4564.38</v>
      </c>
      <c r="E1075" s="4">
        <v>3902.29</v>
      </c>
      <c r="F1075" s="6"/>
      <c r="H1075" s="2">
        <v>37589</v>
      </c>
      <c r="I1075" s="4">
        <f t="shared" si="86"/>
        <v>2745103.2451884174</v>
      </c>
      <c r="J1075" s="4">
        <f t="shared" si="89"/>
        <v>247416.70809999984</v>
      </c>
      <c r="K1075" s="4">
        <f t="shared" si="89"/>
        <v>2869534.3609000007</v>
      </c>
      <c r="L1075" s="4">
        <f t="shared" si="89"/>
        <v>5798.8225000000139</v>
      </c>
    </row>
    <row r="1076" spans="1:12" x14ac:dyDescent="0.25">
      <c r="A1076" s="2">
        <v>37599</v>
      </c>
      <c r="B1076" s="4">
        <v>3214</v>
      </c>
      <c r="C1076" s="4">
        <v>3871.54</v>
      </c>
      <c r="D1076" s="4">
        <v>4472.59</v>
      </c>
      <c r="E1076" s="4">
        <v>3698.58</v>
      </c>
      <c r="F1076" s="6"/>
      <c r="H1076" s="2">
        <v>37590</v>
      </c>
      <c r="I1076" s="4">
        <f t="shared" si="86"/>
        <v>2134039.803582578</v>
      </c>
      <c r="J1076" s="4">
        <f t="shared" si="89"/>
        <v>355692.95999999956</v>
      </c>
      <c r="K1076" s="4">
        <f t="shared" si="89"/>
        <v>2789768.4676000006</v>
      </c>
      <c r="L1076" s="4">
        <f t="shared" si="89"/>
        <v>42066.009999999966</v>
      </c>
    </row>
    <row r="1077" spans="1:12" x14ac:dyDescent="0.25">
      <c r="A1077" s="2">
        <v>37600</v>
      </c>
      <c r="B1077" s="4">
        <v>3027</v>
      </c>
      <c r="C1077" s="4">
        <v>3618.3</v>
      </c>
      <c r="D1077" s="4">
        <v>4367.6899999999996</v>
      </c>
      <c r="E1077" s="4">
        <v>3474.83</v>
      </c>
      <c r="F1077" s="6"/>
      <c r="H1077" s="2">
        <v>37591</v>
      </c>
      <c r="I1077" s="4">
        <f t="shared" si="86"/>
        <v>1890172.1302249136</v>
      </c>
      <c r="J1077" s="4">
        <f t="shared" si="89"/>
        <v>420656.01639999991</v>
      </c>
      <c r="K1077" s="4">
        <f t="shared" si="89"/>
        <v>2450195.3961000014</v>
      </c>
      <c r="L1077" s="4">
        <f t="shared" si="89"/>
        <v>71588.353599999973</v>
      </c>
    </row>
    <row r="1078" spans="1:12" x14ac:dyDescent="0.25">
      <c r="A1078" s="2">
        <v>37601</v>
      </c>
      <c r="B1078" s="4">
        <v>2848</v>
      </c>
      <c r="C1078" s="4">
        <v>3370.41</v>
      </c>
      <c r="D1078" s="4">
        <v>4249.1499999999996</v>
      </c>
      <c r="E1078" s="4">
        <v>3252.49</v>
      </c>
      <c r="F1078" s="6"/>
      <c r="H1078" s="2">
        <v>37592</v>
      </c>
      <c r="I1078" s="4">
        <f t="shared" si="86"/>
        <v>1887423.4596044756</v>
      </c>
      <c r="J1078" s="4">
        <f t="shared" si="89"/>
        <v>473756.89000000025</v>
      </c>
      <c r="K1078" s="4">
        <f t="shared" si="89"/>
        <v>1985450.0836000012</v>
      </c>
      <c r="L1078" s="4">
        <f t="shared" si="89"/>
        <v>83769.724899999899</v>
      </c>
    </row>
    <row r="1079" spans="1:12" x14ac:dyDescent="0.25">
      <c r="A1079" s="2">
        <v>37602</v>
      </c>
      <c r="B1079" s="4">
        <v>2681</v>
      </c>
      <c r="C1079" s="4">
        <v>3137.7</v>
      </c>
      <c r="D1079" s="4">
        <v>4118.28</v>
      </c>
      <c r="E1079" s="4">
        <v>3044.83</v>
      </c>
      <c r="F1079" s="6"/>
      <c r="H1079" s="2">
        <v>37593</v>
      </c>
      <c r="I1079" s="4">
        <f t="shared" si="86"/>
        <v>2015932.3081446218</v>
      </c>
      <c r="J1079" s="4">
        <f t="shared" si="89"/>
        <v>514175.04360000056</v>
      </c>
      <c r="K1079" s="4">
        <f t="shared" si="89"/>
        <v>1531505.2515999998</v>
      </c>
      <c r="L1079" s="4">
        <f t="shared" si="89"/>
        <v>89886.036099999968</v>
      </c>
    </row>
    <row r="1080" spans="1:12" x14ac:dyDescent="0.25">
      <c r="A1080" s="2">
        <v>37603</v>
      </c>
      <c r="B1080" s="4">
        <v>2531</v>
      </c>
      <c r="C1080" s="4">
        <v>2924.5</v>
      </c>
      <c r="D1080" s="4">
        <v>3977.54</v>
      </c>
      <c r="E1080" s="4">
        <v>2857.96</v>
      </c>
      <c r="F1080" s="6"/>
      <c r="H1080" s="2">
        <v>37594</v>
      </c>
      <c r="I1080" s="4">
        <f t="shared" si="86"/>
        <v>2183997.2041300233</v>
      </c>
      <c r="J1080" s="4">
        <f t="shared" si="89"/>
        <v>516112.92809999979</v>
      </c>
      <c r="K1080" s="4">
        <f t="shared" si="89"/>
        <v>1163226.9608999994</v>
      </c>
      <c r="L1080" s="4">
        <f t="shared" si="89"/>
        <v>95283.342400000183</v>
      </c>
    </row>
    <row r="1081" spans="1:12" x14ac:dyDescent="0.25">
      <c r="A1081" s="2">
        <v>37604</v>
      </c>
      <c r="B1081" s="4">
        <v>2427</v>
      </c>
      <c r="C1081" s="4">
        <v>2731.75</v>
      </c>
      <c r="D1081" s="4">
        <v>3829.9</v>
      </c>
      <c r="E1081" s="4">
        <v>2692.95</v>
      </c>
      <c r="F1081" s="6"/>
      <c r="H1081" s="2">
        <v>37595</v>
      </c>
      <c r="I1081" s="4">
        <f t="shared" si="86"/>
        <v>2279602.6639840379</v>
      </c>
      <c r="J1081" s="4">
        <f t="shared" si="89"/>
        <v>481053.21639999992</v>
      </c>
      <c r="K1081" s="4">
        <f t="shared" si="89"/>
        <v>924943.82759999961</v>
      </c>
      <c r="L1081" s="4">
        <f t="shared" si="89"/>
        <v>103317.24490000019</v>
      </c>
    </row>
    <row r="1082" spans="1:12" x14ac:dyDescent="0.25">
      <c r="A1082" s="2">
        <v>37605</v>
      </c>
      <c r="B1082" s="4">
        <v>2346</v>
      </c>
      <c r="C1082" s="4">
        <v>2571.48</v>
      </c>
      <c r="D1082" s="4">
        <v>3682.92</v>
      </c>
      <c r="E1082" s="4">
        <v>2551.86</v>
      </c>
      <c r="F1082" s="6"/>
      <c r="H1082" s="2">
        <v>37596</v>
      </c>
      <c r="I1082" s="4">
        <f t="shared" si="86"/>
        <v>2116545.7798599503</v>
      </c>
      <c r="J1082" s="4">
        <f t="shared" si="89"/>
        <v>464905.78560000018</v>
      </c>
      <c r="K1082" s="4">
        <f t="shared" si="89"/>
        <v>884070.0625</v>
      </c>
      <c r="L1082" s="4">
        <f t="shared" si="89"/>
        <v>132831.09160000001</v>
      </c>
    </row>
    <row r="1083" spans="1:12" x14ac:dyDescent="0.25">
      <c r="A1083" s="2">
        <v>37606</v>
      </c>
      <c r="B1083" s="4">
        <v>2311</v>
      </c>
      <c r="C1083" s="4">
        <v>2490.67</v>
      </c>
      <c r="D1083" s="4">
        <v>3556.11</v>
      </c>
      <c r="E1083" s="4">
        <v>2445.56</v>
      </c>
      <c r="F1083" s="6"/>
      <c r="H1083" s="2">
        <v>37597</v>
      </c>
      <c r="I1083" s="4">
        <f t="shared" si="86"/>
        <v>1702595.1867942568</v>
      </c>
      <c r="J1083" s="4">
        <f t="shared" si="89"/>
        <v>473123.86560000019</v>
      </c>
      <c r="K1083" s="4">
        <f t="shared" si="89"/>
        <v>1029616.0899999996</v>
      </c>
      <c r="L1083" s="4">
        <f t="shared" si="89"/>
        <v>183192.56010000018</v>
      </c>
    </row>
    <row r="1084" spans="1:12" x14ac:dyDescent="0.25">
      <c r="A1084" s="2">
        <v>37607</v>
      </c>
      <c r="B1084" s="4">
        <v>2309</v>
      </c>
      <c r="C1084" s="4">
        <v>2509.5</v>
      </c>
      <c r="D1084" s="4">
        <v>3456.78</v>
      </c>
      <c r="E1084" s="4">
        <v>2391.9499999999998</v>
      </c>
      <c r="F1084" s="6"/>
      <c r="H1084" s="2">
        <v>37598</v>
      </c>
      <c r="I1084" s="4">
        <f t="shared" si="86"/>
        <v>1200855.0271227239</v>
      </c>
      <c r="J1084" s="4">
        <f t="shared" si="89"/>
        <v>477646.85439999984</v>
      </c>
      <c r="K1084" s="4">
        <f t="shared" si="89"/>
        <v>1305032.0644000003</v>
      </c>
      <c r="L1084" s="4">
        <f t="shared" si="89"/>
        <v>230678.48409999997</v>
      </c>
    </row>
    <row r="1085" spans="1:12" x14ac:dyDescent="0.25">
      <c r="A1085" s="2">
        <v>37608</v>
      </c>
      <c r="B1085" s="4">
        <v>2298</v>
      </c>
      <c r="C1085" s="4">
        <v>2540.17</v>
      </c>
      <c r="D1085" s="4">
        <v>3374.26</v>
      </c>
      <c r="E1085" s="4">
        <v>2402.09</v>
      </c>
      <c r="F1085" s="6"/>
      <c r="H1085" s="2">
        <v>37599</v>
      </c>
      <c r="I1085" s="4">
        <f t="shared" si="86"/>
        <v>788251.53807162901</v>
      </c>
      <c r="J1085" s="4">
        <f t="shared" ref="J1085:L1100" si="90">(C1076-$B1076)^2</f>
        <v>432358.85159999994</v>
      </c>
      <c r="K1085" s="4">
        <f t="shared" si="90"/>
        <v>1584048.7881000005</v>
      </c>
      <c r="L1085" s="4">
        <f t="shared" si="90"/>
        <v>234817.77639999992</v>
      </c>
    </row>
    <row r="1086" spans="1:12" x14ac:dyDescent="0.25">
      <c r="A1086" s="2">
        <v>37609</v>
      </c>
      <c r="B1086" s="4">
        <v>2316</v>
      </c>
      <c r="C1086" s="4">
        <v>2521.14</v>
      </c>
      <c r="D1086" s="4">
        <v>3289.49</v>
      </c>
      <c r="E1086" s="4">
        <v>2458.37</v>
      </c>
      <c r="F1086" s="6"/>
      <c r="H1086" s="2">
        <v>37600</v>
      </c>
      <c r="I1086" s="4">
        <f t="shared" si="86"/>
        <v>491170.13204973121</v>
      </c>
      <c r="J1086" s="4">
        <f t="shared" si="90"/>
        <v>349635.69000000024</v>
      </c>
      <c r="K1086" s="4">
        <f t="shared" si="90"/>
        <v>1797449.6760999989</v>
      </c>
      <c r="L1086" s="4">
        <f t="shared" si="90"/>
        <v>200551.70889999994</v>
      </c>
    </row>
    <row r="1087" spans="1:12" x14ac:dyDescent="0.25">
      <c r="A1087" s="2">
        <v>37610</v>
      </c>
      <c r="B1087" s="4">
        <v>2438</v>
      </c>
      <c r="C1087" s="4">
        <v>2479.34</v>
      </c>
      <c r="D1087" s="4">
        <v>3195.09</v>
      </c>
      <c r="E1087" s="4">
        <v>2523.2600000000002</v>
      </c>
      <c r="F1087" s="6"/>
      <c r="H1087" s="2">
        <v>37601</v>
      </c>
      <c r="I1087" s="4">
        <f t="shared" si="86"/>
        <v>272312.09099133709</v>
      </c>
      <c r="J1087" s="4">
        <f t="shared" si="90"/>
        <v>272912.20809999987</v>
      </c>
      <c r="K1087" s="4">
        <f t="shared" si="90"/>
        <v>1963221.3224999991</v>
      </c>
      <c r="L1087" s="4">
        <f t="shared" si="90"/>
        <v>163612.16009999983</v>
      </c>
    </row>
    <row r="1088" spans="1:12" x14ac:dyDescent="0.25">
      <c r="A1088" s="2">
        <v>37611</v>
      </c>
      <c r="B1088" s="4">
        <v>2630</v>
      </c>
      <c r="C1088" s="4">
        <v>2443.5100000000002</v>
      </c>
      <c r="D1088" s="4">
        <v>3096.83</v>
      </c>
      <c r="E1088" s="4">
        <v>2565.96</v>
      </c>
      <c r="F1088" s="6"/>
      <c r="H1088" s="2">
        <v>37602</v>
      </c>
      <c r="I1088" s="4">
        <f t="shared" si="86"/>
        <v>125908.09737819841</v>
      </c>
      <c r="J1088" s="4">
        <f t="shared" si="90"/>
        <v>208574.88999999984</v>
      </c>
      <c r="K1088" s="4">
        <f t="shared" si="90"/>
        <v>2065773.7983999993</v>
      </c>
      <c r="L1088" s="4">
        <f t="shared" si="90"/>
        <v>132372.26889999994</v>
      </c>
    </row>
    <row r="1089" spans="1:12" x14ac:dyDescent="0.25">
      <c r="A1089" s="2">
        <v>37612</v>
      </c>
      <c r="B1089" s="4">
        <v>2690</v>
      </c>
      <c r="C1089" s="4">
        <v>2637.29</v>
      </c>
      <c r="D1089" s="4">
        <v>3070.35</v>
      </c>
      <c r="E1089" s="4">
        <v>2601.02</v>
      </c>
      <c r="F1089" s="6"/>
      <c r="H1089" s="2">
        <v>37603</v>
      </c>
      <c r="I1089" s="4">
        <f t="shared" si="86"/>
        <v>41957.504312504978</v>
      </c>
      <c r="J1089" s="4">
        <f t="shared" si="90"/>
        <v>154842.25</v>
      </c>
      <c r="K1089" s="4">
        <f t="shared" si="90"/>
        <v>2092477.9715999998</v>
      </c>
      <c r="L1089" s="4">
        <f t="shared" si="90"/>
        <v>106902.84160000003</v>
      </c>
    </row>
    <row r="1090" spans="1:12" x14ac:dyDescent="0.25">
      <c r="A1090" s="2">
        <v>37613</v>
      </c>
      <c r="B1090" s="4">
        <v>2797</v>
      </c>
      <c r="C1090" s="4">
        <v>3294.91</v>
      </c>
      <c r="D1090" s="4">
        <v>3165.08</v>
      </c>
      <c r="E1090" s="4">
        <v>2697.25</v>
      </c>
      <c r="F1090" s="6"/>
      <c r="H1090" s="2">
        <v>37604</v>
      </c>
      <c r="I1090" s="4">
        <f t="shared" si="86"/>
        <v>10167.759786957542</v>
      </c>
      <c r="J1090" s="4">
        <f t="shared" si="90"/>
        <v>92872.5625</v>
      </c>
      <c r="K1090" s="4">
        <f t="shared" si="90"/>
        <v>1968128.4100000001</v>
      </c>
      <c r="L1090" s="4">
        <f t="shared" si="90"/>
        <v>70729.402499999909</v>
      </c>
    </row>
    <row r="1091" spans="1:12" x14ac:dyDescent="0.25">
      <c r="A1091" s="2">
        <v>37614</v>
      </c>
      <c r="B1091" s="4">
        <v>3298</v>
      </c>
      <c r="C1091" s="4">
        <v>4094.61</v>
      </c>
      <c r="D1091" s="4">
        <v>3328.23</v>
      </c>
      <c r="E1091" s="4">
        <v>2949.41</v>
      </c>
      <c r="F1091" s="6"/>
      <c r="H1091" s="2">
        <v>37605</v>
      </c>
      <c r="I1091" s="4">
        <f t="shared" si="86"/>
        <v>393.43953148309566</v>
      </c>
      <c r="J1091" s="4">
        <f t="shared" si="90"/>
        <v>50841.230400000008</v>
      </c>
      <c r="K1091" s="4">
        <f t="shared" si="90"/>
        <v>1787355.0864000001</v>
      </c>
      <c r="L1091" s="4">
        <f t="shared" si="90"/>
        <v>42378.33960000005</v>
      </c>
    </row>
    <row r="1092" spans="1:12" x14ac:dyDescent="0.25">
      <c r="A1092" s="2">
        <v>37615</v>
      </c>
      <c r="B1092" s="4">
        <v>4089</v>
      </c>
      <c r="C1092" s="4">
        <v>4780</v>
      </c>
      <c r="D1092" s="4">
        <v>3490.51</v>
      </c>
      <c r="E1092" s="4">
        <v>3387.94</v>
      </c>
      <c r="F1092" s="6"/>
      <c r="H1092" s="2">
        <v>37606</v>
      </c>
      <c r="I1092" s="4">
        <f t="shared" si="86"/>
        <v>229.96781615463109</v>
      </c>
      <c r="J1092" s="4">
        <f t="shared" si="90"/>
        <v>32281.308900000025</v>
      </c>
      <c r="K1092" s="4">
        <f t="shared" si="90"/>
        <v>1550298.9121000003</v>
      </c>
      <c r="L1092" s="4">
        <f t="shared" si="90"/>
        <v>18106.393599999985</v>
      </c>
    </row>
    <row r="1093" spans="1:12" x14ac:dyDescent="0.25">
      <c r="A1093" s="2">
        <v>37616</v>
      </c>
      <c r="B1093" s="4">
        <v>4512</v>
      </c>
      <c r="C1093" s="4">
        <v>5346.09</v>
      </c>
      <c r="D1093" s="4">
        <v>3661.67</v>
      </c>
      <c r="E1093" s="4">
        <v>3923.24</v>
      </c>
      <c r="F1093" s="6"/>
      <c r="H1093" s="2">
        <v>37607</v>
      </c>
      <c r="I1093" s="4">
        <f t="shared" si="86"/>
        <v>294.6265752787188</v>
      </c>
      <c r="J1093" s="4">
        <f t="shared" si="90"/>
        <v>40200.25</v>
      </c>
      <c r="K1093" s="4">
        <f t="shared" si="90"/>
        <v>1317398.9284000006</v>
      </c>
      <c r="L1093" s="4">
        <f t="shared" si="90"/>
        <v>6880.7024999999694</v>
      </c>
    </row>
    <row r="1094" spans="1:12" x14ac:dyDescent="0.25">
      <c r="A1094" s="2">
        <v>37617</v>
      </c>
      <c r="B1094" s="4">
        <v>4516</v>
      </c>
      <c r="C1094" s="4">
        <v>5748.49</v>
      </c>
      <c r="D1094" s="4">
        <v>3876.47</v>
      </c>
      <c r="E1094" s="4">
        <v>4367.95</v>
      </c>
      <c r="F1094" s="6"/>
      <c r="H1094" s="2">
        <v>37608</v>
      </c>
      <c r="I1094" s="4">
        <f t="shared" si="86"/>
        <v>793.24975046120142</v>
      </c>
      <c r="J1094" s="4">
        <f t="shared" si="90"/>
        <v>58646.308900000033</v>
      </c>
      <c r="K1094" s="4">
        <f t="shared" si="90"/>
        <v>1158335.5876000004</v>
      </c>
      <c r="L1094" s="4">
        <f t="shared" si="90"/>
        <v>10834.728100000031</v>
      </c>
    </row>
    <row r="1095" spans="1:12" x14ac:dyDescent="0.25">
      <c r="A1095" s="2">
        <v>37618</v>
      </c>
      <c r="B1095" s="4">
        <v>4372</v>
      </c>
      <c r="C1095" s="4">
        <v>5838.97</v>
      </c>
      <c r="D1095" s="4">
        <v>4116.49</v>
      </c>
      <c r="E1095" s="4">
        <v>4580.93</v>
      </c>
      <c r="F1095" s="6"/>
      <c r="H1095" s="2">
        <v>37609</v>
      </c>
      <c r="I1095" s="4">
        <f t="shared" si="86"/>
        <v>103.32091834441174</v>
      </c>
      <c r="J1095" s="4">
        <f t="shared" si="90"/>
        <v>42082.41959999995</v>
      </c>
      <c r="K1095" s="4">
        <f t="shared" si="90"/>
        <v>947682.78009999963</v>
      </c>
      <c r="L1095" s="4">
        <f t="shared" si="90"/>
        <v>20269.21689999997</v>
      </c>
    </row>
    <row r="1096" spans="1:12" x14ac:dyDescent="0.25">
      <c r="A1096" s="2">
        <v>37619</v>
      </c>
      <c r="B1096" s="4">
        <v>4290</v>
      </c>
      <c r="C1096" s="4">
        <v>6009.13</v>
      </c>
      <c r="D1096" s="4">
        <v>4444.74</v>
      </c>
      <c r="E1096" s="4">
        <v>4571.49</v>
      </c>
      <c r="F1096" s="6"/>
      <c r="H1096" s="2">
        <v>37610</v>
      </c>
      <c r="I1096" s="4">
        <f t="shared" si="86"/>
        <v>12507.13661177506</v>
      </c>
      <c r="J1096" s="4">
        <f t="shared" si="90"/>
        <v>1708.995600000012</v>
      </c>
      <c r="K1096" s="4">
        <f t="shared" si="90"/>
        <v>573185.26810000022</v>
      </c>
      <c r="L1096" s="4">
        <f t="shared" si="90"/>
        <v>7269.2676000000374</v>
      </c>
    </row>
    <row r="1097" spans="1:12" x14ac:dyDescent="0.25">
      <c r="A1097" s="2">
        <v>37620</v>
      </c>
      <c r="B1097" s="4">
        <v>4244</v>
      </c>
      <c r="C1097" s="4">
        <v>7149.98</v>
      </c>
      <c r="D1097" s="4">
        <v>5079.8100000000004</v>
      </c>
      <c r="E1097" s="4">
        <v>4493.3900000000003</v>
      </c>
      <c r="F1097" s="6"/>
      <c r="H1097" s="2">
        <v>37611</v>
      </c>
      <c r="I1097" s="4">
        <f t="shared" si="86"/>
        <v>92315.895735862636</v>
      </c>
      <c r="J1097" s="4">
        <f t="shared" si="90"/>
        <v>34778.520099999922</v>
      </c>
      <c r="K1097" s="4">
        <f t="shared" si="90"/>
        <v>217930.24889999992</v>
      </c>
      <c r="L1097" s="4">
        <f t="shared" si="90"/>
        <v>4101.1215999999949</v>
      </c>
    </row>
    <row r="1098" spans="1:12" x14ac:dyDescent="0.25">
      <c r="A1098" s="2">
        <v>37621</v>
      </c>
      <c r="B1098" s="4">
        <v>4530</v>
      </c>
      <c r="C1098" s="4">
        <v>8245.36</v>
      </c>
      <c r="D1098" s="4">
        <v>5901.85</v>
      </c>
      <c r="E1098" s="4">
        <v>4518.3599999999997</v>
      </c>
      <c r="F1098" s="6"/>
      <c r="H1098" s="2">
        <v>37612</v>
      </c>
      <c r="I1098" s="4">
        <f t="shared" si="86"/>
        <v>132376.13296213999</v>
      </c>
      <c r="J1098" s="4">
        <f t="shared" si="90"/>
        <v>2778.3441000000039</v>
      </c>
      <c r="K1098" s="4">
        <f t="shared" si="90"/>
        <v>144666.12249999994</v>
      </c>
      <c r="L1098" s="4">
        <f t="shared" si="90"/>
        <v>7917.4404000000031</v>
      </c>
    </row>
    <row r="1099" spans="1:12" x14ac:dyDescent="0.25">
      <c r="A1099" s="2">
        <v>37622</v>
      </c>
      <c r="B1099" s="4">
        <v>5416</v>
      </c>
      <c r="C1099" s="4">
        <v>8549.35</v>
      </c>
      <c r="D1099" s="4">
        <v>6590.39</v>
      </c>
      <c r="E1099" s="4">
        <v>4718.68</v>
      </c>
      <c r="F1099" s="6"/>
      <c r="H1099" s="2">
        <v>37613</v>
      </c>
      <c r="I1099" s="4">
        <f t="shared" si="86"/>
        <v>221685.88934900131</v>
      </c>
      <c r="J1099" s="4">
        <f t="shared" si="90"/>
        <v>247914.36809999985</v>
      </c>
      <c r="K1099" s="4">
        <f t="shared" si="90"/>
        <v>135482.88639999996</v>
      </c>
      <c r="L1099" s="4">
        <f t="shared" si="90"/>
        <v>9950.0625</v>
      </c>
    </row>
    <row r="1100" spans="1:12" x14ac:dyDescent="0.25">
      <c r="A1100" s="2">
        <v>37623</v>
      </c>
      <c r="B1100" s="4">
        <v>6127</v>
      </c>
      <c r="C1100" s="4">
        <v>9754.98</v>
      </c>
      <c r="D1100" s="4">
        <v>7326.89</v>
      </c>
      <c r="E1100" s="4">
        <v>5065.13</v>
      </c>
      <c r="F1100" s="6"/>
      <c r="H1100" s="2">
        <v>37614</v>
      </c>
      <c r="I1100" s="4">
        <f t="shared" si="86"/>
        <v>944463.87018841738</v>
      </c>
      <c r="J1100" s="4">
        <f t="shared" si="90"/>
        <v>634587.49210000015</v>
      </c>
      <c r="K1100" s="4">
        <f t="shared" si="90"/>
        <v>913.85290000000111</v>
      </c>
      <c r="L1100" s="4">
        <f t="shared" si="90"/>
        <v>121514.9881000001</v>
      </c>
    </row>
    <row r="1101" spans="1:12" x14ac:dyDescent="0.25">
      <c r="A1101" s="2">
        <v>37624</v>
      </c>
      <c r="B1101" s="4">
        <v>6412</v>
      </c>
      <c r="C1101" s="4">
        <v>11832.7</v>
      </c>
      <c r="D1101" s="4">
        <v>8294.9699999999993</v>
      </c>
      <c r="E1101" s="4">
        <v>5528.71</v>
      </c>
      <c r="F1101" s="6"/>
      <c r="H1101" s="2">
        <v>37615</v>
      </c>
      <c r="I1101" s="4">
        <f t="shared" ref="I1101:I1164" si="91">(B1092-$I$3)^2</f>
        <v>3107588.3309548404</v>
      </c>
      <c r="J1101" s="4">
        <f t="shared" ref="J1101:L1116" si="92">(C1092-$B1092)^2</f>
        <v>477481</v>
      </c>
      <c r="K1101" s="4">
        <f t="shared" si="92"/>
        <v>358190.28009999974</v>
      </c>
      <c r="L1101" s="4">
        <f t="shared" si="92"/>
        <v>491485.12359999993</v>
      </c>
    </row>
    <row r="1102" spans="1:12" x14ac:dyDescent="0.25">
      <c r="A1102" s="2">
        <v>37625</v>
      </c>
      <c r="B1102" s="4">
        <v>7284</v>
      </c>
      <c r="C1102" s="4">
        <v>12915.4</v>
      </c>
      <c r="D1102" s="4">
        <v>9013.59</v>
      </c>
      <c r="E1102" s="4">
        <v>6089.08</v>
      </c>
      <c r="F1102" s="6"/>
      <c r="H1102" s="2">
        <v>37616</v>
      </c>
      <c r="I1102" s="4">
        <f t="shared" si="91"/>
        <v>4777876.0034000957</v>
      </c>
      <c r="J1102" s="4">
        <f t="shared" si="92"/>
        <v>695706.12810000021</v>
      </c>
      <c r="K1102" s="4">
        <f t="shared" si="92"/>
        <v>723061.10889999988</v>
      </c>
      <c r="L1102" s="4">
        <f t="shared" si="92"/>
        <v>346638.33760000026</v>
      </c>
    </row>
    <row r="1103" spans="1:12" x14ac:dyDescent="0.25">
      <c r="A1103" s="2">
        <v>37626</v>
      </c>
      <c r="B1103" s="4">
        <v>8722</v>
      </c>
      <c r="C1103" s="4">
        <v>13647.6</v>
      </c>
      <c r="D1103" s="4">
        <v>9345.5400000000009</v>
      </c>
      <c r="E1103" s="4">
        <v>6735.13</v>
      </c>
      <c r="F1103" s="6"/>
      <c r="H1103" s="2">
        <v>37617</v>
      </c>
      <c r="I1103" s="4">
        <f t="shared" si="91"/>
        <v>4795378.6858818475</v>
      </c>
      <c r="J1103" s="4">
        <f t="shared" si="92"/>
        <v>1519031.6000999995</v>
      </c>
      <c r="K1103" s="4">
        <f t="shared" si="92"/>
        <v>408998.62090000027</v>
      </c>
      <c r="L1103" s="4">
        <f t="shared" si="92"/>
        <v>21918.802500000053</v>
      </c>
    </row>
    <row r="1104" spans="1:12" x14ac:dyDescent="0.25">
      <c r="A1104" s="2">
        <v>37627</v>
      </c>
      <c r="B1104" s="4">
        <v>9372</v>
      </c>
      <c r="C1104" s="4">
        <v>14069.6</v>
      </c>
      <c r="D1104" s="4">
        <v>9567.91</v>
      </c>
      <c r="E1104" s="4">
        <v>7395.42</v>
      </c>
      <c r="F1104" s="6"/>
      <c r="H1104" s="2">
        <v>37618</v>
      </c>
      <c r="I1104" s="4">
        <f t="shared" si="91"/>
        <v>4185442.1165387821</v>
      </c>
      <c r="J1104" s="4">
        <f t="shared" si="92"/>
        <v>2152000.9809000008</v>
      </c>
      <c r="K1104" s="4">
        <f t="shared" si="92"/>
        <v>65285.360100000114</v>
      </c>
      <c r="L1104" s="4">
        <f t="shared" si="92"/>
        <v>43651.744900000122</v>
      </c>
    </row>
    <row r="1105" spans="1:12" x14ac:dyDescent="0.25">
      <c r="A1105" s="2">
        <v>37628</v>
      </c>
      <c r="B1105" s="4">
        <v>9224</v>
      </c>
      <c r="C1105" s="4">
        <v>13386</v>
      </c>
      <c r="D1105" s="4">
        <v>9840.9699999999993</v>
      </c>
      <c r="E1105" s="4">
        <v>7860.65</v>
      </c>
      <c r="F1105" s="6"/>
      <c r="H1105" s="2">
        <v>37619</v>
      </c>
      <c r="I1105" s="4">
        <f t="shared" si="91"/>
        <v>3856649.1256628698</v>
      </c>
      <c r="J1105" s="4">
        <f t="shared" si="92"/>
        <v>2955407.9569000006</v>
      </c>
      <c r="K1105" s="4">
        <f t="shared" si="92"/>
        <v>23944.467599999931</v>
      </c>
      <c r="L1105" s="4">
        <f t="shared" si="92"/>
        <v>79236.620099999884</v>
      </c>
    </row>
    <row r="1106" spans="1:12" x14ac:dyDescent="0.25">
      <c r="A1106" s="2">
        <v>37629</v>
      </c>
      <c r="B1106" s="4">
        <v>8681</v>
      </c>
      <c r="C1106" s="4">
        <v>11762.4</v>
      </c>
      <c r="D1106" s="4">
        <v>10101.799999999999</v>
      </c>
      <c r="E1106" s="4">
        <v>7897.03</v>
      </c>
      <c r="F1106" s="6"/>
      <c r="H1106" s="2">
        <v>37620</v>
      </c>
      <c r="I1106" s="4">
        <f t="shared" si="91"/>
        <v>3678092.2771227239</v>
      </c>
      <c r="J1106" s="4">
        <f t="shared" si="92"/>
        <v>8444719.7603999972</v>
      </c>
      <c r="K1106" s="4">
        <f t="shared" si="92"/>
        <v>698578.35610000067</v>
      </c>
      <c r="L1106" s="4">
        <f t="shared" si="92"/>
        <v>62195.372100000161</v>
      </c>
    </row>
    <row r="1107" spans="1:12" x14ac:dyDescent="0.25">
      <c r="A1107" s="2">
        <v>37630</v>
      </c>
      <c r="B1107" s="4">
        <v>7971</v>
      </c>
      <c r="C1107" s="4">
        <v>9892.6200000000008</v>
      </c>
      <c r="D1107" s="4">
        <v>10200.4</v>
      </c>
      <c r="E1107" s="4">
        <v>7466.57</v>
      </c>
      <c r="F1107" s="6"/>
      <c r="H1107" s="2">
        <v>37621</v>
      </c>
      <c r="I1107" s="4">
        <f t="shared" si="91"/>
        <v>4856890.0745679792</v>
      </c>
      <c r="J1107" s="4">
        <f t="shared" si="92"/>
        <v>13803899.929600004</v>
      </c>
      <c r="K1107" s="4">
        <f t="shared" si="92"/>
        <v>1881972.422500001</v>
      </c>
      <c r="L1107" s="4">
        <f t="shared" si="92"/>
        <v>135.48960000000761</v>
      </c>
    </row>
    <row r="1108" spans="1:12" x14ac:dyDescent="0.25">
      <c r="A1108" s="2">
        <v>37631</v>
      </c>
      <c r="B1108" s="4">
        <v>7027</v>
      </c>
      <c r="C1108" s="4">
        <v>8208.14</v>
      </c>
      <c r="D1108" s="4">
        <v>10045.200000000001</v>
      </c>
      <c r="E1108" s="4">
        <v>6733.57</v>
      </c>
      <c r="F1108" s="6"/>
      <c r="H1108" s="2">
        <v>37622</v>
      </c>
      <c r="I1108" s="4">
        <f t="shared" si="91"/>
        <v>9547082.2442760076</v>
      </c>
      <c r="J1108" s="4">
        <f t="shared" si="92"/>
        <v>9817882.222500002</v>
      </c>
      <c r="K1108" s="4">
        <f t="shared" si="92"/>
        <v>1379191.8721000007</v>
      </c>
      <c r="L1108" s="4">
        <f t="shared" si="92"/>
        <v>486255.18239999958</v>
      </c>
    </row>
    <row r="1109" spans="1:12" x14ac:dyDescent="0.25">
      <c r="A1109" s="2">
        <v>37632</v>
      </c>
      <c r="B1109" s="4">
        <v>5941</v>
      </c>
      <c r="C1109" s="4">
        <v>6836.8</v>
      </c>
      <c r="D1109" s="4">
        <v>9645.0400000000009</v>
      </c>
      <c r="E1109" s="4">
        <v>5906.78</v>
      </c>
      <c r="F1109" s="6"/>
      <c r="H1109" s="2">
        <v>37623</v>
      </c>
      <c r="I1109" s="4">
        <f t="shared" si="91"/>
        <v>14446349.055407396</v>
      </c>
      <c r="J1109" s="4">
        <f t="shared" si="92"/>
        <v>13162238.880399996</v>
      </c>
      <c r="K1109" s="4">
        <f t="shared" si="92"/>
        <v>1439736.0121000009</v>
      </c>
      <c r="L1109" s="4">
        <f t="shared" si="92"/>
        <v>1127567.8968999998</v>
      </c>
    </row>
    <row r="1110" spans="1:12" x14ac:dyDescent="0.25">
      <c r="A1110" s="2">
        <v>37633</v>
      </c>
      <c r="B1110" s="4">
        <v>5066</v>
      </c>
      <c r="C1110" s="4">
        <v>5764.62</v>
      </c>
      <c r="D1110" s="4">
        <v>9071.2099999999991</v>
      </c>
      <c r="E1110" s="4">
        <v>5134.4399999999996</v>
      </c>
      <c r="F1110" s="6"/>
      <c r="H1110" s="2">
        <v>37624</v>
      </c>
      <c r="I1110" s="4">
        <f t="shared" si="91"/>
        <v>16694050.182232212</v>
      </c>
      <c r="J1110" s="4">
        <f t="shared" si="92"/>
        <v>29383988.49000001</v>
      </c>
      <c r="K1110" s="4">
        <f t="shared" si="92"/>
        <v>3545576.0208999976</v>
      </c>
      <c r="L1110" s="4">
        <f t="shared" si="92"/>
        <v>780201.22409999999</v>
      </c>
    </row>
    <row r="1111" spans="1:12" x14ac:dyDescent="0.25">
      <c r="A1111" s="2">
        <v>37634</v>
      </c>
      <c r="B1111" s="4">
        <v>4388</v>
      </c>
      <c r="C1111" s="4">
        <v>4950.3599999999997</v>
      </c>
      <c r="D1111" s="4">
        <v>8413.9500000000007</v>
      </c>
      <c r="E1111" s="4">
        <v>4488.22</v>
      </c>
      <c r="F1111" s="6"/>
      <c r="H1111" s="2">
        <v>37625</v>
      </c>
      <c r="I1111" s="4">
        <f t="shared" si="91"/>
        <v>24580130.963254105</v>
      </c>
      <c r="J1111" s="4">
        <f t="shared" si="92"/>
        <v>31712665.959999997</v>
      </c>
      <c r="K1111" s="4">
        <f t="shared" si="92"/>
        <v>2991481.5681000007</v>
      </c>
      <c r="L1111" s="4">
        <f t="shared" si="92"/>
        <v>1427833.8064000001</v>
      </c>
    </row>
    <row r="1112" spans="1:12" x14ac:dyDescent="0.25">
      <c r="A1112" s="2">
        <v>37635</v>
      </c>
      <c r="B1112" s="4">
        <v>3910</v>
      </c>
      <c r="C1112" s="4">
        <v>4352.46</v>
      </c>
      <c r="D1112" s="4">
        <v>7743.51</v>
      </c>
      <c r="E1112" s="4">
        <v>3986.14</v>
      </c>
      <c r="F1112" s="6"/>
      <c r="H1112" s="2">
        <v>37626</v>
      </c>
      <c r="I1112" s="4">
        <f t="shared" si="91"/>
        <v>40906709.315443888</v>
      </c>
      <c r="J1112" s="4">
        <f t="shared" si="92"/>
        <v>24261535.360000003</v>
      </c>
      <c r="K1112" s="4">
        <f t="shared" si="92"/>
        <v>388802.13160000107</v>
      </c>
      <c r="L1112" s="4">
        <f t="shared" si="92"/>
        <v>3947652.3968999996</v>
      </c>
    </row>
    <row r="1113" spans="1:12" x14ac:dyDescent="0.25">
      <c r="A1113" s="2">
        <v>37636</v>
      </c>
      <c r="B1113" s="4">
        <v>3607</v>
      </c>
      <c r="C1113" s="4">
        <v>3925.08</v>
      </c>
      <c r="D1113" s="4">
        <v>7109.48</v>
      </c>
      <c r="E1113" s="4">
        <v>3621.96</v>
      </c>
      <c r="F1113" s="6"/>
      <c r="H1113" s="2">
        <v>37627</v>
      </c>
      <c r="I1113" s="4">
        <f t="shared" si="91"/>
        <v>49643795.218728557</v>
      </c>
      <c r="J1113" s="4">
        <f t="shared" si="92"/>
        <v>22067445.760000002</v>
      </c>
      <c r="K1113" s="4">
        <f t="shared" si="92"/>
        <v>38380.728099999942</v>
      </c>
      <c r="L1113" s="4">
        <f t="shared" si="92"/>
        <v>3906868.4963999996</v>
      </c>
    </row>
    <row r="1114" spans="1:12" x14ac:dyDescent="0.25">
      <c r="A1114" s="2">
        <v>37637</v>
      </c>
      <c r="B1114" s="4">
        <v>3411</v>
      </c>
      <c r="C1114" s="4">
        <v>3569.55</v>
      </c>
      <c r="D1114" s="4">
        <v>6522.73</v>
      </c>
      <c r="E1114" s="4">
        <v>3366.22</v>
      </c>
      <c r="F1114" s="6"/>
      <c r="H1114" s="2">
        <v>37628</v>
      </c>
      <c r="I1114" s="4">
        <f t="shared" si="91"/>
        <v>47580131.966903739</v>
      </c>
      <c r="J1114" s="4">
        <f t="shared" si="92"/>
        <v>17322244</v>
      </c>
      <c r="K1114" s="4">
        <f t="shared" si="92"/>
        <v>380651.98089999921</v>
      </c>
      <c r="L1114" s="4">
        <f t="shared" si="92"/>
        <v>1858723.2225000011</v>
      </c>
    </row>
    <row r="1115" spans="1:12" x14ac:dyDescent="0.25">
      <c r="A1115" s="2">
        <v>37638</v>
      </c>
      <c r="B1115" s="4">
        <v>3304</v>
      </c>
      <c r="C1115" s="4">
        <v>3253.57</v>
      </c>
      <c r="D1115" s="4">
        <v>5982.34</v>
      </c>
      <c r="E1115" s="4">
        <v>3178</v>
      </c>
      <c r="F1115" s="6"/>
      <c r="H1115" s="2">
        <v>37629</v>
      </c>
      <c r="I1115" s="4">
        <f t="shared" si="91"/>
        <v>40383931.820005931</v>
      </c>
      <c r="J1115" s="4">
        <f t="shared" si="92"/>
        <v>9495025.9599999972</v>
      </c>
      <c r="K1115" s="4">
        <f t="shared" si="92"/>
        <v>2018672.639999998</v>
      </c>
      <c r="L1115" s="4">
        <f t="shared" si="92"/>
        <v>614608.96090000041</v>
      </c>
    </row>
    <row r="1116" spans="1:12" x14ac:dyDescent="0.25">
      <c r="A1116" s="2">
        <v>37639</v>
      </c>
      <c r="B1116" s="4">
        <v>3221</v>
      </c>
      <c r="C1116" s="4">
        <v>2976.53</v>
      </c>
      <c r="D1116" s="4">
        <v>5488.78</v>
      </c>
      <c r="E1116" s="4">
        <v>3023.16</v>
      </c>
      <c r="F1116" s="6"/>
      <c r="H1116" s="2">
        <v>37630</v>
      </c>
      <c r="I1116" s="4">
        <f t="shared" si="91"/>
        <v>31864165.679494981</v>
      </c>
      <c r="J1116" s="4">
        <f t="shared" si="92"/>
        <v>3692623.4244000032</v>
      </c>
      <c r="K1116" s="4">
        <f t="shared" si="92"/>
        <v>4970224.3599999985</v>
      </c>
      <c r="L1116" s="4">
        <f t="shared" si="92"/>
        <v>254449.62490000029</v>
      </c>
    </row>
    <row r="1117" spans="1:12" x14ac:dyDescent="0.25">
      <c r="A1117" s="2">
        <v>37640</v>
      </c>
      <c r="B1117" s="4">
        <v>3180</v>
      </c>
      <c r="C1117" s="4">
        <v>2744.57</v>
      </c>
      <c r="D1117" s="4">
        <v>5045.04</v>
      </c>
      <c r="E1117" s="4">
        <v>2886.46</v>
      </c>
      <c r="F1117" s="6"/>
      <c r="H1117" s="2">
        <v>37631</v>
      </c>
      <c r="I1117" s="4">
        <f t="shared" si="91"/>
        <v>22097852.61380155</v>
      </c>
      <c r="J1117" s="4">
        <f t="shared" ref="J1117:L1132" si="93">(C1108-$B1108)^2</f>
        <v>1395091.6995999985</v>
      </c>
      <c r="K1117" s="4">
        <f t="shared" si="93"/>
        <v>9109531.2400000039</v>
      </c>
      <c r="L1117" s="4">
        <f t="shared" si="93"/>
        <v>86101.164900000178</v>
      </c>
    </row>
    <row r="1118" spans="1:12" x14ac:dyDescent="0.25">
      <c r="A1118" s="2">
        <v>37641</v>
      </c>
      <c r="B1118" s="4">
        <v>3102</v>
      </c>
      <c r="C1118" s="4">
        <v>2579.41</v>
      </c>
      <c r="D1118" s="4">
        <v>4659.17</v>
      </c>
      <c r="E1118" s="4">
        <v>2769.93</v>
      </c>
      <c r="F1118" s="6"/>
      <c r="H1118" s="2">
        <v>37632</v>
      </c>
      <c r="I1118" s="4">
        <f t="shared" si="91"/>
        <v>13067034.320005935</v>
      </c>
      <c r="J1118" s="4">
        <f t="shared" si="93"/>
        <v>802457.64000000036</v>
      </c>
      <c r="K1118" s="4">
        <f t="shared" si="93"/>
        <v>13719912.321600007</v>
      </c>
      <c r="L1118" s="4">
        <f t="shared" si="93"/>
        <v>1171.0084000000174</v>
      </c>
    </row>
    <row r="1119" spans="1:12" x14ac:dyDescent="0.25">
      <c r="A1119" s="2">
        <v>37642</v>
      </c>
      <c r="B1119" s="4">
        <v>2995</v>
      </c>
      <c r="C1119" s="4">
        <v>2499.2800000000002</v>
      </c>
      <c r="D1119" s="4">
        <v>4334.59</v>
      </c>
      <c r="E1119" s="4">
        <v>2684.96</v>
      </c>
      <c r="F1119" s="6"/>
      <c r="H1119" s="2">
        <v>37633</v>
      </c>
      <c r="I1119" s="4">
        <f t="shared" si="91"/>
        <v>7506697.5271227239</v>
      </c>
      <c r="J1119" s="4">
        <f t="shared" si="93"/>
        <v>488069.90439999982</v>
      </c>
      <c r="K1119" s="4">
        <f t="shared" si="93"/>
        <v>16041707.144099994</v>
      </c>
      <c r="L1119" s="4">
        <f t="shared" si="93"/>
        <v>4684.0335999999452</v>
      </c>
    </row>
    <row r="1120" spans="1:12" x14ac:dyDescent="0.25">
      <c r="A1120" s="2">
        <v>37643</v>
      </c>
      <c r="B1120" s="4">
        <v>2893</v>
      </c>
      <c r="C1120" s="4">
        <v>2520.42</v>
      </c>
      <c r="D1120" s="4">
        <v>4082.58</v>
      </c>
      <c r="E1120" s="4">
        <v>2644.48</v>
      </c>
      <c r="F1120" s="6"/>
      <c r="H1120" s="2">
        <v>37634</v>
      </c>
      <c r="I1120" s="4">
        <f t="shared" si="91"/>
        <v>4251164.8464657897</v>
      </c>
      <c r="J1120" s="4">
        <f t="shared" si="93"/>
        <v>316248.76959999965</v>
      </c>
      <c r="K1120" s="4">
        <f t="shared" si="93"/>
        <v>16208273.402500005</v>
      </c>
      <c r="L1120" s="4">
        <f t="shared" si="93"/>
        <v>10044.048400000051</v>
      </c>
    </row>
    <row r="1121" spans="1:12" x14ac:dyDescent="0.25">
      <c r="A1121" s="2">
        <v>37644</v>
      </c>
      <c r="B1121" s="4">
        <v>2910</v>
      </c>
      <c r="C1121" s="4">
        <v>2632.74</v>
      </c>
      <c r="D1121" s="4">
        <v>3902.85</v>
      </c>
      <c r="E1121" s="4">
        <v>2656.68</v>
      </c>
      <c r="F1121" s="6"/>
      <c r="H1121" s="2">
        <v>37635</v>
      </c>
      <c r="I1121" s="4">
        <f t="shared" si="91"/>
        <v>2508534.2898964463</v>
      </c>
      <c r="J1121" s="4">
        <f t="shared" si="93"/>
        <v>195770.85160000002</v>
      </c>
      <c r="K1121" s="4">
        <f t="shared" si="93"/>
        <v>14695798.920100002</v>
      </c>
      <c r="L1121" s="4">
        <f t="shared" si="93"/>
        <v>5797.2995999999803</v>
      </c>
    </row>
    <row r="1122" spans="1:12" x14ac:dyDescent="0.25">
      <c r="A1122" s="2">
        <v>37645</v>
      </c>
      <c r="B1122" s="4">
        <v>3098</v>
      </c>
      <c r="C1122" s="4">
        <v>2789.86</v>
      </c>
      <c r="D1122" s="4">
        <v>3777.19</v>
      </c>
      <c r="E1122" s="4">
        <v>2718.24</v>
      </c>
      <c r="F1122" s="6"/>
      <c r="H1122" s="2">
        <v>37636</v>
      </c>
      <c r="I1122" s="4">
        <f t="shared" si="91"/>
        <v>1640539.0919037457</v>
      </c>
      <c r="J1122" s="4">
        <f t="shared" si="93"/>
        <v>101174.88639999996</v>
      </c>
      <c r="K1122" s="4">
        <f t="shared" si="93"/>
        <v>12267366.150399998</v>
      </c>
      <c r="L1122" s="4">
        <f t="shared" si="93"/>
        <v>223.80160000000109</v>
      </c>
    </row>
    <row r="1123" spans="1:12" x14ac:dyDescent="0.25">
      <c r="A1123" s="2">
        <v>37646</v>
      </c>
      <c r="B1123" s="4">
        <v>3315</v>
      </c>
      <c r="C1123" s="4">
        <v>2891.16</v>
      </c>
      <c r="D1123" s="4">
        <v>3670.78</v>
      </c>
      <c r="E1123" s="4">
        <v>2807.87</v>
      </c>
      <c r="F1123" s="6"/>
      <c r="H1123" s="2">
        <v>37637</v>
      </c>
      <c r="I1123" s="4">
        <f t="shared" si="91"/>
        <v>1176867.6502979065</v>
      </c>
      <c r="J1123" s="4">
        <f t="shared" si="93"/>
        <v>25138.102500000059</v>
      </c>
      <c r="K1123" s="4">
        <f t="shared" si="93"/>
        <v>9682863.5928999968</v>
      </c>
      <c r="L1123" s="4">
        <f t="shared" si="93"/>
        <v>2005.2484000000179</v>
      </c>
    </row>
    <row r="1124" spans="1:12" x14ac:dyDescent="0.25">
      <c r="A1124" s="2">
        <v>37647</v>
      </c>
      <c r="B1124" s="4">
        <v>3391</v>
      </c>
      <c r="C1124" s="4">
        <v>2947.76</v>
      </c>
      <c r="D1124" s="4">
        <v>3571.53</v>
      </c>
      <c r="E1124" s="4">
        <v>2897.9</v>
      </c>
      <c r="F1124" s="6"/>
      <c r="H1124" s="2">
        <v>37638</v>
      </c>
      <c r="I1124" s="4">
        <f t="shared" si="91"/>
        <v>956161.89391104504</v>
      </c>
      <c r="J1124" s="4">
        <f t="shared" si="93"/>
        <v>2543.1848999999834</v>
      </c>
      <c r="K1124" s="4">
        <f t="shared" si="93"/>
        <v>7173505.1556000011</v>
      </c>
      <c r="L1124" s="4">
        <f t="shared" si="93"/>
        <v>15876</v>
      </c>
    </row>
    <row r="1125" spans="1:12" x14ac:dyDescent="0.25">
      <c r="A1125" s="2">
        <v>37648</v>
      </c>
      <c r="B1125" s="4">
        <v>3409</v>
      </c>
      <c r="C1125" s="4">
        <v>3020.54</v>
      </c>
      <c r="D1125" s="4">
        <v>3487.18</v>
      </c>
      <c r="E1125" s="4">
        <v>2971.16</v>
      </c>
      <c r="F1125" s="6"/>
      <c r="H1125" s="2">
        <v>37639</v>
      </c>
      <c r="I1125" s="4">
        <f t="shared" si="91"/>
        <v>800730.23241469474</v>
      </c>
      <c r="J1125" s="4">
        <f t="shared" si="93"/>
        <v>59765.580899999899</v>
      </c>
      <c r="K1125" s="4">
        <f t="shared" si="93"/>
        <v>5142826.1283999989</v>
      </c>
      <c r="L1125" s="4">
        <f t="shared" si="93"/>
        <v>39140.665600000058</v>
      </c>
    </row>
    <row r="1126" spans="1:12" x14ac:dyDescent="0.25">
      <c r="A1126" s="2">
        <v>37649</v>
      </c>
      <c r="B1126" s="4">
        <v>3409</v>
      </c>
      <c r="C1126" s="4">
        <v>3239.07</v>
      </c>
      <c r="D1126" s="4">
        <v>3464.77</v>
      </c>
      <c r="E1126" s="4">
        <v>3031.68</v>
      </c>
      <c r="F1126" s="6"/>
      <c r="H1126" s="2">
        <v>37640</v>
      </c>
      <c r="I1126" s="4">
        <f t="shared" si="91"/>
        <v>729034.73697673855</v>
      </c>
      <c r="J1126" s="4">
        <f t="shared" si="93"/>
        <v>189599.28489999985</v>
      </c>
      <c r="K1126" s="4">
        <f t="shared" si="93"/>
        <v>3478374.2015999998</v>
      </c>
      <c r="L1126" s="4">
        <f t="shared" si="93"/>
        <v>86165.731599999985</v>
      </c>
    </row>
    <row r="1127" spans="1:12" x14ac:dyDescent="0.25">
      <c r="A1127" s="2">
        <v>37650</v>
      </c>
      <c r="B1127" s="4">
        <v>3416</v>
      </c>
      <c r="C1127" s="4">
        <v>3617.7</v>
      </c>
      <c r="D1127" s="4">
        <v>3534.45</v>
      </c>
      <c r="E1127" s="4">
        <v>3099.81</v>
      </c>
      <c r="F1127" s="6"/>
      <c r="H1127" s="2">
        <v>37641</v>
      </c>
      <c r="I1127" s="4">
        <f t="shared" si="91"/>
        <v>601920.42858257797</v>
      </c>
      <c r="J1127" s="4">
        <f t="shared" si="93"/>
        <v>273100.30810000014</v>
      </c>
      <c r="K1127" s="4">
        <f t="shared" si="93"/>
        <v>2424778.4089000002</v>
      </c>
      <c r="L1127" s="4">
        <f t="shared" si="93"/>
        <v>110270.48490000011</v>
      </c>
    </row>
    <row r="1128" spans="1:12" x14ac:dyDescent="0.25">
      <c r="A1128" s="2">
        <v>37651</v>
      </c>
      <c r="B1128" s="4">
        <v>3507</v>
      </c>
      <c r="C1128" s="4">
        <v>3831.09</v>
      </c>
      <c r="D1128" s="4">
        <v>3624.59</v>
      </c>
      <c r="E1128" s="4">
        <v>3188.96</v>
      </c>
      <c r="F1128" s="6"/>
      <c r="H1128" s="2">
        <v>37642</v>
      </c>
      <c r="I1128" s="4">
        <f t="shared" si="91"/>
        <v>447340.67219571664</v>
      </c>
      <c r="J1128" s="4">
        <f t="shared" si="93"/>
        <v>245738.31839999981</v>
      </c>
      <c r="K1128" s="4">
        <f t="shared" si="93"/>
        <v>1794501.3681000003</v>
      </c>
      <c r="L1128" s="4">
        <f t="shared" si="93"/>
        <v>96124.801599999977</v>
      </c>
    </row>
    <row r="1129" spans="1:12" x14ac:dyDescent="0.25">
      <c r="A1129" s="2">
        <v>37652</v>
      </c>
      <c r="B1129" s="4">
        <v>3718</v>
      </c>
      <c r="C1129" s="4">
        <v>3804.12</v>
      </c>
      <c r="D1129" s="4">
        <v>3656.44</v>
      </c>
      <c r="E1129" s="4">
        <v>3279.39</v>
      </c>
      <c r="F1129" s="6"/>
      <c r="H1129" s="2">
        <v>37643</v>
      </c>
      <c r="I1129" s="4">
        <f t="shared" si="91"/>
        <v>321302.2689110451</v>
      </c>
      <c r="J1129" s="4">
        <f t="shared" si="93"/>
        <v>138815.85639999993</v>
      </c>
      <c r="K1129" s="4">
        <f t="shared" si="93"/>
        <v>1415100.5763999999</v>
      </c>
      <c r="L1129" s="4">
        <f t="shared" si="93"/>
        <v>61762.190399999992</v>
      </c>
    </row>
    <row r="1130" spans="1:12" x14ac:dyDescent="0.25">
      <c r="A1130" s="2">
        <v>37653</v>
      </c>
      <c r="B1130" s="4">
        <v>3959</v>
      </c>
      <c r="C1130" s="4">
        <v>3678.37</v>
      </c>
      <c r="D1130" s="4">
        <v>3623.46</v>
      </c>
      <c r="E1130" s="4">
        <v>3335.24</v>
      </c>
      <c r="F1130" s="6"/>
      <c r="H1130" s="2">
        <v>37644</v>
      </c>
      <c r="I1130" s="4">
        <f t="shared" si="91"/>
        <v>340863.66945849033</v>
      </c>
      <c r="J1130" s="4">
        <f t="shared" si="93"/>
        <v>76873.107600000119</v>
      </c>
      <c r="K1130" s="4">
        <f t="shared" si="93"/>
        <v>985751.12249999982</v>
      </c>
      <c r="L1130" s="4">
        <f t="shared" si="93"/>
        <v>64171.022400000082</v>
      </c>
    </row>
    <row r="1131" spans="1:12" x14ac:dyDescent="0.25">
      <c r="A1131" s="2">
        <v>37654</v>
      </c>
      <c r="B1131" s="4">
        <v>3999</v>
      </c>
      <c r="C1131" s="4">
        <v>3600.13</v>
      </c>
      <c r="D1131" s="4">
        <v>3579.83</v>
      </c>
      <c r="E1131" s="4">
        <v>3342.07</v>
      </c>
      <c r="F1131" s="6"/>
      <c r="H1131" s="2">
        <v>37645</v>
      </c>
      <c r="I1131" s="4">
        <f t="shared" si="91"/>
        <v>595729.74610082607</v>
      </c>
      <c r="J1131" s="4">
        <f t="shared" si="93"/>
        <v>94950.259599999918</v>
      </c>
      <c r="K1131" s="4">
        <f t="shared" si="93"/>
        <v>461299.05610000005</v>
      </c>
      <c r="L1131" s="4">
        <f t="shared" si="93"/>
        <v>144217.65760000015</v>
      </c>
    </row>
    <row r="1132" spans="1:12" x14ac:dyDescent="0.25">
      <c r="A1132" s="2">
        <v>37655</v>
      </c>
      <c r="B1132" s="4">
        <v>3808</v>
      </c>
      <c r="C1132" s="4">
        <v>3649.25</v>
      </c>
      <c r="D1132" s="4">
        <v>3570.39</v>
      </c>
      <c r="E1132" s="4">
        <v>3317.31</v>
      </c>
      <c r="F1132" s="6"/>
      <c r="H1132" s="2">
        <v>37646</v>
      </c>
      <c r="I1132" s="4">
        <f t="shared" si="91"/>
        <v>977795.27073586255</v>
      </c>
      <c r="J1132" s="4">
        <f t="shared" si="93"/>
        <v>179640.34560000012</v>
      </c>
      <c r="K1132" s="4">
        <f t="shared" si="93"/>
        <v>126579.40840000015</v>
      </c>
      <c r="L1132" s="4">
        <f t="shared" si="93"/>
        <v>257180.83690000011</v>
      </c>
    </row>
    <row r="1133" spans="1:12" x14ac:dyDescent="0.25">
      <c r="A1133" s="2">
        <v>37656</v>
      </c>
      <c r="B1133" s="4">
        <v>3600</v>
      </c>
      <c r="C1133" s="4">
        <v>3835.65</v>
      </c>
      <c r="D1133" s="4">
        <v>3607.13</v>
      </c>
      <c r="E1133" s="4">
        <v>3299.78</v>
      </c>
      <c r="F1133" s="6"/>
      <c r="H1133" s="2">
        <v>37647</v>
      </c>
      <c r="I1133" s="4">
        <f t="shared" si="91"/>
        <v>1133874.2378891474</v>
      </c>
      <c r="J1133" s="4">
        <f t="shared" ref="J1133:L1148" si="94">(C1124-$B1124)^2</f>
        <v>196461.69759999981</v>
      </c>
      <c r="K1133" s="4">
        <f t="shared" si="94"/>
        <v>32591.080900000074</v>
      </c>
      <c r="L1133" s="4">
        <f t="shared" si="94"/>
        <v>243147.6099999999</v>
      </c>
    </row>
    <row r="1134" spans="1:12" x14ac:dyDescent="0.25">
      <c r="A1134" s="2">
        <v>37657</v>
      </c>
      <c r="B1134" s="4">
        <v>3586</v>
      </c>
      <c r="C1134" s="4">
        <v>3945.46</v>
      </c>
      <c r="D1134" s="4">
        <v>3649.1</v>
      </c>
      <c r="E1134" s="4">
        <v>3312.65</v>
      </c>
      <c r="F1134" s="6"/>
      <c r="H1134" s="2">
        <v>37648</v>
      </c>
      <c r="I1134" s="4">
        <f t="shared" si="91"/>
        <v>1172532.3090570304</v>
      </c>
      <c r="J1134" s="4">
        <f t="shared" si="94"/>
        <v>150901.17160000003</v>
      </c>
      <c r="K1134" s="4">
        <f t="shared" si="94"/>
        <v>6112.1123999999745</v>
      </c>
      <c r="L1134" s="4">
        <f t="shared" si="94"/>
        <v>191703.86560000014</v>
      </c>
    </row>
    <row r="1135" spans="1:12" x14ac:dyDescent="0.25">
      <c r="A1135" s="2">
        <v>37658</v>
      </c>
      <c r="B1135" s="4">
        <v>3895</v>
      </c>
      <c r="C1135" s="4">
        <v>3937.16</v>
      </c>
      <c r="D1135" s="4">
        <v>3658.98</v>
      </c>
      <c r="E1135" s="4">
        <v>3351.96</v>
      </c>
      <c r="F1135" s="6"/>
      <c r="H1135" s="2">
        <v>37649</v>
      </c>
      <c r="I1135" s="4">
        <f t="shared" si="91"/>
        <v>1172532.3090570304</v>
      </c>
      <c r="J1135" s="4">
        <f t="shared" si="94"/>
        <v>28876.204899999946</v>
      </c>
      <c r="K1135" s="4">
        <f t="shared" si="94"/>
        <v>3110.2928999999981</v>
      </c>
      <c r="L1135" s="4">
        <f t="shared" si="94"/>
        <v>142370.38240000012</v>
      </c>
    </row>
    <row r="1136" spans="1:12" x14ac:dyDescent="0.25">
      <c r="A1136" s="2">
        <v>37659</v>
      </c>
      <c r="B1136" s="4">
        <v>4204</v>
      </c>
      <c r="C1136" s="4">
        <v>3867.1</v>
      </c>
      <c r="D1136" s="4">
        <v>3635.27</v>
      </c>
      <c r="E1136" s="4">
        <v>3396.93</v>
      </c>
      <c r="F1136" s="6"/>
      <c r="H1136" s="2">
        <v>37650</v>
      </c>
      <c r="I1136" s="4">
        <f t="shared" si="91"/>
        <v>1187741.0034000962</v>
      </c>
      <c r="J1136" s="4">
        <f t="shared" si="94"/>
        <v>40682.889999999927</v>
      </c>
      <c r="K1136" s="4">
        <f t="shared" si="94"/>
        <v>14030.402499999956</v>
      </c>
      <c r="L1136" s="4">
        <f t="shared" si="94"/>
        <v>99976.116100000028</v>
      </c>
    </row>
    <row r="1137" spans="1:12" x14ac:dyDescent="0.25">
      <c r="A1137" s="2">
        <v>37660</v>
      </c>
      <c r="B1137" s="4">
        <v>4162</v>
      </c>
      <c r="C1137" s="4">
        <v>3745.77</v>
      </c>
      <c r="D1137" s="4">
        <v>3591.33</v>
      </c>
      <c r="E1137" s="4">
        <v>3413.7</v>
      </c>
      <c r="F1137" s="6"/>
      <c r="H1137" s="2">
        <v>37651</v>
      </c>
      <c r="I1137" s="4">
        <f t="shared" si="91"/>
        <v>1394372.0298599501</v>
      </c>
      <c r="J1137" s="4">
        <f t="shared" si="94"/>
        <v>105034.3281000001</v>
      </c>
      <c r="K1137" s="4">
        <f t="shared" si="94"/>
        <v>13827.408100000035</v>
      </c>
      <c r="L1137" s="4">
        <f t="shared" si="94"/>
        <v>101149.44159999998</v>
      </c>
    </row>
    <row r="1138" spans="1:12" x14ac:dyDescent="0.25">
      <c r="A1138" s="2">
        <v>37661</v>
      </c>
      <c r="B1138" s="4">
        <v>3854</v>
      </c>
      <c r="C1138" s="4">
        <v>3576.67</v>
      </c>
      <c r="D1138" s="4">
        <v>3539.08</v>
      </c>
      <c r="E1138" s="4">
        <v>3372.3</v>
      </c>
      <c r="F1138" s="6"/>
      <c r="H1138" s="2">
        <v>37652</v>
      </c>
      <c r="I1138" s="4">
        <f t="shared" si="91"/>
        <v>1937205.5307723589</v>
      </c>
      <c r="J1138" s="4">
        <f t="shared" si="94"/>
        <v>7416.6543999999813</v>
      </c>
      <c r="K1138" s="4">
        <f t="shared" si="94"/>
        <v>3789.6335999999933</v>
      </c>
      <c r="L1138" s="4">
        <f t="shared" si="94"/>
        <v>192378.73210000011</v>
      </c>
    </row>
    <row r="1139" spans="1:12" x14ac:dyDescent="0.25">
      <c r="A1139" s="2">
        <v>37662</v>
      </c>
      <c r="B1139" s="4">
        <v>3534</v>
      </c>
      <c r="C1139" s="4">
        <v>3362.96</v>
      </c>
      <c r="D1139" s="4">
        <v>3481.48</v>
      </c>
      <c r="E1139" s="4">
        <v>3266.29</v>
      </c>
      <c r="F1139" s="6"/>
      <c r="H1139" s="2">
        <v>37653</v>
      </c>
      <c r="I1139" s="4">
        <f t="shared" si="91"/>
        <v>2666151.1502979062</v>
      </c>
      <c r="J1139" s="4">
        <f t="shared" si="94"/>
        <v>78753.196900000068</v>
      </c>
      <c r="K1139" s="4">
        <f t="shared" si="94"/>
        <v>112587.09159999997</v>
      </c>
      <c r="L1139" s="4">
        <f t="shared" si="94"/>
        <v>389076.53760000027</v>
      </c>
    </row>
    <row r="1140" spans="1:12" x14ac:dyDescent="0.25">
      <c r="A1140" s="2">
        <v>37663</v>
      </c>
      <c r="B1140" s="4">
        <v>3327</v>
      </c>
      <c r="C1140" s="4">
        <v>3123.45</v>
      </c>
      <c r="D1140" s="4">
        <v>3415.96</v>
      </c>
      <c r="E1140" s="4">
        <v>3114.25</v>
      </c>
      <c r="F1140" s="6"/>
      <c r="H1140" s="2">
        <v>37654</v>
      </c>
      <c r="I1140" s="4">
        <f t="shared" si="91"/>
        <v>2798377.9751154245</v>
      </c>
      <c r="J1140" s="4">
        <f t="shared" si="94"/>
        <v>159097.27689999991</v>
      </c>
      <c r="K1140" s="4">
        <f t="shared" si="94"/>
        <v>175703.48890000005</v>
      </c>
      <c r="L1140" s="4">
        <f t="shared" si="94"/>
        <v>431557.02489999979</v>
      </c>
    </row>
    <row r="1141" spans="1:12" x14ac:dyDescent="0.25">
      <c r="A1141" s="2">
        <v>37664</v>
      </c>
      <c r="B1141" s="4">
        <v>3161</v>
      </c>
      <c r="C1141" s="4">
        <v>2881.54</v>
      </c>
      <c r="D1141" s="4">
        <v>3339.97</v>
      </c>
      <c r="E1141" s="4">
        <v>2942.97</v>
      </c>
      <c r="F1141" s="6"/>
      <c r="H1141" s="2">
        <v>37655</v>
      </c>
      <c r="I1141" s="4">
        <f t="shared" si="91"/>
        <v>2195835.886611775</v>
      </c>
      <c r="J1141" s="4">
        <f t="shared" si="94"/>
        <v>25201.5625</v>
      </c>
      <c r="K1141" s="4">
        <f t="shared" si="94"/>
        <v>56458.512100000058</v>
      </c>
      <c r="L1141" s="4">
        <f t="shared" si="94"/>
        <v>240776.67610000004</v>
      </c>
    </row>
    <row r="1142" spans="1:12" x14ac:dyDescent="0.25">
      <c r="A1142" s="2">
        <v>37665</v>
      </c>
      <c r="B1142" s="4">
        <v>2991</v>
      </c>
      <c r="C1142" s="4">
        <v>2652.95</v>
      </c>
      <c r="D1142" s="4">
        <v>3252.61</v>
      </c>
      <c r="E1142" s="4">
        <v>2774.2</v>
      </c>
      <c r="F1142" s="6"/>
      <c r="H1142" s="2">
        <v>37656</v>
      </c>
      <c r="I1142" s="4">
        <f t="shared" si="91"/>
        <v>1622656.3975606801</v>
      </c>
      <c r="J1142" s="4">
        <f t="shared" si="94"/>
        <v>55530.922500000044</v>
      </c>
      <c r="K1142" s="4">
        <f t="shared" si="94"/>
        <v>50.836900000001556</v>
      </c>
      <c r="L1142" s="4">
        <f t="shared" si="94"/>
        <v>90132.048399999883</v>
      </c>
    </row>
    <row r="1143" spans="1:12" x14ac:dyDescent="0.25">
      <c r="A1143" s="2">
        <v>37666</v>
      </c>
      <c r="B1143" s="4">
        <v>2812</v>
      </c>
      <c r="C1143" s="4">
        <v>2445.44</v>
      </c>
      <c r="D1143" s="4">
        <v>3154.75</v>
      </c>
      <c r="E1143" s="4">
        <v>2620.13</v>
      </c>
      <c r="F1143" s="6"/>
      <c r="H1143" s="2">
        <v>37657</v>
      </c>
      <c r="I1143" s="4">
        <f t="shared" si="91"/>
        <v>1587185.0088745486</v>
      </c>
      <c r="J1143" s="4">
        <f t="shared" si="94"/>
        <v>129211.49160000002</v>
      </c>
      <c r="K1143" s="4">
        <f t="shared" si="94"/>
        <v>3981.6099999999883</v>
      </c>
      <c r="L1143" s="4">
        <f t="shared" si="94"/>
        <v>74720.222499999945</v>
      </c>
    </row>
    <row r="1144" spans="1:12" x14ac:dyDescent="0.25">
      <c r="A1144" s="2">
        <v>37667</v>
      </c>
      <c r="B1144" s="4">
        <v>2664</v>
      </c>
      <c r="C1144" s="4">
        <v>2262</v>
      </c>
      <c r="D1144" s="4">
        <v>3048.65</v>
      </c>
      <c r="E1144" s="4">
        <v>2486.11</v>
      </c>
      <c r="F1144" s="6"/>
      <c r="H1144" s="2">
        <v>37658</v>
      </c>
      <c r="I1144" s="4">
        <f t="shared" si="91"/>
        <v>2461244.2305898773</v>
      </c>
      <c r="J1144" s="4">
        <f t="shared" si="94"/>
        <v>1777.4655999999877</v>
      </c>
      <c r="K1144" s="4">
        <f t="shared" si="94"/>
        <v>55705.440399999992</v>
      </c>
      <c r="L1144" s="4">
        <f t="shared" si="94"/>
        <v>294892.44159999996</v>
      </c>
    </row>
    <row r="1145" spans="1:12" x14ac:dyDescent="0.25">
      <c r="A1145" s="2">
        <v>37668</v>
      </c>
      <c r="B1145" s="4">
        <v>2526</v>
      </c>
      <c r="C1145" s="4">
        <v>2101.8200000000002</v>
      </c>
      <c r="D1145" s="4">
        <v>2936.62</v>
      </c>
      <c r="E1145" s="4">
        <v>2372.33</v>
      </c>
      <c r="F1145" s="6"/>
      <c r="H1145" s="2">
        <v>37659</v>
      </c>
      <c r="I1145" s="4">
        <f t="shared" si="91"/>
        <v>3526265.4523052056</v>
      </c>
      <c r="J1145" s="4">
        <f t="shared" si="94"/>
        <v>113501.61000000006</v>
      </c>
      <c r="K1145" s="4">
        <f t="shared" si="94"/>
        <v>323453.81290000002</v>
      </c>
      <c r="L1145" s="4">
        <f t="shared" si="94"/>
        <v>651361.98490000027</v>
      </c>
    </row>
    <row r="1146" spans="1:12" x14ac:dyDescent="0.25">
      <c r="A1146" s="2">
        <v>37669</v>
      </c>
      <c r="B1146" s="4">
        <v>2388</v>
      </c>
      <c r="C1146" s="4">
        <v>1963.29</v>
      </c>
      <c r="D1146" s="4">
        <v>2821.5</v>
      </c>
      <c r="E1146" s="4">
        <v>2276.88</v>
      </c>
      <c r="F1146" s="6"/>
      <c r="H1146" s="2">
        <v>37660</v>
      </c>
      <c r="I1146" s="4">
        <f t="shared" si="91"/>
        <v>3370291.2862468115</v>
      </c>
      <c r="J1146" s="4">
        <f t="shared" si="94"/>
        <v>173247.41290000002</v>
      </c>
      <c r="K1146" s="4">
        <f t="shared" si="94"/>
        <v>325664.24890000006</v>
      </c>
      <c r="L1146" s="4">
        <f t="shared" si="94"/>
        <v>559952.89000000025</v>
      </c>
    </row>
    <row r="1147" spans="1:12" x14ac:dyDescent="0.25">
      <c r="A1147" s="2">
        <v>37670</v>
      </c>
      <c r="B1147" s="4">
        <v>2275</v>
      </c>
      <c r="C1147" s="4">
        <v>1843.87</v>
      </c>
      <c r="D1147" s="4">
        <v>2705.75</v>
      </c>
      <c r="E1147" s="4">
        <v>2196.96</v>
      </c>
      <c r="F1147" s="6"/>
      <c r="H1147" s="2">
        <v>37661</v>
      </c>
      <c r="I1147" s="4">
        <f t="shared" si="91"/>
        <v>2334280.7351519209</v>
      </c>
      <c r="J1147" s="4">
        <f t="shared" si="94"/>
        <v>76911.928899999955</v>
      </c>
      <c r="K1147" s="4">
        <f t="shared" si="94"/>
        <v>99174.606400000048</v>
      </c>
      <c r="L1147" s="4">
        <f t="shared" si="94"/>
        <v>232034.88999999981</v>
      </c>
    </row>
    <row r="1148" spans="1:12" x14ac:dyDescent="0.25">
      <c r="A1148" s="2">
        <v>37671</v>
      </c>
      <c r="B1148" s="4">
        <v>2196</v>
      </c>
      <c r="C1148" s="4">
        <v>1740.76</v>
      </c>
      <c r="D1148" s="4">
        <v>2591.39</v>
      </c>
      <c r="E1148" s="4">
        <v>2129.12</v>
      </c>
      <c r="F1148" s="6"/>
      <c r="H1148" s="2">
        <v>37662</v>
      </c>
      <c r="I1148" s="4">
        <f t="shared" si="91"/>
        <v>1458866.136611775</v>
      </c>
      <c r="J1148" s="4">
        <f t="shared" si="94"/>
        <v>29254.681599999989</v>
      </c>
      <c r="K1148" s="4">
        <f t="shared" si="94"/>
        <v>2758.350399999998</v>
      </c>
      <c r="L1148" s="4">
        <f t="shared" si="94"/>
        <v>71668.64410000002</v>
      </c>
    </row>
    <row r="1149" spans="1:12" x14ac:dyDescent="0.25">
      <c r="A1149" s="2">
        <v>37672</v>
      </c>
      <c r="B1149" s="4">
        <v>2118</v>
      </c>
      <c r="C1149" s="4">
        <v>1651.72</v>
      </c>
      <c r="D1149" s="4">
        <v>2480.29</v>
      </c>
      <c r="E1149" s="4">
        <v>2071.46</v>
      </c>
      <c r="F1149" s="6"/>
      <c r="H1149" s="2">
        <v>37663</v>
      </c>
      <c r="I1149" s="4">
        <f t="shared" si="91"/>
        <v>1001671.3181811181</v>
      </c>
      <c r="J1149" s="4">
        <f t="shared" ref="J1149:L1164" si="95">(C1140-$B1140)^2</f>
        <v>41432.602500000074</v>
      </c>
      <c r="K1149" s="4">
        <f t="shared" si="95"/>
        <v>7913.8816000000061</v>
      </c>
      <c r="L1149" s="4">
        <f t="shared" si="95"/>
        <v>45262.5625</v>
      </c>
    </row>
    <row r="1150" spans="1:12" x14ac:dyDescent="0.25">
      <c r="A1150" s="2">
        <v>37673</v>
      </c>
      <c r="B1150" s="4">
        <v>2064</v>
      </c>
      <c r="C1150" s="4">
        <v>1574.45</v>
      </c>
      <c r="D1150" s="4">
        <v>2373.62</v>
      </c>
      <c r="E1150" s="4">
        <v>2021.87</v>
      </c>
      <c r="F1150" s="6"/>
      <c r="H1150" s="2">
        <v>37664</v>
      </c>
      <c r="I1150" s="4">
        <f t="shared" si="91"/>
        <v>696949.99518841738</v>
      </c>
      <c r="J1150" s="4">
        <f t="shared" si="95"/>
        <v>78097.891600000017</v>
      </c>
      <c r="K1150" s="4">
        <f t="shared" si="95"/>
        <v>32030.260899999928</v>
      </c>
      <c r="L1150" s="4">
        <f t="shared" si="95"/>
        <v>47537.080900000088</v>
      </c>
    </row>
    <row r="1151" spans="1:12" x14ac:dyDescent="0.25">
      <c r="A1151" s="2">
        <v>37674</v>
      </c>
      <c r="B1151" s="4">
        <v>2025</v>
      </c>
      <c r="C1151" s="4">
        <v>1506.83</v>
      </c>
      <c r="D1151" s="4">
        <v>2272.09</v>
      </c>
      <c r="E1151" s="4">
        <v>1978.28</v>
      </c>
      <c r="F1151" s="6"/>
      <c r="H1151" s="2">
        <v>37665</v>
      </c>
      <c r="I1151" s="4">
        <f t="shared" si="91"/>
        <v>442005.98971396481</v>
      </c>
      <c r="J1151" s="4">
        <f t="shared" si="95"/>
        <v>114277.80250000012</v>
      </c>
      <c r="K1151" s="4">
        <f t="shared" si="95"/>
        <v>68439.792100000064</v>
      </c>
      <c r="L1151" s="4">
        <f t="shared" si="95"/>
        <v>47002.240000000078</v>
      </c>
    </row>
    <row r="1152" spans="1:12" x14ac:dyDescent="0.25">
      <c r="A1152" s="2">
        <v>37675</v>
      </c>
      <c r="B1152" s="4">
        <v>1974</v>
      </c>
      <c r="C1152" s="4">
        <v>1447.19</v>
      </c>
      <c r="D1152" s="4">
        <v>2176.13</v>
      </c>
      <c r="E1152" s="4">
        <v>1939.39</v>
      </c>
      <c r="F1152" s="6"/>
      <c r="H1152" s="2">
        <v>37666</v>
      </c>
      <c r="I1152" s="4">
        <f t="shared" si="91"/>
        <v>236035.94865557065</v>
      </c>
      <c r="J1152" s="4">
        <f t="shared" si="95"/>
        <v>134366.23359999995</v>
      </c>
      <c r="K1152" s="4">
        <f t="shared" si="95"/>
        <v>117477.5625</v>
      </c>
      <c r="L1152" s="4">
        <f t="shared" si="95"/>
        <v>36814.09689999996</v>
      </c>
    </row>
    <row r="1153" spans="1:12" x14ac:dyDescent="0.25">
      <c r="A1153" s="2">
        <v>37676</v>
      </c>
      <c r="B1153" s="4">
        <v>1928</v>
      </c>
      <c r="C1153" s="4">
        <v>1394.34</v>
      </c>
      <c r="D1153" s="4">
        <v>2086.02</v>
      </c>
      <c r="E1153" s="4">
        <v>1904.8</v>
      </c>
      <c r="F1153" s="6"/>
      <c r="H1153" s="2">
        <v>37667</v>
      </c>
      <c r="I1153" s="4">
        <f t="shared" si="91"/>
        <v>114132.69683075315</v>
      </c>
      <c r="J1153" s="4">
        <f t="shared" si="95"/>
        <v>161604</v>
      </c>
      <c r="K1153" s="4">
        <f t="shared" si="95"/>
        <v>147955.62250000006</v>
      </c>
      <c r="L1153" s="4">
        <f t="shared" si="95"/>
        <v>31644.852099999956</v>
      </c>
    </row>
    <row r="1154" spans="1:12" x14ac:dyDescent="0.25">
      <c r="A1154" s="2">
        <v>37677</v>
      </c>
      <c r="B1154" s="4">
        <v>1894</v>
      </c>
      <c r="C1154" s="4">
        <v>1347.19</v>
      </c>
      <c r="D1154" s="4">
        <v>2001.74</v>
      </c>
      <c r="E1154" s="4">
        <v>1874.27</v>
      </c>
      <c r="F1154" s="6"/>
      <c r="H1154" s="2">
        <v>37668</v>
      </c>
      <c r="I1154" s="4">
        <f t="shared" si="91"/>
        <v>39934.151210315198</v>
      </c>
      <c r="J1154" s="4">
        <f t="shared" si="95"/>
        <v>179928.67239999986</v>
      </c>
      <c r="K1154" s="4">
        <f t="shared" si="95"/>
        <v>168608.78439999992</v>
      </c>
      <c r="L1154" s="4">
        <f t="shared" si="95"/>
        <v>23614.468900000022</v>
      </c>
    </row>
    <row r="1155" spans="1:12" x14ac:dyDescent="0.25">
      <c r="A1155" s="2">
        <v>37678</v>
      </c>
      <c r="B1155" s="4">
        <v>1857</v>
      </c>
      <c r="C1155" s="4">
        <v>1304.82</v>
      </c>
      <c r="D1155" s="4">
        <v>1923.13</v>
      </c>
      <c r="E1155" s="4">
        <v>1847.87</v>
      </c>
      <c r="F1155" s="6"/>
      <c r="H1155" s="2">
        <v>37669</v>
      </c>
      <c r="I1155" s="4">
        <f t="shared" si="91"/>
        <v>3823.6055898772534</v>
      </c>
      <c r="J1155" s="4">
        <f t="shared" si="95"/>
        <v>180378.58410000004</v>
      </c>
      <c r="K1155" s="4">
        <f t="shared" si="95"/>
        <v>187922.25</v>
      </c>
      <c r="L1155" s="4">
        <f t="shared" si="95"/>
        <v>12347.654399999976</v>
      </c>
    </row>
    <row r="1156" spans="1:12" x14ac:dyDescent="0.25">
      <c r="A1156" s="2">
        <v>37679</v>
      </c>
      <c r="B1156" s="4">
        <v>1818</v>
      </c>
      <c r="C1156" s="4">
        <v>1269.44</v>
      </c>
      <c r="D1156" s="4">
        <v>1850.53</v>
      </c>
      <c r="E1156" s="4">
        <v>1826.67</v>
      </c>
      <c r="F1156" s="6"/>
      <c r="H1156" s="2">
        <v>37670</v>
      </c>
      <c r="I1156" s="4">
        <f t="shared" si="91"/>
        <v>2617.8254803882105</v>
      </c>
      <c r="J1156" s="4">
        <f t="shared" si="95"/>
        <v>185873.0769000001</v>
      </c>
      <c r="K1156" s="4">
        <f t="shared" si="95"/>
        <v>185545.5625</v>
      </c>
      <c r="L1156" s="4">
        <f t="shared" si="95"/>
        <v>6090.2415999999939</v>
      </c>
    </row>
    <row r="1157" spans="1:12" x14ac:dyDescent="0.25">
      <c r="A1157" s="2">
        <v>37680</v>
      </c>
      <c r="B1157" s="4">
        <v>1802</v>
      </c>
      <c r="C1157" s="4">
        <v>1253.1400000000001</v>
      </c>
      <c r="D1157" s="4">
        <v>1786.78</v>
      </c>
      <c r="E1157" s="4">
        <v>1815.33</v>
      </c>
      <c r="F1157" s="6"/>
      <c r="H1157" s="2">
        <v>37671</v>
      </c>
      <c r="I1157" s="4">
        <f t="shared" si="91"/>
        <v>16942.846465789677</v>
      </c>
      <c r="J1157" s="4">
        <f t="shared" si="95"/>
        <v>207243.45759999999</v>
      </c>
      <c r="K1157" s="4">
        <f t="shared" si="95"/>
        <v>156333.2520999999</v>
      </c>
      <c r="L1157" s="4">
        <f t="shared" si="95"/>
        <v>4472.9344000000146</v>
      </c>
    </row>
    <row r="1158" spans="1:12" x14ac:dyDescent="0.25">
      <c r="A1158" s="2">
        <v>37681</v>
      </c>
      <c r="B1158" s="4">
        <v>1809</v>
      </c>
      <c r="C1158" s="4">
        <v>1272.68</v>
      </c>
      <c r="D1158" s="4">
        <v>1737.36</v>
      </c>
      <c r="E1158" s="4">
        <v>1823.77</v>
      </c>
      <c r="F1158" s="6"/>
      <c r="H1158" s="2">
        <v>37672</v>
      </c>
      <c r="I1158" s="4">
        <f t="shared" si="91"/>
        <v>43332.538071629097</v>
      </c>
      <c r="J1158" s="4">
        <f t="shared" si="95"/>
        <v>217417.03839999996</v>
      </c>
      <c r="K1158" s="4">
        <f t="shared" si="95"/>
        <v>131254.04409999997</v>
      </c>
      <c r="L1158" s="4">
        <f t="shared" si="95"/>
        <v>2165.9715999999967</v>
      </c>
    </row>
    <row r="1159" spans="1:12" x14ac:dyDescent="0.25">
      <c r="A1159" s="2">
        <v>37682</v>
      </c>
      <c r="B1159" s="4">
        <v>1814</v>
      </c>
      <c r="C1159" s="4">
        <v>1399.28</v>
      </c>
      <c r="D1159" s="4">
        <v>1728.82</v>
      </c>
      <c r="E1159" s="4">
        <v>1872.67</v>
      </c>
      <c r="F1159" s="6"/>
      <c r="H1159" s="2">
        <v>37673</v>
      </c>
      <c r="I1159" s="4">
        <f t="shared" si="91"/>
        <v>68730.324567979464</v>
      </c>
      <c r="J1159" s="4">
        <f t="shared" si="95"/>
        <v>239659.20249999996</v>
      </c>
      <c r="K1159" s="4">
        <f t="shared" si="95"/>
        <v>95864.544399999926</v>
      </c>
      <c r="L1159" s="4">
        <f t="shared" si="95"/>
        <v>1774.9369000000092</v>
      </c>
    </row>
    <row r="1160" spans="1:12" x14ac:dyDescent="0.25">
      <c r="A1160" s="2">
        <v>37683</v>
      </c>
      <c r="B1160" s="4">
        <v>1885</v>
      </c>
      <c r="C1160" s="4">
        <v>1626.93</v>
      </c>
      <c r="D1160" s="4">
        <v>1765.28</v>
      </c>
      <c r="E1160" s="4">
        <v>1990.88</v>
      </c>
      <c r="F1160" s="6"/>
      <c r="H1160" s="2">
        <v>37674</v>
      </c>
      <c r="I1160" s="4">
        <f t="shared" si="91"/>
        <v>90700.170370899184</v>
      </c>
      <c r="J1160" s="4">
        <f t="shared" si="95"/>
        <v>268500.14890000009</v>
      </c>
      <c r="K1160" s="4">
        <f t="shared" si="95"/>
        <v>61053.468100000071</v>
      </c>
      <c r="L1160" s="4">
        <f t="shared" si="95"/>
        <v>2182.7584000000024</v>
      </c>
    </row>
    <row r="1161" spans="1:12" x14ac:dyDescent="0.25">
      <c r="A1161" s="2">
        <v>37684</v>
      </c>
      <c r="B1161" s="4">
        <v>2077</v>
      </c>
      <c r="C1161" s="4">
        <v>1822.53</v>
      </c>
      <c r="D1161" s="4">
        <v>1821.22</v>
      </c>
      <c r="E1161" s="4">
        <v>2201.2600000000002</v>
      </c>
      <c r="F1161" s="6"/>
      <c r="H1161" s="2">
        <v>37675</v>
      </c>
      <c r="I1161" s="4">
        <f t="shared" si="91"/>
        <v>124019.96872856341</v>
      </c>
      <c r="J1161" s="4">
        <f t="shared" si="95"/>
        <v>277528.77609999996</v>
      </c>
      <c r="K1161" s="4">
        <f t="shared" si="95"/>
        <v>40856.536900000043</v>
      </c>
      <c r="L1161" s="4">
        <f t="shared" si="95"/>
        <v>1197.852099999993</v>
      </c>
    </row>
    <row r="1162" spans="1:12" x14ac:dyDescent="0.25">
      <c r="A1162" s="2">
        <v>37685</v>
      </c>
      <c r="B1162" s="4">
        <v>2368</v>
      </c>
      <c r="C1162" s="4">
        <v>1951.11</v>
      </c>
      <c r="D1162" s="4">
        <v>1862.72</v>
      </c>
      <c r="E1162" s="4">
        <v>2497.87</v>
      </c>
      <c r="F1162" s="6"/>
      <c r="H1162" s="2">
        <v>37676</v>
      </c>
      <c r="I1162" s="4">
        <f t="shared" si="91"/>
        <v>158535.12018841744</v>
      </c>
      <c r="J1162" s="4">
        <f t="shared" si="95"/>
        <v>284792.99560000008</v>
      </c>
      <c r="K1162" s="4">
        <f t="shared" si="95"/>
        <v>24970.320399999993</v>
      </c>
      <c r="L1162" s="4">
        <f t="shared" si="95"/>
        <v>538.24000000000206</v>
      </c>
    </row>
    <row r="1163" spans="1:12" x14ac:dyDescent="0.25">
      <c r="A1163" s="2">
        <v>37686</v>
      </c>
      <c r="B1163" s="4">
        <v>2800</v>
      </c>
      <c r="C1163" s="4">
        <v>2120.02</v>
      </c>
      <c r="D1163" s="4">
        <v>1883.32</v>
      </c>
      <c r="E1163" s="4">
        <v>2862.35</v>
      </c>
      <c r="F1163" s="6"/>
      <c r="H1163" s="2">
        <v>37677</v>
      </c>
      <c r="I1163" s="4">
        <f t="shared" si="91"/>
        <v>186766.31909352692</v>
      </c>
      <c r="J1163" s="4">
        <f t="shared" si="95"/>
        <v>299001.17609999992</v>
      </c>
      <c r="K1163" s="4">
        <f t="shared" si="95"/>
        <v>11607.907600000002</v>
      </c>
      <c r="L1163" s="4">
        <f t="shared" si="95"/>
        <v>389.27290000000073</v>
      </c>
    </row>
    <row r="1164" spans="1:12" x14ac:dyDescent="0.25">
      <c r="A1164" s="2">
        <v>37687</v>
      </c>
      <c r="B1164" s="4">
        <v>3069</v>
      </c>
      <c r="C1164" s="4">
        <v>2437.71</v>
      </c>
      <c r="D1164" s="4">
        <v>1904.67</v>
      </c>
      <c r="E1164" s="4">
        <v>3245.76</v>
      </c>
      <c r="F1164" s="6"/>
      <c r="H1164" s="2">
        <v>37678</v>
      </c>
      <c r="I1164" s="4">
        <f t="shared" si="91"/>
        <v>220115.50613732255</v>
      </c>
      <c r="J1164" s="4">
        <f t="shared" si="95"/>
        <v>304902.75240000006</v>
      </c>
      <c r="K1164" s="4">
        <f t="shared" si="95"/>
        <v>4373.176900000014</v>
      </c>
      <c r="L1164" s="4">
        <f t="shared" si="95"/>
        <v>83.356900000002</v>
      </c>
    </row>
    <row r="1165" spans="1:12" x14ac:dyDescent="0.25">
      <c r="A1165" s="2">
        <v>37688</v>
      </c>
      <c r="B1165" s="4">
        <v>3094</v>
      </c>
      <c r="C1165" s="4">
        <v>2784.9</v>
      </c>
      <c r="D1165" s="4">
        <v>1938.54</v>
      </c>
      <c r="E1165" s="4">
        <v>3551.5</v>
      </c>
      <c r="F1165" s="6"/>
      <c r="H1165" s="2">
        <v>37679</v>
      </c>
      <c r="I1165" s="4">
        <f t="shared" ref="I1165:I1228" si="96">(B1156-$I$3)^2</f>
        <v>258231.35194024225</v>
      </c>
      <c r="J1165" s="4">
        <f t="shared" ref="J1165:L1180" si="97">(C1156-$B1156)^2</f>
        <v>300918.07359999995</v>
      </c>
      <c r="K1165" s="4">
        <f t="shared" si="97"/>
        <v>1058.2008999999982</v>
      </c>
      <c r="L1165" s="4">
        <f t="shared" si="97"/>
        <v>75.168900000001258</v>
      </c>
    </row>
    <row r="1166" spans="1:12" x14ac:dyDescent="0.25">
      <c r="A1166" s="2">
        <v>37689</v>
      </c>
      <c r="B1166" s="4">
        <v>3026</v>
      </c>
      <c r="C1166" s="4">
        <v>3008.29</v>
      </c>
      <c r="D1166" s="4">
        <v>1977.25</v>
      </c>
      <c r="E1166" s="4">
        <v>3691.18</v>
      </c>
      <c r="F1166" s="6"/>
      <c r="H1166" s="2">
        <v>37680</v>
      </c>
      <c r="I1166" s="4">
        <f t="shared" si="96"/>
        <v>274748.62201323494</v>
      </c>
      <c r="J1166" s="4">
        <f t="shared" si="97"/>
        <v>301247.29959999991</v>
      </c>
      <c r="K1166" s="4">
        <f t="shared" si="97"/>
        <v>231.64840000000083</v>
      </c>
      <c r="L1166" s="4">
        <f t="shared" si="97"/>
        <v>177.68889999999806</v>
      </c>
    </row>
    <row r="1167" spans="1:12" x14ac:dyDescent="0.25">
      <c r="A1167" s="2">
        <v>37690</v>
      </c>
      <c r="B1167" s="4">
        <v>2951</v>
      </c>
      <c r="C1167" s="4">
        <v>3091.92</v>
      </c>
      <c r="D1167" s="4">
        <v>2016.95</v>
      </c>
      <c r="E1167" s="4">
        <v>3663.55</v>
      </c>
      <c r="F1167" s="6"/>
      <c r="H1167" s="2">
        <v>37681</v>
      </c>
      <c r="I1167" s="4">
        <f t="shared" si="96"/>
        <v>267459.31635630067</v>
      </c>
      <c r="J1167" s="4">
        <f t="shared" si="97"/>
        <v>287639.14239999995</v>
      </c>
      <c r="K1167" s="4">
        <f t="shared" si="97"/>
        <v>5132.2896000000146</v>
      </c>
      <c r="L1167" s="4">
        <f t="shared" si="97"/>
        <v>218.15289999999948</v>
      </c>
    </row>
    <row r="1168" spans="1:12" x14ac:dyDescent="0.25">
      <c r="A1168" s="2">
        <v>37691</v>
      </c>
      <c r="B1168" s="4">
        <v>2860</v>
      </c>
      <c r="C1168" s="4">
        <v>3149.85</v>
      </c>
      <c r="D1168" s="4">
        <v>2082.66</v>
      </c>
      <c r="E1168" s="4">
        <v>3530.63</v>
      </c>
      <c r="F1168" s="6"/>
      <c r="H1168" s="2">
        <v>37682</v>
      </c>
      <c r="I1168" s="4">
        <f t="shared" si="96"/>
        <v>262312.66945849045</v>
      </c>
      <c r="J1168" s="4">
        <f t="shared" si="97"/>
        <v>171992.67840000003</v>
      </c>
      <c r="K1168" s="4">
        <f t="shared" si="97"/>
        <v>7255.6324000000104</v>
      </c>
      <c r="L1168" s="4">
        <f t="shared" si="97"/>
        <v>3442.1689000000088</v>
      </c>
    </row>
    <row r="1169" spans="1:12" x14ac:dyDescent="0.25">
      <c r="A1169" s="2">
        <v>37692</v>
      </c>
      <c r="B1169" s="4">
        <v>2778</v>
      </c>
      <c r="C1169" s="4">
        <v>3183.65</v>
      </c>
      <c r="D1169" s="4">
        <v>2169.4499999999998</v>
      </c>
      <c r="E1169" s="4">
        <v>3363.81</v>
      </c>
      <c r="F1169" s="6"/>
      <c r="H1169" s="2">
        <v>37683</v>
      </c>
      <c r="I1169" s="4">
        <f t="shared" si="96"/>
        <v>194626.28350958531</v>
      </c>
      <c r="J1169" s="4">
        <f t="shared" si="97"/>
        <v>66600.124899999966</v>
      </c>
      <c r="K1169" s="4">
        <f t="shared" si="97"/>
        <v>14332.878400000007</v>
      </c>
      <c r="L1169" s="4">
        <f t="shared" si="97"/>
        <v>11210.574400000023</v>
      </c>
    </row>
    <row r="1170" spans="1:12" x14ac:dyDescent="0.25">
      <c r="A1170" s="2">
        <v>37693</v>
      </c>
      <c r="B1170" s="4">
        <v>2729</v>
      </c>
      <c r="C1170" s="4">
        <v>3140.48</v>
      </c>
      <c r="D1170" s="4">
        <v>2264.15</v>
      </c>
      <c r="E1170" s="4">
        <v>3210.31</v>
      </c>
      <c r="F1170" s="6"/>
      <c r="H1170" s="2">
        <v>37684</v>
      </c>
      <c r="I1170" s="4">
        <f t="shared" si="96"/>
        <v>62083.0426336729</v>
      </c>
      <c r="J1170" s="4">
        <f t="shared" si="97"/>
        <v>64754.980900000017</v>
      </c>
      <c r="K1170" s="4">
        <f t="shared" si="97"/>
        <v>65423.408399999986</v>
      </c>
      <c r="L1170" s="4">
        <f t="shared" si="97"/>
        <v>15440.547600000054</v>
      </c>
    </row>
    <row r="1171" spans="1:12" x14ac:dyDescent="0.25">
      <c r="A1171" s="2">
        <v>37694</v>
      </c>
      <c r="B1171" s="4">
        <v>2643</v>
      </c>
      <c r="C1171" s="4">
        <v>2997.21</v>
      </c>
      <c r="D1171" s="4">
        <v>2351.67</v>
      </c>
      <c r="E1171" s="4">
        <v>3074.23</v>
      </c>
      <c r="F1171" s="6"/>
      <c r="H1171" s="2">
        <v>37685</v>
      </c>
      <c r="I1171" s="4">
        <f t="shared" si="96"/>
        <v>1750.1931811181305</v>
      </c>
      <c r="J1171" s="4">
        <f t="shared" si="97"/>
        <v>173797.27210000009</v>
      </c>
      <c r="K1171" s="4">
        <f t="shared" si="97"/>
        <v>255307.87839999999</v>
      </c>
      <c r="L1171" s="4">
        <f t="shared" si="97"/>
        <v>16866.21689999997</v>
      </c>
    </row>
    <row r="1172" spans="1:12" x14ac:dyDescent="0.25">
      <c r="A1172" s="2">
        <v>37695</v>
      </c>
      <c r="B1172" s="4">
        <v>2552</v>
      </c>
      <c r="C1172" s="4">
        <v>2810.53</v>
      </c>
      <c r="D1172" s="4">
        <v>2418.36</v>
      </c>
      <c r="E1172" s="4">
        <v>2938.13</v>
      </c>
      <c r="F1172" s="6"/>
      <c r="H1172" s="2">
        <v>37686</v>
      </c>
      <c r="I1172" s="4">
        <f t="shared" si="96"/>
        <v>224519.90121031518</v>
      </c>
      <c r="J1172" s="4">
        <f t="shared" si="97"/>
        <v>462372.80040000001</v>
      </c>
      <c r="K1172" s="4">
        <f t="shared" si="97"/>
        <v>840302.22240000009</v>
      </c>
      <c r="L1172" s="4">
        <f t="shared" si="97"/>
        <v>3887.5224999999887</v>
      </c>
    </row>
    <row r="1173" spans="1:12" x14ac:dyDescent="0.25">
      <c r="A1173" s="2">
        <v>37696</v>
      </c>
      <c r="B1173" s="4">
        <v>2489</v>
      </c>
      <c r="C1173" s="4">
        <v>2627.42</v>
      </c>
      <c r="D1173" s="4">
        <v>2460.56</v>
      </c>
      <c r="E1173" s="4">
        <v>2793.61</v>
      </c>
      <c r="F1173" s="6"/>
      <c r="H1173" s="2">
        <v>37687</v>
      </c>
      <c r="I1173" s="4">
        <f t="shared" si="96"/>
        <v>551804.29810812534</v>
      </c>
      <c r="J1173" s="4">
        <f t="shared" si="97"/>
        <v>398527.06409999996</v>
      </c>
      <c r="K1173" s="4">
        <f t="shared" si="97"/>
        <v>1355664.3488999999</v>
      </c>
      <c r="L1173" s="4">
        <f t="shared" si="97"/>
        <v>31244.097600000077</v>
      </c>
    </row>
    <row r="1174" spans="1:12" x14ac:dyDescent="0.25">
      <c r="A1174" s="2">
        <v>37697</v>
      </c>
      <c r="B1174" s="4">
        <v>2426</v>
      </c>
      <c r="C1174" s="4">
        <v>2465.33</v>
      </c>
      <c r="D1174" s="4">
        <v>2480.2800000000002</v>
      </c>
      <c r="E1174" s="4">
        <v>2654.45</v>
      </c>
      <c r="F1174" s="6"/>
      <c r="H1174" s="2">
        <v>37688</v>
      </c>
      <c r="I1174" s="4">
        <f t="shared" si="96"/>
        <v>589571.0636190743</v>
      </c>
      <c r="J1174" s="4">
        <f t="shared" si="97"/>
        <v>95542.809999999939</v>
      </c>
      <c r="K1174" s="4">
        <f t="shared" si="97"/>
        <v>1335087.8116000001</v>
      </c>
      <c r="L1174" s="4">
        <f t="shared" si="97"/>
        <v>209306.25</v>
      </c>
    </row>
    <row r="1175" spans="1:12" x14ac:dyDescent="0.25">
      <c r="A1175" s="2">
        <v>37698</v>
      </c>
      <c r="B1175" s="4">
        <v>2326</v>
      </c>
      <c r="C1175" s="4">
        <v>2325.69</v>
      </c>
      <c r="D1175" s="4">
        <v>2481.27</v>
      </c>
      <c r="E1175" s="4">
        <v>2534.48</v>
      </c>
      <c r="F1175" s="6"/>
      <c r="H1175" s="2">
        <v>37689</v>
      </c>
      <c r="I1175" s="4">
        <f t="shared" si="96"/>
        <v>489769.46142929327</v>
      </c>
      <c r="J1175" s="4">
        <f t="shared" si="97"/>
        <v>313.64410000000129</v>
      </c>
      <c r="K1175" s="4">
        <f t="shared" si="97"/>
        <v>1099876.5625</v>
      </c>
      <c r="L1175" s="4">
        <f t="shared" si="97"/>
        <v>442464.43239999976</v>
      </c>
    </row>
    <row r="1176" spans="1:12" x14ac:dyDescent="0.25">
      <c r="A1176" s="2">
        <v>37699</v>
      </c>
      <c r="B1176" s="4">
        <v>2215</v>
      </c>
      <c r="C1176" s="4">
        <v>2204.8200000000002</v>
      </c>
      <c r="D1176" s="4">
        <v>2467.34</v>
      </c>
      <c r="E1176" s="4">
        <v>2436.48</v>
      </c>
      <c r="F1176" s="6"/>
      <c r="H1176" s="2">
        <v>37690</v>
      </c>
      <c r="I1176" s="4">
        <f t="shared" si="96"/>
        <v>390419.16489644657</v>
      </c>
      <c r="J1176" s="4">
        <f t="shared" si="97"/>
        <v>19858.446400000019</v>
      </c>
      <c r="K1176" s="4">
        <f t="shared" si="97"/>
        <v>872449.40249999997</v>
      </c>
      <c r="L1176" s="4">
        <f t="shared" si="97"/>
        <v>507727.50250000024</v>
      </c>
    </row>
    <row r="1177" spans="1:12" x14ac:dyDescent="0.25">
      <c r="A1177" s="2">
        <v>37700</v>
      </c>
      <c r="B1177" s="4">
        <v>2106</v>
      </c>
      <c r="C1177" s="4">
        <v>2098.25</v>
      </c>
      <c r="D1177" s="4">
        <v>2441.63</v>
      </c>
      <c r="E1177" s="4">
        <v>2355.15</v>
      </c>
      <c r="F1177" s="6"/>
      <c r="H1177" s="2">
        <v>37691</v>
      </c>
      <c r="I1177" s="4">
        <f t="shared" si="96"/>
        <v>284980.13843659253</v>
      </c>
      <c r="J1177" s="4">
        <f t="shared" si="97"/>
        <v>84013.022499999948</v>
      </c>
      <c r="K1177" s="4">
        <f t="shared" si="97"/>
        <v>604257.47560000024</v>
      </c>
      <c r="L1177" s="4">
        <f t="shared" si="97"/>
        <v>449744.59690000012</v>
      </c>
    </row>
    <row r="1178" spans="1:12" x14ac:dyDescent="0.25">
      <c r="A1178" s="2">
        <v>37701</v>
      </c>
      <c r="B1178" s="4">
        <v>2041</v>
      </c>
      <c r="C1178" s="4">
        <v>2002.24</v>
      </c>
      <c r="D1178" s="4">
        <v>2406.58</v>
      </c>
      <c r="E1178" s="4">
        <v>2282.9299999999998</v>
      </c>
      <c r="F1178" s="6"/>
      <c r="H1178" s="2">
        <v>37692</v>
      </c>
      <c r="I1178" s="4">
        <f t="shared" si="96"/>
        <v>204155.14756068014</v>
      </c>
      <c r="J1178" s="4">
        <f t="shared" si="97"/>
        <v>164551.92250000007</v>
      </c>
      <c r="K1178" s="4">
        <f t="shared" si="97"/>
        <v>370333.10250000021</v>
      </c>
      <c r="L1178" s="4">
        <f t="shared" si="97"/>
        <v>343173.35609999992</v>
      </c>
    </row>
    <row r="1179" spans="1:12" x14ac:dyDescent="0.25">
      <c r="A1179" s="2">
        <v>37702</v>
      </c>
      <c r="B1179" s="4">
        <v>1979</v>
      </c>
      <c r="C1179" s="4">
        <v>1914.09</v>
      </c>
      <c r="D1179" s="4">
        <v>2364.09</v>
      </c>
      <c r="E1179" s="4">
        <v>2214.8200000000002</v>
      </c>
      <c r="F1179" s="6"/>
      <c r="H1179" s="2">
        <v>37693</v>
      </c>
      <c r="I1179" s="4">
        <f t="shared" si="96"/>
        <v>162276.28715922029</v>
      </c>
      <c r="J1179" s="4">
        <f t="shared" si="97"/>
        <v>169315.79040000003</v>
      </c>
      <c r="K1179" s="4">
        <f t="shared" si="97"/>
        <v>216085.5224999999</v>
      </c>
      <c r="L1179" s="4">
        <f t="shared" si="97"/>
        <v>231659.31609999994</v>
      </c>
    </row>
    <row r="1180" spans="1:12" x14ac:dyDescent="0.25">
      <c r="A1180" s="2">
        <v>37703</v>
      </c>
      <c r="B1180" s="4">
        <v>1906</v>
      </c>
      <c r="C1180" s="4">
        <v>1832.47</v>
      </c>
      <c r="D1180" s="4">
        <v>2315.96</v>
      </c>
      <c r="E1180" s="4">
        <v>2149.41</v>
      </c>
      <c r="F1180" s="6"/>
      <c r="H1180" s="2">
        <v>37694</v>
      </c>
      <c r="I1180" s="4">
        <f t="shared" si="96"/>
        <v>100384.61380155607</v>
      </c>
      <c r="J1180" s="4">
        <f t="shared" si="97"/>
        <v>125464.72410000002</v>
      </c>
      <c r="K1180" s="4">
        <f t="shared" si="97"/>
        <v>84873.168899999961</v>
      </c>
      <c r="L1180" s="4">
        <f t="shared" si="97"/>
        <v>185959.31290000002</v>
      </c>
    </row>
    <row r="1181" spans="1:12" x14ac:dyDescent="0.25">
      <c r="A1181" s="2">
        <v>37704</v>
      </c>
      <c r="B1181" s="4">
        <v>1856</v>
      </c>
      <c r="C1181" s="4">
        <v>1756.46</v>
      </c>
      <c r="D1181" s="4">
        <v>2263.56</v>
      </c>
      <c r="E1181" s="4">
        <v>2086.46</v>
      </c>
      <c r="F1181" s="6"/>
      <c r="H1181" s="2">
        <v>37695</v>
      </c>
      <c r="I1181" s="4">
        <f t="shared" si="96"/>
        <v>51001.587341702056</v>
      </c>
      <c r="J1181" s="4">
        <f t="shared" ref="J1181:L1196" si="98">(C1172-$B1172)^2</f>
        <v>66837.76090000011</v>
      </c>
      <c r="K1181" s="4">
        <f t="shared" si="98"/>
        <v>17859.649599999964</v>
      </c>
      <c r="L1181" s="4">
        <f t="shared" si="98"/>
        <v>149096.37690000009</v>
      </c>
    </row>
    <row r="1182" spans="1:12" x14ac:dyDescent="0.25">
      <c r="A1182" s="2">
        <v>37705</v>
      </c>
      <c r="B1182" s="4">
        <v>1807</v>
      </c>
      <c r="C1182" s="4">
        <v>1686.3</v>
      </c>
      <c r="D1182" s="4">
        <v>2208.56</v>
      </c>
      <c r="E1182" s="4">
        <v>2028.17</v>
      </c>
      <c r="F1182" s="6"/>
      <c r="H1182" s="2">
        <v>37696</v>
      </c>
      <c r="I1182" s="4">
        <f t="shared" si="96"/>
        <v>26515.338254110822</v>
      </c>
      <c r="J1182" s="4">
        <f t="shared" si="98"/>
        <v>19160.09640000002</v>
      </c>
      <c r="K1182" s="4">
        <f t="shared" si="98"/>
        <v>808.83360000000312</v>
      </c>
      <c r="L1182" s="4">
        <f t="shared" si="98"/>
        <v>92787.252100000071</v>
      </c>
    </row>
    <row r="1183" spans="1:12" x14ac:dyDescent="0.25">
      <c r="A1183" s="2">
        <v>37706</v>
      </c>
      <c r="B1183" s="4">
        <v>1772</v>
      </c>
      <c r="C1183" s="4">
        <v>1621.19</v>
      </c>
      <c r="D1183" s="4">
        <v>2151.63</v>
      </c>
      <c r="E1183" s="4">
        <v>1974.28</v>
      </c>
      <c r="F1183" s="6"/>
      <c r="H1183" s="2">
        <v>37697</v>
      </c>
      <c r="I1183" s="4">
        <f t="shared" si="96"/>
        <v>9967.0891665195868</v>
      </c>
      <c r="J1183" s="4">
        <f t="shared" si="98"/>
        <v>1546.8488999999943</v>
      </c>
      <c r="K1183" s="4">
        <f t="shared" si="98"/>
        <v>2946.3184000000219</v>
      </c>
      <c r="L1183" s="4">
        <f t="shared" si="98"/>
        <v>52189.402499999916</v>
      </c>
    </row>
    <row r="1184" spans="1:12" x14ac:dyDescent="0.25">
      <c r="A1184" s="2">
        <v>37707</v>
      </c>
      <c r="B1184" s="4">
        <v>1714</v>
      </c>
      <c r="C1184" s="4">
        <v>1561.25</v>
      </c>
      <c r="D1184" s="4">
        <v>2093.85</v>
      </c>
      <c r="E1184" s="4">
        <v>1926.05</v>
      </c>
      <c r="F1184" s="6"/>
      <c r="H1184" s="2">
        <v>37698</v>
      </c>
      <c r="I1184" s="4">
        <f t="shared" si="96"/>
        <v>2.7122723973052678E-2</v>
      </c>
      <c r="J1184" s="4">
        <f t="shared" si="98"/>
        <v>9.6099999999966171E-2</v>
      </c>
      <c r="K1184" s="4">
        <f t="shared" si="98"/>
        <v>24108.772899999993</v>
      </c>
      <c r="L1184" s="4">
        <f t="shared" si="98"/>
        <v>43463.910400000008</v>
      </c>
    </row>
    <row r="1185" spans="1:12" x14ac:dyDescent="0.25">
      <c r="A1185" s="2">
        <v>37708</v>
      </c>
      <c r="B1185" s="4">
        <v>1691</v>
      </c>
      <c r="C1185" s="4">
        <v>1505.52</v>
      </c>
      <c r="D1185" s="4">
        <v>2035.59</v>
      </c>
      <c r="E1185" s="4">
        <v>1882.53</v>
      </c>
      <c r="F1185" s="6"/>
      <c r="H1185" s="2">
        <v>37699</v>
      </c>
      <c r="I1185" s="4">
        <f t="shared" si="96"/>
        <v>12357.588254110842</v>
      </c>
      <c r="J1185" s="4">
        <f t="shared" si="98"/>
        <v>103.63239999999666</v>
      </c>
      <c r="K1185" s="4">
        <f t="shared" si="98"/>
        <v>63675.475600000071</v>
      </c>
      <c r="L1185" s="4">
        <f t="shared" si="98"/>
        <v>49053.390400000011</v>
      </c>
    </row>
    <row r="1186" spans="1:12" x14ac:dyDescent="0.25">
      <c r="A1186" s="2">
        <v>37709</v>
      </c>
      <c r="B1186" s="4">
        <v>1686</v>
      </c>
      <c r="C1186" s="4">
        <v>1455.89</v>
      </c>
      <c r="D1186" s="4">
        <v>1978.68</v>
      </c>
      <c r="E1186" s="4">
        <v>1845.35</v>
      </c>
      <c r="F1186" s="6"/>
      <c r="H1186" s="2">
        <v>37700</v>
      </c>
      <c r="I1186" s="4">
        <f t="shared" si="96"/>
        <v>48472.490626373627</v>
      </c>
      <c r="J1186" s="4">
        <f t="shared" si="98"/>
        <v>60.0625</v>
      </c>
      <c r="K1186" s="4">
        <f t="shared" si="98"/>
        <v>112647.49690000007</v>
      </c>
      <c r="L1186" s="4">
        <f t="shared" si="98"/>
        <v>62075.722500000047</v>
      </c>
    </row>
    <row r="1187" spans="1:12" x14ac:dyDescent="0.25">
      <c r="A1187" s="2">
        <v>37710</v>
      </c>
      <c r="B1187" s="4">
        <v>1646</v>
      </c>
      <c r="C1187" s="4">
        <v>1409.16</v>
      </c>
      <c r="D1187" s="4">
        <v>1922.04</v>
      </c>
      <c r="E1187" s="4">
        <v>1810.9</v>
      </c>
      <c r="F1187" s="6"/>
      <c r="H1187" s="2">
        <v>37701</v>
      </c>
      <c r="I1187" s="4">
        <f t="shared" si="96"/>
        <v>81318.900297906483</v>
      </c>
      <c r="J1187" s="4">
        <f t="shared" si="98"/>
        <v>1502.3375999999994</v>
      </c>
      <c r="K1187" s="4">
        <f t="shared" si="98"/>
        <v>133648.73639999994</v>
      </c>
      <c r="L1187" s="4">
        <f t="shared" si="98"/>
        <v>58530.124899999922</v>
      </c>
    </row>
    <row r="1188" spans="1:12" x14ac:dyDescent="0.25">
      <c r="A1188" s="2">
        <v>37711</v>
      </c>
      <c r="B1188" s="4">
        <v>1617</v>
      </c>
      <c r="C1188" s="4">
        <v>1365.61</v>
      </c>
      <c r="D1188" s="4">
        <v>1866.12</v>
      </c>
      <c r="E1188" s="4">
        <v>1780.83</v>
      </c>
      <c r="F1188" s="6"/>
      <c r="H1188" s="2">
        <v>37702</v>
      </c>
      <c r="I1188" s="4">
        <f t="shared" si="96"/>
        <v>120523.32183075319</v>
      </c>
      <c r="J1188" s="4">
        <f t="shared" si="98"/>
        <v>4213.3081000000102</v>
      </c>
      <c r="K1188" s="4">
        <f t="shared" si="98"/>
        <v>148294.30810000011</v>
      </c>
      <c r="L1188" s="4">
        <f t="shared" si="98"/>
        <v>55611.072400000077</v>
      </c>
    </row>
    <row r="1189" spans="1:12" x14ac:dyDescent="0.25">
      <c r="A1189" s="2">
        <v>37712</v>
      </c>
      <c r="B1189" s="4">
        <v>1604</v>
      </c>
      <c r="C1189" s="4">
        <v>1327.98</v>
      </c>
      <c r="D1189" s="4">
        <v>1812.58</v>
      </c>
      <c r="E1189" s="4">
        <v>1755.76</v>
      </c>
      <c r="F1189" s="6"/>
      <c r="H1189" s="2">
        <v>37703</v>
      </c>
      <c r="I1189" s="4">
        <f t="shared" si="96"/>
        <v>176538.3665387824</v>
      </c>
      <c r="J1189" s="4">
        <f t="shared" si="98"/>
        <v>5406.6608999999962</v>
      </c>
      <c r="K1189" s="4">
        <f t="shared" si="98"/>
        <v>168067.20160000003</v>
      </c>
      <c r="L1189" s="4">
        <f t="shared" si="98"/>
        <v>59248.428099999932</v>
      </c>
    </row>
    <row r="1190" spans="1:12" x14ac:dyDescent="0.25">
      <c r="A1190" s="2">
        <v>37713</v>
      </c>
      <c r="B1190" s="4">
        <v>1643</v>
      </c>
      <c r="C1190" s="4">
        <v>1296.93</v>
      </c>
      <c r="D1190" s="4">
        <v>1762.23</v>
      </c>
      <c r="E1190" s="4">
        <v>1737.55</v>
      </c>
      <c r="F1190" s="6"/>
      <c r="H1190" s="2">
        <v>37704</v>
      </c>
      <c r="I1190" s="4">
        <f t="shared" si="96"/>
        <v>221054.8355168846</v>
      </c>
      <c r="J1190" s="4">
        <f t="shared" si="98"/>
        <v>9908.2115999999933</v>
      </c>
      <c r="K1190" s="4">
        <f t="shared" si="98"/>
        <v>166105.15359999996</v>
      </c>
      <c r="L1190" s="4">
        <f t="shared" si="98"/>
        <v>53111.811600000015</v>
      </c>
    </row>
    <row r="1191" spans="1:12" x14ac:dyDescent="0.25">
      <c r="A1191" s="2">
        <v>37714</v>
      </c>
      <c r="B1191" s="4">
        <v>1673</v>
      </c>
      <c r="C1191" s="4">
        <v>1268.27</v>
      </c>
      <c r="D1191" s="4">
        <v>1713.32</v>
      </c>
      <c r="E1191" s="4">
        <v>1726.59</v>
      </c>
      <c r="F1191" s="6"/>
      <c r="H1191" s="2">
        <v>37705</v>
      </c>
      <c r="I1191" s="4">
        <f t="shared" si="96"/>
        <v>269531.97511542472</v>
      </c>
      <c r="J1191" s="4">
        <f t="shared" si="98"/>
        <v>14568.490000000011</v>
      </c>
      <c r="K1191" s="4">
        <f t="shared" si="98"/>
        <v>161250.43359999996</v>
      </c>
      <c r="L1191" s="4">
        <f t="shared" si="98"/>
        <v>48916.168900000033</v>
      </c>
    </row>
    <row r="1192" spans="1:12" x14ac:dyDescent="0.25">
      <c r="A1192" s="2">
        <v>37715</v>
      </c>
      <c r="B1192" s="4">
        <v>1705</v>
      </c>
      <c r="C1192" s="4">
        <v>1242.73</v>
      </c>
      <c r="D1192" s="4">
        <v>1665.7</v>
      </c>
      <c r="E1192" s="4">
        <v>1725.34</v>
      </c>
      <c r="F1192" s="6"/>
      <c r="H1192" s="2">
        <v>37706</v>
      </c>
      <c r="I1192" s="4">
        <f t="shared" si="96"/>
        <v>307098.50340009626</v>
      </c>
      <c r="J1192" s="4">
        <f t="shared" si="98"/>
        <v>22743.656099999982</v>
      </c>
      <c r="K1192" s="4">
        <f t="shared" si="98"/>
        <v>144118.93690000009</v>
      </c>
      <c r="L1192" s="4">
        <f t="shared" si="98"/>
        <v>40917.198399999987</v>
      </c>
    </row>
    <row r="1193" spans="1:12" x14ac:dyDescent="0.25">
      <c r="A1193" s="2">
        <v>37716</v>
      </c>
      <c r="B1193" s="4">
        <v>1801</v>
      </c>
      <c r="C1193" s="4">
        <v>1223.32</v>
      </c>
      <c r="D1193" s="4">
        <v>1619.79</v>
      </c>
      <c r="E1193" s="4">
        <v>1734.57</v>
      </c>
      <c r="F1193" s="6"/>
      <c r="H1193" s="2">
        <v>37707</v>
      </c>
      <c r="I1193" s="4">
        <f t="shared" si="96"/>
        <v>374745.60741469479</v>
      </c>
      <c r="J1193" s="4">
        <f t="shared" si="98"/>
        <v>23332.5625</v>
      </c>
      <c r="K1193" s="4">
        <f t="shared" si="98"/>
        <v>144286.02249999993</v>
      </c>
      <c r="L1193" s="4">
        <f t="shared" si="98"/>
        <v>44965.202499999978</v>
      </c>
    </row>
    <row r="1194" spans="1:12" x14ac:dyDescent="0.25">
      <c r="A1194" s="2">
        <v>37717</v>
      </c>
      <c r="B1194" s="4">
        <v>1837</v>
      </c>
      <c r="C1194" s="4">
        <v>1213.21</v>
      </c>
      <c r="D1194" s="4">
        <v>1576.39</v>
      </c>
      <c r="E1194" s="4">
        <v>1759.88</v>
      </c>
      <c r="F1194" s="6"/>
      <c r="H1194" s="2">
        <v>37708</v>
      </c>
      <c r="I1194" s="4">
        <f t="shared" si="96"/>
        <v>403434.18314462184</v>
      </c>
      <c r="J1194" s="4">
        <f t="shared" si="98"/>
        <v>34402.830400000006</v>
      </c>
      <c r="K1194" s="4">
        <f t="shared" si="98"/>
        <v>118742.26809999994</v>
      </c>
      <c r="L1194" s="4">
        <f t="shared" si="98"/>
        <v>36683.74089999999</v>
      </c>
    </row>
    <row r="1195" spans="1:12" x14ac:dyDescent="0.25">
      <c r="A1195" s="2">
        <v>37718</v>
      </c>
      <c r="B1195" s="4">
        <v>1838</v>
      </c>
      <c r="C1195" s="4">
        <v>1212.4000000000001</v>
      </c>
      <c r="D1195" s="4">
        <v>1535.89</v>
      </c>
      <c r="E1195" s="4">
        <v>1801.72</v>
      </c>
      <c r="F1195" s="6"/>
      <c r="H1195" s="2">
        <v>37709</v>
      </c>
      <c r="I1195" s="4">
        <f t="shared" si="96"/>
        <v>409810.83004243206</v>
      </c>
      <c r="J1195" s="4">
        <f t="shared" si="98"/>
        <v>52950.612099999955</v>
      </c>
      <c r="K1195" s="4">
        <f t="shared" si="98"/>
        <v>85661.582400000043</v>
      </c>
      <c r="L1195" s="4">
        <f t="shared" si="98"/>
        <v>25392.422499999971</v>
      </c>
    </row>
    <row r="1196" spans="1:12" x14ac:dyDescent="0.25">
      <c r="A1196" s="2">
        <v>37719</v>
      </c>
      <c r="B1196" s="4">
        <v>1788</v>
      </c>
      <c r="C1196" s="4">
        <v>1217.97</v>
      </c>
      <c r="D1196" s="4">
        <v>1498.82</v>
      </c>
      <c r="E1196" s="4">
        <v>1852.15</v>
      </c>
      <c r="F1196" s="6"/>
      <c r="H1196" s="2">
        <v>37710</v>
      </c>
      <c r="I1196" s="4">
        <f t="shared" si="96"/>
        <v>462624.00522491382</v>
      </c>
      <c r="J1196" s="4">
        <f t="shared" si="98"/>
        <v>56093.185599999961</v>
      </c>
      <c r="K1196" s="4">
        <f t="shared" si="98"/>
        <v>76198.081599999976</v>
      </c>
      <c r="L1196" s="4">
        <f t="shared" si="98"/>
        <v>27192.010000000031</v>
      </c>
    </row>
    <row r="1197" spans="1:12" x14ac:dyDescent="0.25">
      <c r="A1197" s="2">
        <v>37720</v>
      </c>
      <c r="B1197" s="4">
        <v>1727</v>
      </c>
      <c r="C1197" s="4">
        <v>1224.98</v>
      </c>
      <c r="D1197" s="4">
        <v>1465.32</v>
      </c>
      <c r="E1197" s="4">
        <v>1893.72</v>
      </c>
      <c r="F1197" s="6"/>
      <c r="H1197" s="2">
        <v>37711</v>
      </c>
      <c r="I1197" s="4">
        <f t="shared" si="96"/>
        <v>502914.55723221309</v>
      </c>
      <c r="J1197" s="4">
        <f t="shared" ref="J1197:L1212" si="99">(C1188-$B1188)^2</f>
        <v>63196.932100000049</v>
      </c>
      <c r="K1197" s="4">
        <f t="shared" si="99"/>
        <v>62060.774399999944</v>
      </c>
      <c r="L1197" s="4">
        <f t="shared" si="99"/>
        <v>26840.268899999977</v>
      </c>
    </row>
    <row r="1198" spans="1:12" x14ac:dyDescent="0.25">
      <c r="A1198" s="2">
        <v>37721</v>
      </c>
      <c r="B1198" s="4">
        <v>1649</v>
      </c>
      <c r="C1198" s="4">
        <v>1229.33</v>
      </c>
      <c r="D1198" s="4">
        <v>1435.65</v>
      </c>
      <c r="E1198" s="4">
        <v>1913.4</v>
      </c>
      <c r="F1198" s="6"/>
      <c r="H1198" s="2">
        <v>37712</v>
      </c>
      <c r="I1198" s="4">
        <f t="shared" si="96"/>
        <v>521521.83916651964</v>
      </c>
      <c r="J1198" s="4">
        <f t="shared" si="99"/>
        <v>76187.040399999983</v>
      </c>
      <c r="K1198" s="4">
        <f t="shared" si="99"/>
        <v>43505.61639999997</v>
      </c>
      <c r="L1198" s="4">
        <f t="shared" si="99"/>
        <v>23031.097599999997</v>
      </c>
    </row>
    <row r="1199" spans="1:12" x14ac:dyDescent="0.25">
      <c r="A1199" s="2">
        <v>37722</v>
      </c>
      <c r="B1199" s="4">
        <v>1612</v>
      </c>
      <c r="C1199" s="4">
        <v>1227.6199999999999</v>
      </c>
      <c r="D1199" s="4">
        <v>1409.18</v>
      </c>
      <c r="E1199" s="4">
        <v>1906.38</v>
      </c>
      <c r="F1199" s="6"/>
      <c r="H1199" s="2">
        <v>37713</v>
      </c>
      <c r="I1199" s="4">
        <f t="shared" si="96"/>
        <v>466713.99336359993</v>
      </c>
      <c r="J1199" s="4">
        <f t="shared" si="99"/>
        <v>119764.44489999996</v>
      </c>
      <c r="K1199" s="4">
        <f t="shared" si="99"/>
        <v>14215.792900000004</v>
      </c>
      <c r="L1199" s="4">
        <f t="shared" si="99"/>
        <v>8939.7024999999921</v>
      </c>
    </row>
    <row r="1200" spans="1:12" x14ac:dyDescent="0.25">
      <c r="A1200" s="2">
        <v>37723</v>
      </c>
      <c r="B1200" s="4">
        <v>1572</v>
      </c>
      <c r="C1200" s="4">
        <v>1218.55</v>
      </c>
      <c r="D1200" s="4">
        <v>1385.15</v>
      </c>
      <c r="E1200" s="4">
        <v>1877.82</v>
      </c>
      <c r="F1200" s="6"/>
      <c r="H1200" s="2">
        <v>37714</v>
      </c>
      <c r="I1200" s="4">
        <f t="shared" si="96"/>
        <v>426624.11197673861</v>
      </c>
      <c r="J1200" s="4">
        <f t="shared" si="99"/>
        <v>163806.37290000002</v>
      </c>
      <c r="K1200" s="4">
        <f t="shared" si="99"/>
        <v>1625.7023999999949</v>
      </c>
      <c r="L1200" s="4">
        <f t="shared" si="99"/>
        <v>2871.888099999991</v>
      </c>
    </row>
    <row r="1201" spans="1:12" x14ac:dyDescent="0.25">
      <c r="A1201" s="2">
        <v>37724</v>
      </c>
      <c r="B1201" s="4">
        <v>1533</v>
      </c>
      <c r="C1201" s="4">
        <v>1203.28</v>
      </c>
      <c r="D1201" s="4">
        <v>1363.18</v>
      </c>
      <c r="E1201" s="4">
        <v>1838.13</v>
      </c>
      <c r="F1201" s="6"/>
      <c r="H1201" s="2">
        <v>37715</v>
      </c>
      <c r="I1201" s="4">
        <f t="shared" si="96"/>
        <v>385845.57183075324</v>
      </c>
      <c r="J1201" s="4">
        <f t="shared" si="99"/>
        <v>213693.55289999998</v>
      </c>
      <c r="K1201" s="4">
        <f t="shared" si="99"/>
        <v>1544.4899999999964</v>
      </c>
      <c r="L1201" s="4">
        <f t="shared" si="99"/>
        <v>413.7155999999967</v>
      </c>
    </row>
    <row r="1202" spans="1:12" x14ac:dyDescent="0.25">
      <c r="A1202" s="2">
        <v>37725</v>
      </c>
      <c r="B1202" s="4">
        <v>1515</v>
      </c>
      <c r="C1202" s="4">
        <v>1183.17</v>
      </c>
      <c r="D1202" s="4">
        <v>1342.49</v>
      </c>
      <c r="E1202" s="4">
        <v>1794.62</v>
      </c>
      <c r="F1202" s="6"/>
      <c r="H1202" s="2">
        <v>37716</v>
      </c>
      <c r="I1202" s="4">
        <f t="shared" si="96"/>
        <v>275797.951392797</v>
      </c>
      <c r="J1202" s="4">
        <f t="shared" si="99"/>
        <v>333714.18240000005</v>
      </c>
      <c r="K1202" s="4">
        <f t="shared" si="99"/>
        <v>32837.064100000011</v>
      </c>
      <c r="L1202" s="4">
        <f t="shared" si="99"/>
        <v>4412.9449000000086</v>
      </c>
    </row>
    <row r="1203" spans="1:12" x14ac:dyDescent="0.25">
      <c r="A1203" s="2">
        <v>37726</v>
      </c>
      <c r="B1203" s="4">
        <v>1528</v>
      </c>
      <c r="C1203" s="4">
        <v>1160.56</v>
      </c>
      <c r="D1203" s="4">
        <v>1322.82</v>
      </c>
      <c r="E1203" s="4">
        <v>1753.29</v>
      </c>
      <c r="F1203" s="6"/>
      <c r="H1203" s="2">
        <v>37717</v>
      </c>
      <c r="I1203" s="4">
        <f t="shared" si="96"/>
        <v>239282.09372856343</v>
      </c>
      <c r="J1203" s="4">
        <f t="shared" si="99"/>
        <v>389113.96409999998</v>
      </c>
      <c r="K1203" s="4">
        <f t="shared" si="99"/>
        <v>67917.572099999947</v>
      </c>
      <c r="L1203" s="4">
        <f t="shared" si="99"/>
        <v>5947.4943999999832</v>
      </c>
    </row>
    <row r="1204" spans="1:12" x14ac:dyDescent="0.25">
      <c r="A1204" s="2">
        <v>37727</v>
      </c>
      <c r="B1204" s="4">
        <v>1510</v>
      </c>
      <c r="C1204" s="4">
        <v>1137.08</v>
      </c>
      <c r="D1204" s="4">
        <v>1303.75</v>
      </c>
      <c r="E1204" s="4">
        <v>1716.36</v>
      </c>
      <c r="F1204" s="6"/>
      <c r="H1204" s="2">
        <v>37718</v>
      </c>
      <c r="I1204" s="4">
        <f t="shared" si="96"/>
        <v>238304.76434900137</v>
      </c>
      <c r="J1204" s="4">
        <f t="shared" si="99"/>
        <v>391375.35999999987</v>
      </c>
      <c r="K1204" s="4">
        <f t="shared" si="99"/>
        <v>91270.452099999937</v>
      </c>
      <c r="L1204" s="4">
        <f t="shared" si="99"/>
        <v>1316.2383999999979</v>
      </c>
    </row>
    <row r="1205" spans="1:12" x14ac:dyDescent="0.25">
      <c r="A1205" s="2">
        <v>37728</v>
      </c>
      <c r="B1205" s="4">
        <v>1486</v>
      </c>
      <c r="C1205" s="4">
        <v>1113.77</v>
      </c>
      <c r="D1205" s="4">
        <v>1284.9100000000001</v>
      </c>
      <c r="E1205" s="4">
        <v>1683.58</v>
      </c>
      <c r="F1205" s="6"/>
      <c r="H1205" s="2">
        <v>37719</v>
      </c>
      <c r="I1205" s="4">
        <f t="shared" si="96"/>
        <v>289621.23332710355</v>
      </c>
      <c r="J1205" s="4">
        <f t="shared" si="99"/>
        <v>324934.2009</v>
      </c>
      <c r="K1205" s="4">
        <f t="shared" si="99"/>
        <v>83625.072400000034</v>
      </c>
      <c r="L1205" s="4">
        <f t="shared" si="99"/>
        <v>4115.2225000000117</v>
      </c>
    </row>
    <row r="1206" spans="1:12" x14ac:dyDescent="0.25">
      <c r="A1206" s="2">
        <v>37729</v>
      </c>
      <c r="B1206" s="4">
        <v>1449</v>
      </c>
      <c r="C1206" s="4">
        <v>1091.8499999999999</v>
      </c>
      <c r="D1206" s="4">
        <v>1266.43</v>
      </c>
      <c r="E1206" s="4">
        <v>1655.43</v>
      </c>
      <c r="F1206" s="6"/>
      <c r="H1206" s="2">
        <v>37720</v>
      </c>
      <c r="I1206" s="4">
        <f t="shared" si="96"/>
        <v>358998.32548038824</v>
      </c>
      <c r="J1206" s="4">
        <f t="shared" si="99"/>
        <v>252024.08039999998</v>
      </c>
      <c r="K1206" s="4">
        <f t="shared" si="99"/>
        <v>68476.422400000039</v>
      </c>
      <c r="L1206" s="4">
        <f t="shared" si="99"/>
        <v>27795.558400000009</v>
      </c>
    </row>
    <row r="1207" spans="1:12" x14ac:dyDescent="0.25">
      <c r="A1207" s="2">
        <v>37730</v>
      </c>
      <c r="B1207" s="4">
        <v>1418</v>
      </c>
      <c r="C1207" s="4">
        <v>1072.22</v>
      </c>
      <c r="D1207" s="4">
        <v>1248.46</v>
      </c>
      <c r="E1207" s="4">
        <v>1632.97</v>
      </c>
      <c r="F1207" s="6"/>
      <c r="H1207" s="2">
        <v>37721</v>
      </c>
      <c r="I1207" s="4">
        <f t="shared" si="96"/>
        <v>458552.01708622766</v>
      </c>
      <c r="J1207" s="4">
        <f t="shared" si="99"/>
        <v>176122.90890000007</v>
      </c>
      <c r="K1207" s="4">
        <f t="shared" si="99"/>
        <v>45518.22249999996</v>
      </c>
      <c r="L1207" s="4">
        <f t="shared" si="99"/>
        <v>69907.360000000044</v>
      </c>
    </row>
    <row r="1208" spans="1:12" x14ac:dyDescent="0.25">
      <c r="A1208" s="2">
        <v>37731</v>
      </c>
      <c r="B1208" s="4">
        <v>1388</v>
      </c>
      <c r="C1208" s="4">
        <v>1053.8900000000001</v>
      </c>
      <c r="D1208" s="4">
        <v>1230.26</v>
      </c>
      <c r="E1208" s="4">
        <v>1612.64</v>
      </c>
      <c r="F1208" s="6"/>
      <c r="H1208" s="2">
        <v>37722</v>
      </c>
      <c r="I1208" s="4">
        <f t="shared" si="96"/>
        <v>510031.20413002331</v>
      </c>
      <c r="J1208" s="4">
        <f t="shared" si="99"/>
        <v>147747.98440000007</v>
      </c>
      <c r="K1208" s="4">
        <f t="shared" si="99"/>
        <v>41135.952399999973</v>
      </c>
      <c r="L1208" s="4">
        <f t="shared" si="99"/>
        <v>86659.584400000065</v>
      </c>
    </row>
    <row r="1209" spans="1:12" x14ac:dyDescent="0.25">
      <c r="A1209" s="2">
        <v>37732</v>
      </c>
      <c r="B1209" s="4">
        <v>1368</v>
      </c>
      <c r="C1209" s="4">
        <v>1037.24</v>
      </c>
      <c r="D1209" s="4">
        <v>1211.97</v>
      </c>
      <c r="E1209" s="4">
        <v>1595.24</v>
      </c>
      <c r="F1209" s="6"/>
      <c r="H1209" s="2">
        <v>37723</v>
      </c>
      <c r="I1209" s="4">
        <f t="shared" si="96"/>
        <v>568764.37931250501</v>
      </c>
      <c r="J1209" s="4">
        <f t="shared" si="99"/>
        <v>124926.90250000003</v>
      </c>
      <c r="K1209" s="4">
        <f t="shared" si="99"/>
        <v>34912.922499999964</v>
      </c>
      <c r="L1209" s="4">
        <f t="shared" si="99"/>
        <v>93525.872399999964</v>
      </c>
    </row>
    <row r="1210" spans="1:12" x14ac:dyDescent="0.25">
      <c r="A1210" s="2">
        <v>37733</v>
      </c>
      <c r="B1210" s="4">
        <v>1359</v>
      </c>
      <c r="C1210" s="4">
        <v>1023.13</v>
      </c>
      <c r="D1210" s="4">
        <v>1194.08</v>
      </c>
      <c r="E1210" s="4">
        <v>1583.09</v>
      </c>
      <c r="F1210" s="6"/>
      <c r="H1210" s="2">
        <v>37724</v>
      </c>
      <c r="I1210" s="4">
        <f t="shared" si="96"/>
        <v>629110.22511542472</v>
      </c>
      <c r="J1210" s="4">
        <f t="shared" si="99"/>
        <v>108715.27840000002</v>
      </c>
      <c r="K1210" s="4">
        <f t="shared" si="99"/>
        <v>28838.832399999977</v>
      </c>
      <c r="L1210" s="4">
        <f t="shared" si="99"/>
        <v>93104.316900000063</v>
      </c>
    </row>
    <row r="1211" spans="1:12" x14ac:dyDescent="0.25">
      <c r="A1211" s="2">
        <v>37734</v>
      </c>
      <c r="B1211" s="4">
        <v>1363</v>
      </c>
      <c r="C1211" s="4">
        <v>1010.96</v>
      </c>
      <c r="D1211" s="4">
        <v>1176.22</v>
      </c>
      <c r="E1211" s="4">
        <v>1574.73</v>
      </c>
      <c r="F1211" s="6"/>
      <c r="H1211" s="2">
        <v>37725</v>
      </c>
      <c r="I1211" s="4">
        <f t="shared" si="96"/>
        <v>657988.15394754161</v>
      </c>
      <c r="J1211" s="4">
        <f t="shared" si="99"/>
        <v>110111.14889999996</v>
      </c>
      <c r="K1211" s="4">
        <f t="shared" si="99"/>
        <v>29759.700099999998</v>
      </c>
      <c r="L1211" s="4">
        <f t="shared" si="99"/>
        <v>78187.344399999944</v>
      </c>
    </row>
    <row r="1212" spans="1:12" x14ac:dyDescent="0.25">
      <c r="A1212" s="2">
        <v>37735</v>
      </c>
      <c r="B1212" s="4">
        <v>1364</v>
      </c>
      <c r="C1212" s="4">
        <v>1000.96</v>
      </c>
      <c r="D1212" s="4">
        <v>1158.69</v>
      </c>
      <c r="E1212" s="4">
        <v>1571.03</v>
      </c>
      <c r="F1212" s="6"/>
      <c r="H1212" s="2">
        <v>37726</v>
      </c>
      <c r="I1212" s="4">
        <f t="shared" si="96"/>
        <v>637066.872013235</v>
      </c>
      <c r="J1212" s="4">
        <f t="shared" si="99"/>
        <v>135012.15360000005</v>
      </c>
      <c r="K1212" s="4">
        <f t="shared" si="99"/>
        <v>42098.832400000028</v>
      </c>
      <c r="L1212" s="4">
        <f t="shared" si="99"/>
        <v>50755.584099999985</v>
      </c>
    </row>
    <row r="1213" spans="1:12" x14ac:dyDescent="0.25">
      <c r="A1213" s="2">
        <v>37736</v>
      </c>
      <c r="B1213" s="4">
        <v>1374</v>
      </c>
      <c r="C1213" s="4">
        <v>993.06</v>
      </c>
      <c r="D1213" s="4">
        <v>1141.6500000000001</v>
      </c>
      <c r="E1213" s="4">
        <v>1571.02</v>
      </c>
      <c r="F1213" s="6"/>
      <c r="H1213" s="2">
        <v>37727</v>
      </c>
      <c r="I1213" s="4">
        <f t="shared" si="96"/>
        <v>666124.80084535177</v>
      </c>
      <c r="J1213" s="4">
        <f t="shared" ref="J1213:L1228" si="100">(C1204-$B1204)^2</f>
        <v>139069.32640000005</v>
      </c>
      <c r="K1213" s="4">
        <f t="shared" si="100"/>
        <v>42539.0625</v>
      </c>
      <c r="L1213" s="4">
        <f t="shared" si="100"/>
        <v>42584.449599999956</v>
      </c>
    </row>
    <row r="1214" spans="1:12" x14ac:dyDescent="0.25">
      <c r="A1214" s="2">
        <v>37737</v>
      </c>
      <c r="B1214" s="4">
        <v>1394</v>
      </c>
      <c r="C1214" s="4">
        <v>997.34299999999996</v>
      </c>
      <c r="D1214" s="4">
        <v>1129.73</v>
      </c>
      <c r="E1214" s="4">
        <v>1579.02</v>
      </c>
      <c r="F1214" s="6"/>
      <c r="H1214" s="2">
        <v>37728</v>
      </c>
      <c r="I1214" s="4">
        <f t="shared" si="96"/>
        <v>705876.70595484087</v>
      </c>
      <c r="J1214" s="4">
        <f t="shared" si="100"/>
        <v>138555.17290000001</v>
      </c>
      <c r="K1214" s="4">
        <f t="shared" si="100"/>
        <v>40437.18809999997</v>
      </c>
      <c r="L1214" s="4">
        <f t="shared" si="100"/>
        <v>39037.856399999968</v>
      </c>
    </row>
    <row r="1215" spans="1:12" x14ac:dyDescent="0.25">
      <c r="A1215" s="2">
        <v>37738</v>
      </c>
      <c r="B1215" s="4">
        <v>1439</v>
      </c>
      <c r="C1215" s="4">
        <v>1004.24</v>
      </c>
      <c r="D1215" s="4">
        <v>1120</v>
      </c>
      <c r="E1215" s="4">
        <v>1592.74</v>
      </c>
      <c r="F1215" s="6"/>
      <c r="H1215" s="2">
        <v>37729</v>
      </c>
      <c r="I1215" s="4">
        <f t="shared" si="96"/>
        <v>769417.89299863647</v>
      </c>
      <c r="J1215" s="4">
        <f t="shared" si="100"/>
        <v>127556.12250000007</v>
      </c>
      <c r="K1215" s="4">
        <f t="shared" si="100"/>
        <v>33331.804899999974</v>
      </c>
      <c r="L1215" s="4">
        <f t="shared" si="100"/>
        <v>42613.344900000026</v>
      </c>
    </row>
    <row r="1216" spans="1:12" x14ac:dyDescent="0.25">
      <c r="A1216" s="2">
        <v>37739</v>
      </c>
      <c r="B1216" s="4">
        <v>1435</v>
      </c>
      <c r="C1216" s="4">
        <v>1008.02</v>
      </c>
      <c r="D1216" s="4">
        <v>1109.76</v>
      </c>
      <c r="E1216" s="4">
        <v>1610.25</v>
      </c>
      <c r="F1216" s="6"/>
      <c r="H1216" s="2">
        <v>37730</v>
      </c>
      <c r="I1216" s="4">
        <f t="shared" si="96"/>
        <v>824763.10376505984</v>
      </c>
      <c r="J1216" s="4">
        <f t="shared" si="100"/>
        <v>119563.80839999998</v>
      </c>
      <c r="K1216" s="4">
        <f t="shared" si="100"/>
        <v>28743.811599999986</v>
      </c>
      <c r="L1216" s="4">
        <f t="shared" si="100"/>
        <v>46212.100900000012</v>
      </c>
    </row>
    <row r="1217" spans="1:12" x14ac:dyDescent="0.25">
      <c r="A1217" s="2">
        <v>37740</v>
      </c>
      <c r="B1217" s="4">
        <v>1418</v>
      </c>
      <c r="C1217" s="4">
        <v>1011.59</v>
      </c>
      <c r="D1217" s="4">
        <v>1100.3800000000001</v>
      </c>
      <c r="E1217" s="4">
        <v>1624.93</v>
      </c>
      <c r="F1217" s="6"/>
      <c r="H1217" s="2">
        <v>37731</v>
      </c>
      <c r="I1217" s="4">
        <f t="shared" si="96"/>
        <v>880152.98515192117</v>
      </c>
      <c r="J1217" s="4">
        <f t="shared" si="100"/>
        <v>111629.49209999993</v>
      </c>
      <c r="K1217" s="4">
        <f t="shared" si="100"/>
        <v>24881.907600000002</v>
      </c>
      <c r="L1217" s="4">
        <f t="shared" si="100"/>
        <v>50463.129600000044</v>
      </c>
    </row>
    <row r="1218" spans="1:12" x14ac:dyDescent="0.25">
      <c r="A1218" s="2">
        <v>37741</v>
      </c>
      <c r="B1218" s="4">
        <v>1407</v>
      </c>
      <c r="C1218" s="4">
        <v>1024.74</v>
      </c>
      <c r="D1218" s="4">
        <v>1095.8900000000001</v>
      </c>
      <c r="E1218" s="4">
        <v>1636.99</v>
      </c>
      <c r="F1218" s="6"/>
      <c r="H1218" s="2">
        <v>37732</v>
      </c>
      <c r="I1218" s="4">
        <f t="shared" si="96"/>
        <v>918079.57274316205</v>
      </c>
      <c r="J1218" s="4">
        <f t="shared" si="100"/>
        <v>109402.1776</v>
      </c>
      <c r="K1218" s="4">
        <f t="shared" si="100"/>
        <v>24345.360899999992</v>
      </c>
      <c r="L1218" s="4">
        <f t="shared" si="100"/>
        <v>51638.017600000006</v>
      </c>
    </row>
    <row r="1219" spans="1:12" x14ac:dyDescent="0.25">
      <c r="A1219" s="2">
        <v>37742</v>
      </c>
      <c r="B1219" s="4">
        <v>1438</v>
      </c>
      <c r="C1219" s="4">
        <v>1038.9100000000001</v>
      </c>
      <c r="D1219" s="4">
        <v>1093.42</v>
      </c>
      <c r="E1219" s="4">
        <v>1654.71</v>
      </c>
      <c r="F1219" s="6"/>
      <c r="H1219" s="2">
        <v>37733</v>
      </c>
      <c r="I1219" s="4">
        <f t="shared" si="96"/>
        <v>935407.53715922043</v>
      </c>
      <c r="J1219" s="4">
        <f t="shared" si="100"/>
        <v>112808.6569</v>
      </c>
      <c r="K1219" s="4">
        <f t="shared" si="100"/>
        <v>27198.606400000022</v>
      </c>
      <c r="L1219" s="4">
        <f t="shared" si="100"/>
        <v>50216.328099999962</v>
      </c>
    </row>
    <row r="1220" spans="1:12" x14ac:dyDescent="0.25">
      <c r="A1220" s="2">
        <v>37743</v>
      </c>
      <c r="B1220" s="4">
        <v>1474</v>
      </c>
      <c r="C1220" s="4">
        <v>1047.9000000000001</v>
      </c>
      <c r="D1220" s="4">
        <v>1090.31</v>
      </c>
      <c r="E1220" s="4">
        <v>1688.19</v>
      </c>
      <c r="F1220" s="6"/>
      <c r="H1220" s="2">
        <v>37734</v>
      </c>
      <c r="I1220" s="4">
        <f t="shared" si="96"/>
        <v>927686.21964097221</v>
      </c>
      <c r="J1220" s="4">
        <f t="shared" si="100"/>
        <v>123932.16159999998</v>
      </c>
      <c r="K1220" s="4">
        <f t="shared" si="100"/>
        <v>34886.768399999986</v>
      </c>
      <c r="L1220" s="4">
        <f t="shared" si="100"/>
        <v>44829.592900000011</v>
      </c>
    </row>
    <row r="1221" spans="1:12" x14ac:dyDescent="0.25">
      <c r="A1221" s="2">
        <v>37744</v>
      </c>
      <c r="B1221" s="4">
        <v>1494</v>
      </c>
      <c r="C1221" s="4">
        <v>1050.96</v>
      </c>
      <c r="D1221" s="4">
        <v>1086.07</v>
      </c>
      <c r="E1221" s="4">
        <v>1725.13</v>
      </c>
      <c r="F1221" s="6"/>
      <c r="H1221" s="2">
        <v>37735</v>
      </c>
      <c r="I1221" s="4">
        <f t="shared" si="96"/>
        <v>925760.89026141015</v>
      </c>
      <c r="J1221" s="4">
        <f t="shared" si="100"/>
        <v>131798.04159999997</v>
      </c>
      <c r="K1221" s="4">
        <f t="shared" si="100"/>
        <v>42152.196099999979</v>
      </c>
      <c r="L1221" s="4">
        <f t="shared" si="100"/>
        <v>42861.42089999999</v>
      </c>
    </row>
    <row r="1222" spans="1:12" x14ac:dyDescent="0.25">
      <c r="A1222" s="2">
        <v>37745</v>
      </c>
      <c r="B1222" s="4">
        <v>1504</v>
      </c>
      <c r="C1222" s="4">
        <v>1048.96</v>
      </c>
      <c r="D1222" s="4">
        <v>1080.1099999999999</v>
      </c>
      <c r="E1222" s="4">
        <v>1750.83</v>
      </c>
      <c r="F1222" s="6"/>
      <c r="H1222" s="2">
        <v>37736</v>
      </c>
      <c r="I1222" s="4">
        <f t="shared" si="96"/>
        <v>906617.59646578971</v>
      </c>
      <c r="J1222" s="4">
        <f t="shared" si="100"/>
        <v>145115.28360000005</v>
      </c>
      <c r="K1222" s="4">
        <f t="shared" si="100"/>
        <v>53986.522499999955</v>
      </c>
      <c r="L1222" s="4">
        <f t="shared" si="100"/>
        <v>38816.880399999995</v>
      </c>
    </row>
    <row r="1223" spans="1:12" x14ac:dyDescent="0.25">
      <c r="A1223" s="2">
        <v>37746</v>
      </c>
      <c r="B1223" s="4">
        <v>1526</v>
      </c>
      <c r="C1223" s="4">
        <v>1047.83</v>
      </c>
      <c r="D1223" s="4">
        <v>1074.24</v>
      </c>
      <c r="E1223" s="4">
        <v>1766.71</v>
      </c>
      <c r="F1223" s="6"/>
      <c r="H1223" s="2">
        <v>37737</v>
      </c>
      <c r="I1223" s="4">
        <f t="shared" si="96"/>
        <v>868931.00887454883</v>
      </c>
      <c r="J1223" s="4">
        <f t="shared" si="100"/>
        <v>157336.77564900002</v>
      </c>
      <c r="K1223" s="4">
        <f t="shared" si="100"/>
        <v>69838.632899999997</v>
      </c>
      <c r="L1223" s="4">
        <f t="shared" si="100"/>
        <v>34232.400399999991</v>
      </c>
    </row>
    <row r="1224" spans="1:12" x14ac:dyDescent="0.25">
      <c r="A1224" s="2">
        <v>37747</v>
      </c>
      <c r="B1224" s="4">
        <v>1553</v>
      </c>
      <c r="C1224" s="4">
        <v>1051.33</v>
      </c>
      <c r="D1224" s="4">
        <v>1069.25</v>
      </c>
      <c r="E1224" s="4">
        <v>1776.13</v>
      </c>
      <c r="F1224" s="6"/>
      <c r="H1224" s="2">
        <v>37738</v>
      </c>
      <c r="I1224" s="4">
        <f t="shared" si="96"/>
        <v>787061.18679425691</v>
      </c>
      <c r="J1224" s="4">
        <f t="shared" si="100"/>
        <v>189016.25759999998</v>
      </c>
      <c r="K1224" s="4">
        <f t="shared" si="100"/>
        <v>101761</v>
      </c>
      <c r="L1224" s="4">
        <f t="shared" si="100"/>
        <v>23635.987600000004</v>
      </c>
    </row>
    <row r="1225" spans="1:12" x14ac:dyDescent="0.25">
      <c r="A1225" s="2">
        <v>37748</v>
      </c>
      <c r="B1225" s="4">
        <v>1562</v>
      </c>
      <c r="C1225" s="4">
        <v>1055.0999999999999</v>
      </c>
      <c r="D1225" s="4">
        <v>1063.47</v>
      </c>
      <c r="E1225" s="4">
        <v>1781</v>
      </c>
      <c r="F1225" s="6"/>
      <c r="H1225" s="2">
        <v>37739</v>
      </c>
      <c r="I1225" s="4">
        <f t="shared" si="96"/>
        <v>794174.50431250501</v>
      </c>
      <c r="J1225" s="4">
        <f t="shared" si="100"/>
        <v>182311.9204</v>
      </c>
      <c r="K1225" s="4">
        <f t="shared" si="100"/>
        <v>105781.0576</v>
      </c>
      <c r="L1225" s="4">
        <f t="shared" si="100"/>
        <v>30712.5625</v>
      </c>
    </row>
    <row r="1226" spans="1:12" x14ac:dyDescent="0.25">
      <c r="A1226" s="2">
        <v>37749</v>
      </c>
      <c r="B1226" s="4">
        <v>1569</v>
      </c>
      <c r="C1226" s="4">
        <v>1059.51</v>
      </c>
      <c r="D1226" s="4">
        <v>1056.8800000000001</v>
      </c>
      <c r="E1226" s="4">
        <v>1786.56</v>
      </c>
      <c r="F1226" s="6"/>
      <c r="H1226" s="2">
        <v>37740</v>
      </c>
      <c r="I1226" s="4">
        <f t="shared" si="96"/>
        <v>824763.10376505984</v>
      </c>
      <c r="J1226" s="4">
        <f t="shared" si="100"/>
        <v>165169.08809999996</v>
      </c>
      <c r="K1226" s="4">
        <f t="shared" si="100"/>
        <v>100882.46439999992</v>
      </c>
      <c r="L1226" s="4">
        <f t="shared" si="100"/>
        <v>42820.024900000026</v>
      </c>
    </row>
    <row r="1227" spans="1:12" x14ac:dyDescent="0.25">
      <c r="A1227" s="2">
        <v>37750</v>
      </c>
      <c r="B1227" s="4">
        <v>1545</v>
      </c>
      <c r="C1227" s="4">
        <v>1070.6500000000001</v>
      </c>
      <c r="D1227" s="4">
        <v>1052.1500000000001</v>
      </c>
      <c r="E1227" s="4">
        <v>1797.85</v>
      </c>
      <c r="F1227" s="6"/>
      <c r="H1227" s="2">
        <v>37741</v>
      </c>
      <c r="I1227" s="4">
        <f t="shared" si="96"/>
        <v>844863.72694024234</v>
      </c>
      <c r="J1227" s="4">
        <f t="shared" si="100"/>
        <v>146122.70759999999</v>
      </c>
      <c r="K1227" s="4">
        <f t="shared" si="100"/>
        <v>96789.432099999933</v>
      </c>
      <c r="L1227" s="4">
        <f t="shared" si="100"/>
        <v>52895.400100000006</v>
      </c>
    </row>
    <row r="1228" spans="1:12" x14ac:dyDescent="0.25">
      <c r="A1228" s="2">
        <v>37751</v>
      </c>
      <c r="B1228" s="4">
        <v>1537</v>
      </c>
      <c r="C1228" s="4">
        <v>1084.69</v>
      </c>
      <c r="D1228" s="4">
        <v>1048.01</v>
      </c>
      <c r="E1228" s="4">
        <v>1812.84</v>
      </c>
      <c r="F1228" s="6"/>
      <c r="H1228" s="2">
        <v>37742</v>
      </c>
      <c r="I1228" s="4">
        <f t="shared" si="96"/>
        <v>788836.51617381896</v>
      </c>
      <c r="J1228" s="4">
        <f t="shared" si="100"/>
        <v>159272.82809999993</v>
      </c>
      <c r="K1228" s="4">
        <f t="shared" si="100"/>
        <v>118735.37639999995</v>
      </c>
      <c r="L1228" s="4">
        <f t="shared" si="100"/>
        <v>46963.224100000014</v>
      </c>
    </row>
    <row r="1229" spans="1:12" x14ac:dyDescent="0.25">
      <c r="A1229" s="2">
        <v>37752</v>
      </c>
      <c r="B1229" s="4">
        <v>1547</v>
      </c>
      <c r="C1229" s="4">
        <v>1101.27</v>
      </c>
      <c r="D1229" s="4">
        <v>1044.6099999999999</v>
      </c>
      <c r="E1229" s="4">
        <v>1835.23</v>
      </c>
      <c r="F1229" s="6"/>
      <c r="H1229" s="2">
        <v>37743</v>
      </c>
      <c r="I1229" s="4">
        <f t="shared" ref="I1229:I1292" si="101">(B1220-$I$3)^2</f>
        <v>726184.65850958531</v>
      </c>
      <c r="J1229" s="4">
        <f t="shared" ref="J1229:L1244" si="102">(C1220-$B1220)^2</f>
        <v>181561.20999999993</v>
      </c>
      <c r="K1229" s="4">
        <f t="shared" si="102"/>
        <v>147218.01610000004</v>
      </c>
      <c r="L1229" s="4">
        <f t="shared" si="102"/>
        <v>45877.356100000026</v>
      </c>
    </row>
    <row r="1230" spans="1:12" x14ac:dyDescent="0.25">
      <c r="A1230" s="2">
        <v>37753</v>
      </c>
      <c r="B1230" s="4">
        <v>1599</v>
      </c>
      <c r="C1230" s="4">
        <v>1121.2</v>
      </c>
      <c r="D1230" s="4">
        <v>1042.6400000000001</v>
      </c>
      <c r="E1230" s="4">
        <v>1864.3</v>
      </c>
      <c r="F1230" s="6"/>
      <c r="H1230" s="2">
        <v>37744</v>
      </c>
      <c r="I1230" s="4">
        <f t="shared" si="101"/>
        <v>692498.07091834443</v>
      </c>
      <c r="J1230" s="4">
        <f t="shared" si="102"/>
        <v>196284.44159999996</v>
      </c>
      <c r="K1230" s="4">
        <f t="shared" si="102"/>
        <v>166406.88490000006</v>
      </c>
      <c r="L1230" s="4">
        <f t="shared" si="102"/>
        <v>53421.076900000051</v>
      </c>
    </row>
    <row r="1231" spans="1:12" x14ac:dyDescent="0.25">
      <c r="A1231" s="2">
        <v>37754</v>
      </c>
      <c r="B1231" s="4">
        <v>1673</v>
      </c>
      <c r="C1231" s="4">
        <v>1145.0899999999999</v>
      </c>
      <c r="D1231" s="4">
        <v>1042.3900000000001</v>
      </c>
      <c r="E1231" s="4">
        <v>1897.59</v>
      </c>
      <c r="F1231" s="6"/>
      <c r="H1231" s="2">
        <v>37745</v>
      </c>
      <c r="I1231" s="4">
        <f t="shared" si="101"/>
        <v>675954.77712272399</v>
      </c>
      <c r="J1231" s="4">
        <f t="shared" si="102"/>
        <v>207061.40159999995</v>
      </c>
      <c r="K1231" s="4">
        <f t="shared" si="102"/>
        <v>179682.73210000008</v>
      </c>
      <c r="L1231" s="4">
        <f t="shared" si="102"/>
        <v>60925.048899999965</v>
      </c>
    </row>
    <row r="1232" spans="1:12" x14ac:dyDescent="0.25">
      <c r="A1232" s="2">
        <v>37755</v>
      </c>
      <c r="B1232" s="4">
        <v>1707</v>
      </c>
      <c r="C1232" s="4">
        <v>1175.56</v>
      </c>
      <c r="D1232" s="4">
        <v>1045.05</v>
      </c>
      <c r="E1232" s="4">
        <v>1936.61</v>
      </c>
      <c r="F1232" s="6"/>
      <c r="H1232" s="2">
        <v>37746</v>
      </c>
      <c r="I1232" s="4">
        <f t="shared" si="101"/>
        <v>640263.53077235911</v>
      </c>
      <c r="J1232" s="4">
        <f t="shared" si="102"/>
        <v>228646.54890000008</v>
      </c>
      <c r="K1232" s="4">
        <f t="shared" si="102"/>
        <v>204087.09759999998</v>
      </c>
      <c r="L1232" s="4">
        <f t="shared" si="102"/>
        <v>57941.304100000016</v>
      </c>
    </row>
    <row r="1233" spans="1:12" x14ac:dyDescent="0.25">
      <c r="A1233" s="2">
        <v>37756</v>
      </c>
      <c r="B1233" s="4">
        <v>1693</v>
      </c>
      <c r="C1233" s="4">
        <v>1208.8499999999999</v>
      </c>
      <c r="D1233" s="4">
        <v>1049.71</v>
      </c>
      <c r="E1233" s="4">
        <v>1981.28</v>
      </c>
      <c r="F1233" s="6"/>
      <c r="H1233" s="2">
        <v>37747</v>
      </c>
      <c r="I1233" s="4">
        <f t="shared" si="101"/>
        <v>597783.63752418384</v>
      </c>
      <c r="J1233" s="4">
        <f t="shared" si="102"/>
        <v>251672.78890000007</v>
      </c>
      <c r="K1233" s="4">
        <f t="shared" si="102"/>
        <v>234014.0625</v>
      </c>
      <c r="L1233" s="4">
        <f t="shared" si="102"/>
        <v>49786.996900000049</v>
      </c>
    </row>
    <row r="1234" spans="1:12" x14ac:dyDescent="0.25">
      <c r="A1234" s="2">
        <v>37757</v>
      </c>
      <c r="B1234" s="4">
        <v>1721</v>
      </c>
      <c r="C1234" s="4">
        <v>1242.1199999999999</v>
      </c>
      <c r="D1234" s="4">
        <v>1055.28</v>
      </c>
      <c r="E1234" s="4">
        <v>2025.81</v>
      </c>
      <c r="F1234" s="6"/>
      <c r="H1234" s="2">
        <v>37748</v>
      </c>
      <c r="I1234" s="4">
        <f t="shared" si="101"/>
        <v>583947.67310812545</v>
      </c>
      <c r="J1234" s="4">
        <f t="shared" si="102"/>
        <v>256947.6100000001</v>
      </c>
      <c r="K1234" s="4">
        <f t="shared" si="102"/>
        <v>248532.16089999996</v>
      </c>
      <c r="L1234" s="4">
        <f t="shared" si="102"/>
        <v>47961</v>
      </c>
    </row>
    <row r="1235" spans="1:12" x14ac:dyDescent="0.25">
      <c r="A1235" s="2">
        <v>37758</v>
      </c>
      <c r="B1235" s="4">
        <v>1740</v>
      </c>
      <c r="C1235" s="4">
        <v>1277.92</v>
      </c>
      <c r="D1235" s="4">
        <v>1063.53</v>
      </c>
      <c r="E1235" s="4">
        <v>2066.09</v>
      </c>
      <c r="F1235" s="6"/>
      <c r="H1235" s="2">
        <v>37749</v>
      </c>
      <c r="I1235" s="4">
        <f t="shared" si="101"/>
        <v>573298.36745119118</v>
      </c>
      <c r="J1235" s="4">
        <f t="shared" si="102"/>
        <v>259580.0601</v>
      </c>
      <c r="K1235" s="4">
        <f t="shared" si="102"/>
        <v>262266.89439999987</v>
      </c>
      <c r="L1235" s="4">
        <f t="shared" si="102"/>
        <v>47332.353599999973</v>
      </c>
    </row>
    <row r="1236" spans="1:12" x14ac:dyDescent="0.25">
      <c r="A1236" s="2">
        <v>37759</v>
      </c>
      <c r="B1236" s="4">
        <v>1746</v>
      </c>
      <c r="C1236" s="4">
        <v>1317.33</v>
      </c>
      <c r="D1236" s="4">
        <v>1075.52</v>
      </c>
      <c r="E1236" s="4">
        <v>2094.08</v>
      </c>
      <c r="F1236" s="6"/>
      <c r="H1236" s="2">
        <v>37750</v>
      </c>
      <c r="I1236" s="4">
        <f t="shared" si="101"/>
        <v>610218.27256068029</v>
      </c>
      <c r="J1236" s="4">
        <f t="shared" si="102"/>
        <v>225007.92249999993</v>
      </c>
      <c r="K1236" s="4">
        <f t="shared" si="102"/>
        <v>242901.12249999991</v>
      </c>
      <c r="L1236" s="4">
        <f t="shared" si="102"/>
        <v>63933.122499999954</v>
      </c>
    </row>
    <row r="1237" spans="1:12" x14ac:dyDescent="0.25">
      <c r="A1237" s="2">
        <v>37760</v>
      </c>
      <c r="B1237" s="4">
        <v>1769</v>
      </c>
      <c r="C1237" s="4">
        <v>1375.26</v>
      </c>
      <c r="D1237" s="4">
        <v>1096.1400000000001</v>
      </c>
      <c r="E1237" s="4">
        <v>2117.42</v>
      </c>
      <c r="F1237" s="6"/>
      <c r="H1237" s="2">
        <v>37751</v>
      </c>
      <c r="I1237" s="4">
        <f t="shared" si="101"/>
        <v>622780.90759717661</v>
      </c>
      <c r="J1237" s="4">
        <f t="shared" si="102"/>
        <v>204584.33609999996</v>
      </c>
      <c r="K1237" s="4">
        <f t="shared" si="102"/>
        <v>239111.22010000001</v>
      </c>
      <c r="L1237" s="4">
        <f t="shared" si="102"/>
        <v>76087.705599999957</v>
      </c>
    </row>
    <row r="1238" spans="1:12" x14ac:dyDescent="0.25">
      <c r="A1238" s="2">
        <v>37761</v>
      </c>
      <c r="B1238" s="4">
        <v>1795</v>
      </c>
      <c r="C1238" s="4">
        <v>1450.89</v>
      </c>
      <c r="D1238" s="4">
        <v>1124.6500000000001</v>
      </c>
      <c r="E1238" s="4">
        <v>2146.56</v>
      </c>
      <c r="F1238" s="6"/>
      <c r="H1238" s="2">
        <v>37752</v>
      </c>
      <c r="I1238" s="4">
        <f t="shared" si="101"/>
        <v>607097.61380155617</v>
      </c>
      <c r="J1238" s="4">
        <f t="shared" si="102"/>
        <v>198675.2329</v>
      </c>
      <c r="K1238" s="4">
        <f t="shared" si="102"/>
        <v>252395.71210000009</v>
      </c>
      <c r="L1238" s="4">
        <f t="shared" si="102"/>
        <v>83076.532900000006</v>
      </c>
    </row>
    <row r="1239" spans="1:12" x14ac:dyDescent="0.25">
      <c r="A1239" s="2">
        <v>37762</v>
      </c>
      <c r="B1239" s="4">
        <v>1865</v>
      </c>
      <c r="C1239" s="4">
        <v>1524.86</v>
      </c>
      <c r="D1239" s="4">
        <v>1160.5</v>
      </c>
      <c r="E1239" s="4">
        <v>2188.2399999999998</v>
      </c>
      <c r="F1239" s="6"/>
      <c r="H1239" s="2">
        <v>37753</v>
      </c>
      <c r="I1239" s="4">
        <f t="shared" si="101"/>
        <v>528768.48606432986</v>
      </c>
      <c r="J1239" s="4">
        <f t="shared" si="102"/>
        <v>228292.83999999997</v>
      </c>
      <c r="K1239" s="4">
        <f t="shared" si="102"/>
        <v>309536.44959999988</v>
      </c>
      <c r="L1239" s="4">
        <f t="shared" si="102"/>
        <v>70384.089999999982</v>
      </c>
    </row>
    <row r="1240" spans="1:12" x14ac:dyDescent="0.25">
      <c r="A1240" s="2">
        <v>37763</v>
      </c>
      <c r="B1240" s="4">
        <v>1976</v>
      </c>
      <c r="C1240" s="4">
        <v>1580.81</v>
      </c>
      <c r="D1240" s="4">
        <v>1200.78</v>
      </c>
      <c r="E1240" s="4">
        <v>2227.84</v>
      </c>
      <c r="F1240" s="6"/>
      <c r="H1240" s="2">
        <v>37754</v>
      </c>
      <c r="I1240" s="4">
        <f t="shared" si="101"/>
        <v>426624.11197673861</v>
      </c>
      <c r="J1240" s="4">
        <f t="shared" si="102"/>
        <v>278688.96810000011</v>
      </c>
      <c r="K1240" s="4">
        <f t="shared" si="102"/>
        <v>397668.9720999999</v>
      </c>
      <c r="L1240" s="4">
        <f t="shared" si="102"/>
        <v>50440.668099999966</v>
      </c>
    </row>
    <row r="1241" spans="1:12" x14ac:dyDescent="0.25">
      <c r="A1241" s="2">
        <v>37764</v>
      </c>
      <c r="B1241" s="4">
        <v>1986</v>
      </c>
      <c r="C1241" s="4">
        <v>1611.59</v>
      </c>
      <c r="D1241" s="4">
        <v>1240.18</v>
      </c>
      <c r="E1241" s="4">
        <v>2250.56</v>
      </c>
      <c r="F1241" s="6"/>
      <c r="H1241" s="2">
        <v>37755</v>
      </c>
      <c r="I1241" s="4">
        <f t="shared" si="101"/>
        <v>383364.91307162913</v>
      </c>
      <c r="J1241" s="4">
        <f t="shared" si="102"/>
        <v>282428.47360000008</v>
      </c>
      <c r="K1241" s="4">
        <f t="shared" si="102"/>
        <v>438177.80250000005</v>
      </c>
      <c r="L1241" s="4">
        <f t="shared" si="102"/>
        <v>52720.752099999954</v>
      </c>
    </row>
    <row r="1242" spans="1:12" x14ac:dyDescent="0.25">
      <c r="A1242" s="2">
        <v>37765</v>
      </c>
      <c r="B1242" s="4">
        <v>1979</v>
      </c>
      <c r="C1242" s="4">
        <v>1658.65</v>
      </c>
      <c r="D1242" s="4">
        <v>1291.6400000000001</v>
      </c>
      <c r="E1242" s="4">
        <v>2252.16</v>
      </c>
      <c r="F1242" s="6"/>
      <c r="H1242" s="2">
        <v>37756</v>
      </c>
      <c r="I1242" s="4">
        <f t="shared" si="101"/>
        <v>400897.52438549773</v>
      </c>
      <c r="J1242" s="4">
        <f t="shared" si="102"/>
        <v>234401.22250000009</v>
      </c>
      <c r="K1242" s="4">
        <f t="shared" si="102"/>
        <v>413822.02409999998</v>
      </c>
      <c r="L1242" s="4">
        <f t="shared" si="102"/>
        <v>83105.358399999983</v>
      </c>
    </row>
    <row r="1243" spans="1:12" x14ac:dyDescent="0.25">
      <c r="A1243" s="2">
        <v>37766</v>
      </c>
      <c r="B1243" s="4">
        <v>2001</v>
      </c>
      <c r="C1243" s="4">
        <v>1685.98</v>
      </c>
      <c r="D1243" s="4">
        <v>1344.23</v>
      </c>
      <c r="E1243" s="4">
        <v>2227.54</v>
      </c>
      <c r="F1243" s="6"/>
      <c r="H1243" s="2">
        <v>37757</v>
      </c>
      <c r="I1243" s="4">
        <f t="shared" si="101"/>
        <v>366224.30175776052</v>
      </c>
      <c r="J1243" s="4">
        <f t="shared" si="102"/>
        <v>229326.05440000011</v>
      </c>
      <c r="K1243" s="4">
        <f t="shared" si="102"/>
        <v>443183.11840000004</v>
      </c>
      <c r="L1243" s="4">
        <f t="shared" si="102"/>
        <v>92909.13609999996</v>
      </c>
    </row>
    <row r="1244" spans="1:12" x14ac:dyDescent="0.25">
      <c r="A1244" s="2">
        <v>37767</v>
      </c>
      <c r="B1244" s="4">
        <v>1999</v>
      </c>
      <c r="C1244" s="4">
        <v>1675.12</v>
      </c>
      <c r="D1244" s="4">
        <v>1380.99</v>
      </c>
      <c r="E1244" s="4">
        <v>2180.86</v>
      </c>
      <c r="F1244" s="6"/>
      <c r="H1244" s="2">
        <v>37758</v>
      </c>
      <c r="I1244" s="4">
        <f t="shared" si="101"/>
        <v>343589.0435460817</v>
      </c>
      <c r="J1244" s="4">
        <f t="shared" si="102"/>
        <v>213517.92639999994</v>
      </c>
      <c r="K1244" s="4">
        <f t="shared" si="102"/>
        <v>457611.66090000002</v>
      </c>
      <c r="L1244" s="4">
        <f t="shared" si="102"/>
        <v>106334.6881000001</v>
      </c>
    </row>
    <row r="1245" spans="1:12" x14ac:dyDescent="0.25">
      <c r="A1245" s="2">
        <v>37768</v>
      </c>
      <c r="B1245" s="4">
        <v>1993</v>
      </c>
      <c r="C1245" s="4">
        <v>1649.16</v>
      </c>
      <c r="D1245" s="4">
        <v>1407.71</v>
      </c>
      <c r="E1245" s="4">
        <v>2121.64</v>
      </c>
      <c r="F1245" s="6"/>
      <c r="H1245" s="2">
        <v>37759</v>
      </c>
      <c r="I1245" s="4">
        <f t="shared" si="101"/>
        <v>336591.06726870942</v>
      </c>
      <c r="J1245" s="4">
        <f t="shared" ref="J1245:L1260" si="103">(C1236-$B1236)^2</f>
        <v>183757.96890000007</v>
      </c>
      <c r="K1245" s="4">
        <f t="shared" si="103"/>
        <v>449543.43040000001</v>
      </c>
      <c r="L1245" s="4">
        <f t="shared" si="103"/>
        <v>121159.68639999995</v>
      </c>
    </row>
    <row r="1246" spans="1:12" x14ac:dyDescent="0.25">
      <c r="A1246" s="2">
        <v>37769</v>
      </c>
      <c r="B1246" s="4">
        <v>1934</v>
      </c>
      <c r="C1246" s="4">
        <v>1614.74</v>
      </c>
      <c r="D1246" s="4">
        <v>1426.98</v>
      </c>
      <c r="E1246" s="4">
        <v>2054.56</v>
      </c>
      <c r="F1246" s="6"/>
      <c r="H1246" s="2">
        <v>37760</v>
      </c>
      <c r="I1246" s="4">
        <f t="shared" si="101"/>
        <v>310432.49153878243</v>
      </c>
      <c r="J1246" s="4">
        <f t="shared" si="103"/>
        <v>155031.1876</v>
      </c>
      <c r="K1246" s="4">
        <f t="shared" si="103"/>
        <v>452740.57959999988</v>
      </c>
      <c r="L1246" s="4">
        <f t="shared" si="103"/>
        <v>121396.49640000005</v>
      </c>
    </row>
    <row r="1247" spans="1:12" x14ac:dyDescent="0.25">
      <c r="A1247" s="2">
        <v>37770</v>
      </c>
      <c r="B1247" s="4">
        <v>1826</v>
      </c>
      <c r="C1247" s="4">
        <v>1575.11</v>
      </c>
      <c r="D1247" s="4">
        <v>1440.01</v>
      </c>
      <c r="E1247" s="4">
        <v>1982.93</v>
      </c>
      <c r="F1247" s="6"/>
      <c r="H1247" s="2">
        <v>37761</v>
      </c>
      <c r="I1247" s="4">
        <f t="shared" si="101"/>
        <v>282135.92767016927</v>
      </c>
      <c r="J1247" s="4">
        <f t="shared" si="103"/>
        <v>118411.69209999993</v>
      </c>
      <c r="K1247" s="4">
        <f t="shared" si="103"/>
        <v>449369.12249999988</v>
      </c>
      <c r="L1247" s="4">
        <f t="shared" si="103"/>
        <v>123594.43359999996</v>
      </c>
    </row>
    <row r="1248" spans="1:12" x14ac:dyDescent="0.25">
      <c r="A1248" s="2">
        <v>37771</v>
      </c>
      <c r="B1248" s="4">
        <v>1753</v>
      </c>
      <c r="C1248" s="4">
        <v>1534.74</v>
      </c>
      <c r="D1248" s="4">
        <v>1448.54</v>
      </c>
      <c r="E1248" s="4">
        <v>1917.39</v>
      </c>
      <c r="F1248" s="6"/>
      <c r="H1248" s="2">
        <v>37762</v>
      </c>
      <c r="I1248" s="4">
        <f t="shared" si="101"/>
        <v>212672.87110082619</v>
      </c>
      <c r="J1248" s="4">
        <f t="shared" si="103"/>
        <v>115695.21960000007</v>
      </c>
      <c r="K1248" s="4">
        <f t="shared" si="103"/>
        <v>496320.25</v>
      </c>
      <c r="L1248" s="4">
        <f t="shared" si="103"/>
        <v>104484.09759999986</v>
      </c>
    </row>
    <row r="1249" spans="1:12" x14ac:dyDescent="0.25">
      <c r="A1249" s="2">
        <v>37772</v>
      </c>
      <c r="B1249" s="4">
        <v>1732</v>
      </c>
      <c r="C1249" s="4">
        <v>1496.03</v>
      </c>
      <c r="D1249" s="4">
        <v>1453.04</v>
      </c>
      <c r="E1249" s="4">
        <v>1861.31</v>
      </c>
      <c r="F1249" s="6"/>
      <c r="H1249" s="2">
        <v>37763</v>
      </c>
      <c r="I1249" s="4">
        <f t="shared" si="101"/>
        <v>122615.30996943933</v>
      </c>
      <c r="J1249" s="4">
        <f t="shared" si="103"/>
        <v>156175.13610000003</v>
      </c>
      <c r="K1249" s="4">
        <f t="shared" si="103"/>
        <v>600966.04840000009</v>
      </c>
      <c r="L1249" s="4">
        <f t="shared" si="103"/>
        <v>63423.385600000074</v>
      </c>
    </row>
    <row r="1250" spans="1:12" x14ac:dyDescent="0.25">
      <c r="A1250" s="2">
        <v>37773</v>
      </c>
      <c r="B1250" s="4">
        <v>1743</v>
      </c>
      <c r="C1250" s="4">
        <v>1460.64</v>
      </c>
      <c r="D1250" s="4">
        <v>1453.97</v>
      </c>
      <c r="E1250" s="4">
        <v>1816.94</v>
      </c>
      <c r="F1250" s="6"/>
      <c r="H1250" s="2">
        <v>37764</v>
      </c>
      <c r="I1250" s="4">
        <f t="shared" si="101"/>
        <v>115712.01617381889</v>
      </c>
      <c r="J1250" s="4">
        <f t="shared" si="103"/>
        <v>140182.84810000006</v>
      </c>
      <c r="K1250" s="4">
        <f t="shared" si="103"/>
        <v>556247.47239999985</v>
      </c>
      <c r="L1250" s="4">
        <f t="shared" si="103"/>
        <v>69991.993599999973</v>
      </c>
    </row>
    <row r="1251" spans="1:12" x14ac:dyDescent="0.25">
      <c r="A1251" s="2">
        <v>37774</v>
      </c>
      <c r="B1251" s="4">
        <v>1745</v>
      </c>
      <c r="C1251" s="4">
        <v>1434.95</v>
      </c>
      <c r="D1251" s="4">
        <v>1453.97</v>
      </c>
      <c r="E1251" s="4">
        <v>1789.84</v>
      </c>
      <c r="F1251" s="6"/>
      <c r="H1251" s="2">
        <v>37765</v>
      </c>
      <c r="I1251" s="4">
        <f t="shared" si="101"/>
        <v>120523.32183075319</v>
      </c>
      <c r="J1251" s="4">
        <f t="shared" si="103"/>
        <v>102624.12249999994</v>
      </c>
      <c r="K1251" s="4">
        <f t="shared" si="103"/>
        <v>472463.76959999988</v>
      </c>
      <c r="L1251" s="4">
        <f t="shared" si="103"/>
        <v>74616.385599999921</v>
      </c>
    </row>
    <row r="1252" spans="1:12" x14ac:dyDescent="0.25">
      <c r="A1252" s="2">
        <v>37775</v>
      </c>
      <c r="B1252" s="4">
        <v>1788</v>
      </c>
      <c r="C1252" s="4">
        <v>1413.46</v>
      </c>
      <c r="D1252" s="4">
        <v>1451.03</v>
      </c>
      <c r="E1252" s="4">
        <v>1774.47</v>
      </c>
      <c r="F1252" s="6"/>
      <c r="H1252" s="2">
        <v>37766</v>
      </c>
      <c r="I1252" s="4">
        <f t="shared" si="101"/>
        <v>105732.07548038823</v>
      </c>
      <c r="J1252" s="4">
        <f t="shared" si="103"/>
        <v>99237.600399999996</v>
      </c>
      <c r="K1252" s="4">
        <f t="shared" si="103"/>
        <v>431346.83289999998</v>
      </c>
      <c r="L1252" s="4">
        <f t="shared" si="103"/>
        <v>51320.371599999984</v>
      </c>
    </row>
    <row r="1253" spans="1:12" x14ac:dyDescent="0.25">
      <c r="A1253" s="2">
        <v>37776</v>
      </c>
      <c r="B1253" s="4">
        <v>1790</v>
      </c>
      <c r="C1253" s="4">
        <v>1399.03</v>
      </c>
      <c r="D1253" s="4">
        <v>1446.63</v>
      </c>
      <c r="E1253" s="4">
        <v>1772.3</v>
      </c>
      <c r="F1253" s="6"/>
      <c r="H1253" s="2">
        <v>37767</v>
      </c>
      <c r="I1253" s="4">
        <f t="shared" si="101"/>
        <v>107036.73423951231</v>
      </c>
      <c r="J1253" s="4">
        <f t="shared" si="103"/>
        <v>104898.25440000006</v>
      </c>
      <c r="K1253" s="4">
        <f t="shared" si="103"/>
        <v>381936.36009999999</v>
      </c>
      <c r="L1253" s="4">
        <f t="shared" si="103"/>
        <v>33073.059600000044</v>
      </c>
    </row>
    <row r="1254" spans="1:12" x14ac:dyDescent="0.25">
      <c r="A1254" s="2">
        <v>37777</v>
      </c>
      <c r="B1254" s="4">
        <v>1726</v>
      </c>
      <c r="C1254" s="4">
        <v>1389.26</v>
      </c>
      <c r="D1254" s="4">
        <v>1440.41</v>
      </c>
      <c r="E1254" s="4">
        <v>1776.05</v>
      </c>
      <c r="F1254" s="6"/>
      <c r="H1254" s="2">
        <v>37768</v>
      </c>
      <c r="I1254" s="4">
        <f t="shared" si="101"/>
        <v>110998.71051688459</v>
      </c>
      <c r="J1254" s="4">
        <f t="shared" si="103"/>
        <v>118225.94559999995</v>
      </c>
      <c r="K1254" s="4">
        <f t="shared" si="103"/>
        <v>342564.38409999997</v>
      </c>
      <c r="L1254" s="4">
        <f t="shared" si="103"/>
        <v>16548.249599999966</v>
      </c>
    </row>
    <row r="1255" spans="1:12" x14ac:dyDescent="0.25">
      <c r="A1255" s="2">
        <v>37778</v>
      </c>
      <c r="B1255" s="4">
        <v>1652</v>
      </c>
      <c r="C1255" s="4">
        <v>1382.14</v>
      </c>
      <c r="D1255" s="4">
        <v>1432.38</v>
      </c>
      <c r="E1255" s="4">
        <v>1778.6</v>
      </c>
      <c r="F1255" s="6"/>
      <c r="H1255" s="2">
        <v>37769</v>
      </c>
      <c r="I1255" s="4">
        <f t="shared" si="101"/>
        <v>153793.14391104516</v>
      </c>
      <c r="J1255" s="4">
        <f t="shared" si="103"/>
        <v>101926.9476</v>
      </c>
      <c r="K1255" s="4">
        <f t="shared" si="103"/>
        <v>257069.28039999999</v>
      </c>
      <c r="L1255" s="4">
        <f t="shared" si="103"/>
        <v>14534.713599999986</v>
      </c>
    </row>
    <row r="1256" spans="1:12" x14ac:dyDescent="0.25">
      <c r="A1256" s="2">
        <v>37779</v>
      </c>
      <c r="B1256" s="4">
        <v>1620</v>
      </c>
      <c r="C1256" s="4">
        <v>1377.31</v>
      </c>
      <c r="D1256" s="4">
        <v>1423.85</v>
      </c>
      <c r="E1256" s="4">
        <v>1776.73</v>
      </c>
      <c r="F1256" s="6"/>
      <c r="H1256" s="2">
        <v>37770</v>
      </c>
      <c r="I1256" s="4">
        <f t="shared" si="101"/>
        <v>250164.7169037459</v>
      </c>
      <c r="J1256" s="4">
        <f t="shared" si="103"/>
        <v>62945.79210000005</v>
      </c>
      <c r="K1256" s="4">
        <f t="shared" si="103"/>
        <v>148988.2801</v>
      </c>
      <c r="L1256" s="4">
        <f t="shared" si="103"/>
        <v>24627.024900000019</v>
      </c>
    </row>
    <row r="1257" spans="1:12" x14ac:dyDescent="0.25">
      <c r="A1257" s="2">
        <v>37780</v>
      </c>
      <c r="B1257" s="4">
        <v>1625</v>
      </c>
      <c r="C1257" s="4">
        <v>1381.36</v>
      </c>
      <c r="D1257" s="4">
        <v>1418.98</v>
      </c>
      <c r="E1257" s="4">
        <v>1773.13</v>
      </c>
      <c r="F1257" s="6"/>
      <c r="H1257" s="2">
        <v>37771</v>
      </c>
      <c r="I1257" s="4">
        <f t="shared" si="101"/>
        <v>328517.76161177509</v>
      </c>
      <c r="J1257" s="4">
        <f t="shared" si="103"/>
        <v>47637.427599999995</v>
      </c>
      <c r="K1257" s="4">
        <f t="shared" si="103"/>
        <v>92695.891600000017</v>
      </c>
      <c r="L1257" s="4">
        <f t="shared" si="103"/>
        <v>27024.072100000034</v>
      </c>
    </row>
    <row r="1258" spans="1:12" x14ac:dyDescent="0.25">
      <c r="A1258" s="2">
        <v>37781</v>
      </c>
      <c r="B1258" s="4">
        <v>1726</v>
      </c>
      <c r="C1258" s="4">
        <v>1382.35</v>
      </c>
      <c r="D1258" s="4">
        <v>1413.98</v>
      </c>
      <c r="E1258" s="4">
        <v>1764.37</v>
      </c>
      <c r="F1258" s="6"/>
      <c r="H1258" s="2">
        <v>37772</v>
      </c>
      <c r="I1258" s="4">
        <f t="shared" si="101"/>
        <v>353031.67858257802</v>
      </c>
      <c r="J1258" s="4">
        <f t="shared" si="103"/>
        <v>55681.84090000001</v>
      </c>
      <c r="K1258" s="4">
        <f t="shared" si="103"/>
        <v>77818.681600000025</v>
      </c>
      <c r="L1258" s="4">
        <f t="shared" si="103"/>
        <v>16721.076099999987</v>
      </c>
    </row>
    <row r="1259" spans="1:12" x14ac:dyDescent="0.25">
      <c r="A1259" s="2">
        <v>37782</v>
      </c>
      <c r="B1259" s="4">
        <v>1756</v>
      </c>
      <c r="C1259" s="4">
        <v>1379.66</v>
      </c>
      <c r="D1259" s="4">
        <v>1408.61</v>
      </c>
      <c r="E1259" s="4">
        <v>1757.48</v>
      </c>
      <c r="F1259" s="6"/>
      <c r="H1259" s="2">
        <v>37773</v>
      </c>
      <c r="I1259" s="4">
        <f t="shared" si="101"/>
        <v>340081.05540739553</v>
      </c>
      <c r="J1259" s="4">
        <f t="shared" si="103"/>
        <v>79727.16959999995</v>
      </c>
      <c r="K1259" s="4">
        <f t="shared" si="103"/>
        <v>83538.340899999981</v>
      </c>
      <c r="L1259" s="4">
        <f t="shared" si="103"/>
        <v>5467.1236000000081</v>
      </c>
    </row>
    <row r="1260" spans="1:12" x14ac:dyDescent="0.25">
      <c r="A1260" s="2">
        <v>37783</v>
      </c>
      <c r="B1260" s="4">
        <v>1757</v>
      </c>
      <c r="C1260" s="4">
        <v>1372.35</v>
      </c>
      <c r="D1260" s="4">
        <v>1402.34</v>
      </c>
      <c r="E1260" s="4">
        <v>1737.92</v>
      </c>
      <c r="F1260" s="6"/>
      <c r="H1260" s="2">
        <v>37774</v>
      </c>
      <c r="I1260" s="4">
        <f t="shared" si="101"/>
        <v>337752.39664827147</v>
      </c>
      <c r="J1260" s="4">
        <f t="shared" si="103"/>
        <v>96131.002499999973</v>
      </c>
      <c r="K1260" s="4">
        <f t="shared" si="103"/>
        <v>84698.460899999991</v>
      </c>
      <c r="L1260" s="4">
        <f t="shared" si="103"/>
        <v>2010.6255999999926</v>
      </c>
    </row>
    <row r="1261" spans="1:12" x14ac:dyDescent="0.25">
      <c r="A1261" s="2">
        <v>37784</v>
      </c>
      <c r="B1261" s="4">
        <v>1758</v>
      </c>
      <c r="C1261" s="4">
        <v>1362.33</v>
      </c>
      <c r="D1261" s="4">
        <v>1396.11</v>
      </c>
      <c r="E1261" s="4">
        <v>1704.68</v>
      </c>
      <c r="F1261" s="6"/>
      <c r="H1261" s="2">
        <v>37775</v>
      </c>
      <c r="I1261" s="4">
        <f t="shared" si="101"/>
        <v>289621.23332710355</v>
      </c>
      <c r="J1261" s="4">
        <f t="shared" ref="J1261:L1276" si="104">(C1252-$B1252)^2</f>
        <v>140280.21159999998</v>
      </c>
      <c r="K1261" s="4">
        <f t="shared" si="104"/>
        <v>113548.78090000001</v>
      </c>
      <c r="L1261" s="4">
        <f t="shared" si="104"/>
        <v>183.06089999999926</v>
      </c>
    </row>
    <row r="1262" spans="1:12" x14ac:dyDescent="0.25">
      <c r="A1262" s="2">
        <v>37785</v>
      </c>
      <c r="B1262" s="4">
        <v>1747</v>
      </c>
      <c r="C1262" s="4">
        <v>1349.32</v>
      </c>
      <c r="D1262" s="4">
        <v>1389.66</v>
      </c>
      <c r="E1262" s="4">
        <v>1667.71</v>
      </c>
      <c r="F1262" s="6"/>
      <c r="H1262" s="2">
        <v>37776</v>
      </c>
      <c r="I1262" s="4">
        <f t="shared" si="101"/>
        <v>287472.57456797949</v>
      </c>
      <c r="J1262" s="4">
        <f t="shared" si="104"/>
        <v>152857.54090000002</v>
      </c>
      <c r="K1262" s="4">
        <f t="shared" si="104"/>
        <v>117902.95689999993</v>
      </c>
      <c r="L1262" s="4">
        <f t="shared" si="104"/>
        <v>313.29000000000161</v>
      </c>
    </row>
    <row r="1263" spans="1:12" x14ac:dyDescent="0.25">
      <c r="A1263" s="2">
        <v>37786</v>
      </c>
      <c r="B1263" s="4">
        <v>1689</v>
      </c>
      <c r="C1263" s="4">
        <v>1341.12</v>
      </c>
      <c r="D1263" s="4">
        <v>1386.04</v>
      </c>
      <c r="E1263" s="4">
        <v>1642.46</v>
      </c>
      <c r="F1263" s="6"/>
      <c r="H1263" s="2">
        <v>37777</v>
      </c>
      <c r="I1263" s="4">
        <f t="shared" si="101"/>
        <v>360197.6548599503</v>
      </c>
      <c r="J1263" s="4">
        <f t="shared" si="104"/>
        <v>113393.8276</v>
      </c>
      <c r="K1263" s="4">
        <f t="shared" si="104"/>
        <v>81561.648099999948</v>
      </c>
      <c r="L1263" s="4">
        <f t="shared" si="104"/>
        <v>2505.0024999999955</v>
      </c>
    </row>
    <row r="1264" spans="1:12" x14ac:dyDescent="0.25">
      <c r="A1264" s="2">
        <v>37787</v>
      </c>
      <c r="B1264" s="4">
        <v>1633</v>
      </c>
      <c r="C1264" s="4">
        <v>1328.34</v>
      </c>
      <c r="D1264" s="4">
        <v>1381.22</v>
      </c>
      <c r="E1264" s="4">
        <v>1622.17</v>
      </c>
      <c r="F1264" s="6"/>
      <c r="H1264" s="2">
        <v>37778</v>
      </c>
      <c r="I1264" s="4">
        <f t="shared" si="101"/>
        <v>454498.02894754155</v>
      </c>
      <c r="J1264" s="4">
        <f t="shared" si="104"/>
        <v>72824.41959999995</v>
      </c>
      <c r="K1264" s="4">
        <f t="shared" si="104"/>
        <v>48232.944399999949</v>
      </c>
      <c r="L1264" s="4">
        <f t="shared" si="104"/>
        <v>16027.559999999978</v>
      </c>
    </row>
    <row r="1265" spans="1:12" x14ac:dyDescent="0.25">
      <c r="A1265" s="2">
        <v>37788</v>
      </c>
      <c r="B1265" s="4">
        <v>1622</v>
      </c>
      <c r="C1265" s="4">
        <v>1311.57</v>
      </c>
      <c r="D1265" s="4">
        <v>1374.66</v>
      </c>
      <c r="E1265" s="4">
        <v>1608.25</v>
      </c>
      <c r="F1265" s="6"/>
      <c r="H1265" s="2">
        <v>37779</v>
      </c>
      <c r="I1265" s="4">
        <f t="shared" si="101"/>
        <v>498668.56909352692</v>
      </c>
      <c r="J1265" s="4">
        <f t="shared" si="104"/>
        <v>58898.436100000028</v>
      </c>
      <c r="K1265" s="4">
        <f t="shared" si="104"/>
        <v>38474.822500000038</v>
      </c>
      <c r="L1265" s="4">
        <f t="shared" si="104"/>
        <v>24564.292900000004</v>
      </c>
    </row>
    <row r="1266" spans="1:12" x14ac:dyDescent="0.25">
      <c r="A1266" s="2">
        <v>37789</v>
      </c>
      <c r="B1266" s="4">
        <v>1662</v>
      </c>
      <c r="C1266" s="4">
        <v>1294.53</v>
      </c>
      <c r="D1266" s="4">
        <v>1367.35</v>
      </c>
      <c r="E1266" s="4">
        <v>1595.2</v>
      </c>
      <c r="F1266" s="6"/>
      <c r="H1266" s="2">
        <v>37780</v>
      </c>
      <c r="I1266" s="4">
        <f t="shared" si="101"/>
        <v>491631.9221957167</v>
      </c>
      <c r="J1266" s="4">
        <f t="shared" si="104"/>
        <v>59360.449600000051</v>
      </c>
      <c r="K1266" s="4">
        <f t="shared" si="104"/>
        <v>42444.240399999995</v>
      </c>
      <c r="L1266" s="4">
        <f t="shared" si="104"/>
        <v>21942.496900000031</v>
      </c>
    </row>
    <row r="1267" spans="1:12" x14ac:dyDescent="0.25">
      <c r="A1267" s="2">
        <v>37790</v>
      </c>
      <c r="B1267" s="4">
        <v>1691</v>
      </c>
      <c r="C1267" s="4">
        <v>1280.1099999999999</v>
      </c>
      <c r="D1267" s="4">
        <v>1360.03</v>
      </c>
      <c r="E1267" s="4">
        <v>1576.62</v>
      </c>
      <c r="F1267" s="6"/>
      <c r="H1267" s="2">
        <v>37781</v>
      </c>
      <c r="I1267" s="4">
        <f t="shared" si="101"/>
        <v>360197.6548599503</v>
      </c>
      <c r="J1267" s="4">
        <f t="shared" si="104"/>
        <v>118095.32250000007</v>
      </c>
      <c r="K1267" s="4">
        <f t="shared" si="104"/>
        <v>97356.480399999986</v>
      </c>
      <c r="L1267" s="4">
        <f t="shared" si="104"/>
        <v>1472.2568999999917</v>
      </c>
    </row>
    <row r="1268" spans="1:12" x14ac:dyDescent="0.25">
      <c r="A1268" s="2">
        <v>37791</v>
      </c>
      <c r="B1268" s="4">
        <v>1650</v>
      </c>
      <c r="C1268" s="4">
        <v>1266.28</v>
      </c>
      <c r="D1268" s="4">
        <v>1351.68</v>
      </c>
      <c r="E1268" s="4">
        <v>1552.76</v>
      </c>
      <c r="F1268" s="6"/>
      <c r="H1268" s="2">
        <v>37782</v>
      </c>
      <c r="I1268" s="4">
        <f t="shared" si="101"/>
        <v>325087.77347308898</v>
      </c>
      <c r="J1268" s="4">
        <f t="shared" si="104"/>
        <v>141631.79559999992</v>
      </c>
      <c r="K1268" s="4">
        <f t="shared" si="104"/>
        <v>120679.81210000007</v>
      </c>
      <c r="L1268" s="4">
        <f t="shared" si="104"/>
        <v>2.1904000000000536</v>
      </c>
    </row>
    <row r="1269" spans="1:12" x14ac:dyDescent="0.25">
      <c r="A1269" s="2">
        <v>37792</v>
      </c>
      <c r="B1269" s="4">
        <v>1611</v>
      </c>
      <c r="C1269" s="4">
        <v>1252.05</v>
      </c>
      <c r="D1269" s="4">
        <v>1341.56</v>
      </c>
      <c r="E1269" s="4">
        <v>1531.6</v>
      </c>
      <c r="F1269" s="6"/>
      <c r="H1269" s="2">
        <v>37783</v>
      </c>
      <c r="I1269" s="4">
        <f t="shared" si="101"/>
        <v>323948.44409352692</v>
      </c>
      <c r="J1269" s="4">
        <f t="shared" si="104"/>
        <v>147955.62250000006</v>
      </c>
      <c r="K1269" s="4">
        <f t="shared" si="104"/>
        <v>125783.71560000005</v>
      </c>
      <c r="L1269" s="4">
        <f t="shared" si="104"/>
        <v>364.04639999999722</v>
      </c>
    </row>
    <row r="1270" spans="1:12" x14ac:dyDescent="0.25">
      <c r="A1270" s="2">
        <v>37793</v>
      </c>
      <c r="B1270" s="4">
        <v>1595</v>
      </c>
      <c r="C1270" s="4">
        <v>1238.7</v>
      </c>
      <c r="D1270" s="4">
        <v>1330.56</v>
      </c>
      <c r="E1270" s="4">
        <v>1485.06</v>
      </c>
      <c r="F1270" s="6"/>
      <c r="H1270" s="2">
        <v>37784</v>
      </c>
      <c r="I1270" s="4">
        <f t="shared" si="101"/>
        <v>322811.11471396487</v>
      </c>
      <c r="J1270" s="4">
        <f t="shared" si="104"/>
        <v>156554.74890000006</v>
      </c>
      <c r="K1270" s="4">
        <f t="shared" si="104"/>
        <v>130964.37210000007</v>
      </c>
      <c r="L1270" s="4">
        <f t="shared" si="104"/>
        <v>2843.022399999993</v>
      </c>
    </row>
    <row r="1271" spans="1:12" x14ac:dyDescent="0.25">
      <c r="A1271" s="2">
        <v>37794</v>
      </c>
      <c r="B1271" s="4">
        <v>1573</v>
      </c>
      <c r="C1271" s="4">
        <v>1225.97</v>
      </c>
      <c r="D1271" s="4">
        <v>1318.9</v>
      </c>
      <c r="E1271" s="4">
        <v>1485.01</v>
      </c>
      <c r="F1271" s="6"/>
      <c r="H1271" s="2">
        <v>37785</v>
      </c>
      <c r="I1271" s="4">
        <f t="shared" si="101"/>
        <v>335431.73788914736</v>
      </c>
      <c r="J1271" s="4">
        <f t="shared" si="104"/>
        <v>158149.38240000006</v>
      </c>
      <c r="K1271" s="4">
        <f t="shared" si="104"/>
        <v>127691.87559999994</v>
      </c>
      <c r="L1271" s="4">
        <f t="shared" si="104"/>
        <v>6286.9040999999943</v>
      </c>
    </row>
    <row r="1272" spans="1:12" x14ac:dyDescent="0.25">
      <c r="A1272" s="2">
        <v>37795</v>
      </c>
      <c r="B1272" s="4">
        <v>1549</v>
      </c>
      <c r="C1272" s="4">
        <v>1213.0899999999999</v>
      </c>
      <c r="D1272" s="4">
        <v>1306.49</v>
      </c>
      <c r="E1272" s="4">
        <v>1464.84</v>
      </c>
      <c r="F1272" s="6"/>
      <c r="H1272" s="2">
        <v>37786</v>
      </c>
      <c r="I1272" s="4">
        <f t="shared" si="101"/>
        <v>405978.8419037459</v>
      </c>
      <c r="J1272" s="4">
        <f t="shared" si="104"/>
        <v>121020.49440000007</v>
      </c>
      <c r="K1272" s="4">
        <f t="shared" si="104"/>
        <v>91784.761600000027</v>
      </c>
      <c r="L1272" s="4">
        <f t="shared" si="104"/>
        <v>2165.9715999999967</v>
      </c>
    </row>
    <row r="1273" spans="1:12" x14ac:dyDescent="0.25">
      <c r="A1273" s="2">
        <v>37796</v>
      </c>
      <c r="B1273" s="4">
        <v>1515</v>
      </c>
      <c r="C1273" s="4">
        <v>1200.6600000000001</v>
      </c>
      <c r="D1273" s="4">
        <v>1293.97</v>
      </c>
      <c r="E1273" s="4">
        <v>1437.47</v>
      </c>
      <c r="F1273" s="6"/>
      <c r="H1273" s="2">
        <v>37787</v>
      </c>
      <c r="I1273" s="4">
        <f t="shared" si="101"/>
        <v>480477.28715922037</v>
      </c>
      <c r="J1273" s="4">
        <f t="shared" si="104"/>
        <v>92817.715600000054</v>
      </c>
      <c r="K1273" s="4">
        <f t="shared" si="104"/>
        <v>63393.168399999988</v>
      </c>
      <c r="L1273" s="4">
        <f t="shared" si="104"/>
        <v>117.28889999999842</v>
      </c>
    </row>
    <row r="1274" spans="1:12" x14ac:dyDescent="0.25">
      <c r="A1274" s="2">
        <v>37797</v>
      </c>
      <c r="B1274" s="4">
        <v>1453</v>
      </c>
      <c r="C1274" s="4">
        <v>1188.03</v>
      </c>
      <c r="D1274" s="4">
        <v>1281.26</v>
      </c>
      <c r="E1274" s="4">
        <v>1406.94</v>
      </c>
      <c r="F1274" s="6"/>
      <c r="H1274" s="2">
        <v>37788</v>
      </c>
      <c r="I1274" s="4">
        <f t="shared" si="101"/>
        <v>495847.91033440287</v>
      </c>
      <c r="J1274" s="4">
        <f t="shared" si="104"/>
        <v>96366.784900000042</v>
      </c>
      <c r="K1274" s="4">
        <f t="shared" si="104"/>
        <v>61177.07559999996</v>
      </c>
      <c r="L1274" s="4">
        <f t="shared" si="104"/>
        <v>189.0625</v>
      </c>
    </row>
    <row r="1275" spans="1:12" x14ac:dyDescent="0.25">
      <c r="A1275" s="2">
        <v>37798</v>
      </c>
      <c r="B1275" s="4">
        <v>1395</v>
      </c>
      <c r="C1275" s="4">
        <v>1174.8499999999999</v>
      </c>
      <c r="D1275" s="4">
        <v>1268.4100000000001</v>
      </c>
      <c r="E1275" s="4">
        <v>1346.79</v>
      </c>
      <c r="F1275" s="6"/>
      <c r="H1275" s="2">
        <v>37789</v>
      </c>
      <c r="I1275" s="4">
        <f t="shared" si="101"/>
        <v>441114.73515192111</v>
      </c>
      <c r="J1275" s="4">
        <f t="shared" si="104"/>
        <v>135034.20090000003</v>
      </c>
      <c r="K1275" s="4">
        <f t="shared" si="104"/>
        <v>86818.622500000056</v>
      </c>
      <c r="L1275" s="4">
        <f t="shared" si="104"/>
        <v>4462.2399999999943</v>
      </c>
    </row>
    <row r="1276" spans="1:12" x14ac:dyDescent="0.25">
      <c r="A1276" s="2">
        <v>37799</v>
      </c>
      <c r="B1276" s="4">
        <v>1367</v>
      </c>
      <c r="C1276" s="4">
        <v>1161.3699999999999</v>
      </c>
      <c r="D1276" s="4">
        <v>1255.71</v>
      </c>
      <c r="E1276" s="4">
        <v>1339.31</v>
      </c>
      <c r="F1276" s="6"/>
      <c r="H1276" s="2">
        <v>37790</v>
      </c>
      <c r="I1276" s="4">
        <f t="shared" si="101"/>
        <v>403434.18314462184</v>
      </c>
      <c r="J1276" s="4">
        <f t="shared" si="104"/>
        <v>168830.5921000001</v>
      </c>
      <c r="K1276" s="4">
        <f t="shared" si="104"/>
        <v>109541.14090000001</v>
      </c>
      <c r="L1276" s="4">
        <f t="shared" si="104"/>
        <v>13082.784400000024</v>
      </c>
    </row>
    <row r="1277" spans="1:12" x14ac:dyDescent="0.25">
      <c r="A1277" s="2">
        <v>37800</v>
      </c>
      <c r="B1277" s="4">
        <v>1351</v>
      </c>
      <c r="C1277" s="4">
        <v>1150.5</v>
      </c>
      <c r="D1277" s="4">
        <v>1244.53</v>
      </c>
      <c r="E1277" s="4">
        <v>1326.63</v>
      </c>
      <c r="F1277" s="6"/>
      <c r="H1277" s="2">
        <v>37791</v>
      </c>
      <c r="I1277" s="4">
        <f t="shared" si="101"/>
        <v>457198.6877066656</v>
      </c>
      <c r="J1277" s="4">
        <f t="shared" ref="J1277:L1292" si="105">(C1268-$B1268)^2</f>
        <v>147241.03840000002</v>
      </c>
      <c r="K1277" s="4">
        <f t="shared" si="105"/>
        <v>88994.822399999961</v>
      </c>
      <c r="L1277" s="4">
        <f t="shared" si="105"/>
        <v>9455.6176000000014</v>
      </c>
    </row>
    <row r="1278" spans="1:12" x14ac:dyDescent="0.25">
      <c r="A1278" s="2">
        <v>37801</v>
      </c>
      <c r="B1278" s="4">
        <v>1326</v>
      </c>
      <c r="C1278" s="4">
        <v>1139.07</v>
      </c>
      <c r="D1278" s="4">
        <v>1233.3599999999999</v>
      </c>
      <c r="E1278" s="4">
        <v>1316.24</v>
      </c>
      <c r="F1278" s="6"/>
      <c r="H1278" s="2">
        <v>37792</v>
      </c>
      <c r="I1278" s="4">
        <f t="shared" si="101"/>
        <v>511460.53350958537</v>
      </c>
      <c r="J1278" s="4">
        <f t="shared" si="105"/>
        <v>128845.10250000004</v>
      </c>
      <c r="K1278" s="4">
        <f t="shared" si="105"/>
        <v>72597.913600000029</v>
      </c>
      <c r="L1278" s="4">
        <f t="shared" si="105"/>
        <v>6304.3600000000142</v>
      </c>
    </row>
    <row r="1279" spans="1:12" x14ac:dyDescent="0.25">
      <c r="A1279" s="2">
        <v>37802</v>
      </c>
      <c r="B1279" s="4">
        <v>1306</v>
      </c>
      <c r="C1279" s="4">
        <v>1133.98</v>
      </c>
      <c r="D1279" s="4">
        <v>1225.25</v>
      </c>
      <c r="E1279" s="4">
        <v>1316.02</v>
      </c>
      <c r="F1279" s="6"/>
      <c r="H1279" s="2">
        <v>37793</v>
      </c>
      <c r="I1279" s="4">
        <f t="shared" si="101"/>
        <v>534601.80358257808</v>
      </c>
      <c r="J1279" s="4">
        <f t="shared" si="105"/>
        <v>126949.68999999997</v>
      </c>
      <c r="K1279" s="4">
        <f t="shared" si="105"/>
        <v>69928.513600000035</v>
      </c>
      <c r="L1279" s="4">
        <f t="shared" si="105"/>
        <v>12086.803600000012</v>
      </c>
    </row>
    <row r="1280" spans="1:12" x14ac:dyDescent="0.25">
      <c r="A1280" s="2">
        <v>37803</v>
      </c>
      <c r="B1280" s="4">
        <v>1330</v>
      </c>
      <c r="C1280" s="4">
        <v>1131.54</v>
      </c>
      <c r="D1280" s="4">
        <v>1219.01</v>
      </c>
      <c r="E1280" s="4">
        <v>1318.43</v>
      </c>
      <c r="F1280" s="6"/>
      <c r="H1280" s="2">
        <v>37794</v>
      </c>
      <c r="I1280" s="4">
        <f t="shared" si="101"/>
        <v>567257.04993294296</v>
      </c>
      <c r="J1280" s="4">
        <f t="shared" si="105"/>
        <v>120429.82089999998</v>
      </c>
      <c r="K1280" s="4">
        <f t="shared" si="105"/>
        <v>64566.809999999954</v>
      </c>
      <c r="L1280" s="4">
        <f t="shared" si="105"/>
        <v>7742.2401000000018</v>
      </c>
    </row>
    <row r="1281" spans="1:12" x14ac:dyDescent="0.25">
      <c r="A1281" s="2">
        <v>37804</v>
      </c>
      <c r="B1281" s="4">
        <v>1345</v>
      </c>
      <c r="C1281" s="4">
        <v>1131.57</v>
      </c>
      <c r="D1281" s="4">
        <v>1214.4100000000001</v>
      </c>
      <c r="E1281" s="4">
        <v>1322.27</v>
      </c>
      <c r="F1281" s="6"/>
      <c r="H1281" s="2">
        <v>37795</v>
      </c>
      <c r="I1281" s="4">
        <f t="shared" si="101"/>
        <v>603984.95504243206</v>
      </c>
      <c r="J1281" s="4">
        <f t="shared" si="105"/>
        <v>112835.52810000005</v>
      </c>
      <c r="K1281" s="4">
        <f t="shared" si="105"/>
        <v>58811.100099999996</v>
      </c>
      <c r="L1281" s="4">
        <f t="shared" si="105"/>
        <v>7082.9056000000137</v>
      </c>
    </row>
    <row r="1282" spans="1:12" x14ac:dyDescent="0.25">
      <c r="A1282" s="2">
        <v>37805</v>
      </c>
      <c r="B1282" s="4">
        <v>1336</v>
      </c>
      <c r="C1282" s="4">
        <v>1131.97</v>
      </c>
      <c r="D1282" s="4">
        <v>1210.52</v>
      </c>
      <c r="E1282" s="4">
        <v>1329.85</v>
      </c>
      <c r="F1282" s="6"/>
      <c r="H1282" s="2">
        <v>37796</v>
      </c>
      <c r="I1282" s="4">
        <f t="shared" si="101"/>
        <v>657988.15394754161</v>
      </c>
      <c r="J1282" s="4">
        <f t="shared" si="105"/>
        <v>98809.635599999951</v>
      </c>
      <c r="K1282" s="4">
        <f t="shared" si="105"/>
        <v>48854.260899999987</v>
      </c>
      <c r="L1282" s="4">
        <f t="shared" si="105"/>
        <v>6010.900899999996</v>
      </c>
    </row>
    <row r="1283" spans="1:12" x14ac:dyDescent="0.25">
      <c r="A1283" s="2">
        <v>37806</v>
      </c>
      <c r="B1283" s="4">
        <v>1362</v>
      </c>
      <c r="C1283" s="4">
        <v>1131.3900000000001</v>
      </c>
      <c r="D1283" s="4">
        <v>1206.33</v>
      </c>
      <c r="E1283" s="4">
        <v>1343.64</v>
      </c>
      <c r="F1283" s="6"/>
      <c r="H1283" s="2">
        <v>37797</v>
      </c>
      <c r="I1283" s="4">
        <f t="shared" si="101"/>
        <v>762416.57548038824</v>
      </c>
      <c r="J1283" s="4">
        <f t="shared" si="105"/>
        <v>70209.100900000019</v>
      </c>
      <c r="K1283" s="4">
        <f t="shared" si="105"/>
        <v>29494.627600000003</v>
      </c>
      <c r="L1283" s="4">
        <f t="shared" si="105"/>
        <v>2121.523599999995</v>
      </c>
    </row>
    <row r="1284" spans="1:12" x14ac:dyDescent="0.25">
      <c r="A1284" s="2">
        <v>37807</v>
      </c>
      <c r="B1284" s="4">
        <v>1404</v>
      </c>
      <c r="C1284" s="4">
        <v>1128.53</v>
      </c>
      <c r="D1284" s="4">
        <v>1200.8399999999999</v>
      </c>
      <c r="E1284" s="4">
        <v>1360.52</v>
      </c>
      <c r="F1284" s="6"/>
      <c r="H1284" s="2">
        <v>37798</v>
      </c>
      <c r="I1284" s="4">
        <f t="shared" si="101"/>
        <v>867067.67949498678</v>
      </c>
      <c r="J1284" s="4">
        <f t="shared" si="105"/>
        <v>48466.022500000043</v>
      </c>
      <c r="K1284" s="4">
        <f t="shared" si="105"/>
        <v>16025.02809999998</v>
      </c>
      <c r="L1284" s="4">
        <f t="shared" si="105"/>
        <v>2324.2041000000036</v>
      </c>
    </row>
    <row r="1285" spans="1:12" x14ac:dyDescent="0.25">
      <c r="A1285" s="2">
        <v>37808</v>
      </c>
      <c r="B1285" s="4">
        <v>1427</v>
      </c>
      <c r="C1285" s="4">
        <v>1124.42</v>
      </c>
      <c r="D1285" s="4">
        <v>1194.18</v>
      </c>
      <c r="E1285" s="4">
        <v>1378.69</v>
      </c>
      <c r="F1285" s="6"/>
      <c r="H1285" s="2">
        <v>37799</v>
      </c>
      <c r="I1285" s="4">
        <f t="shared" si="101"/>
        <v>919996.90212272399</v>
      </c>
      <c r="J1285" s="4">
        <f t="shared" si="105"/>
        <v>42283.696900000046</v>
      </c>
      <c r="K1285" s="4">
        <f t="shared" si="105"/>
        <v>12385.464099999992</v>
      </c>
      <c r="L1285" s="4">
        <f t="shared" si="105"/>
        <v>766.73610000000303</v>
      </c>
    </row>
    <row r="1286" spans="1:12" x14ac:dyDescent="0.25">
      <c r="A1286" s="2">
        <v>37809</v>
      </c>
      <c r="B1286" s="4">
        <v>1425</v>
      </c>
      <c r="C1286" s="4">
        <v>1120.4000000000001</v>
      </c>
      <c r="D1286" s="4">
        <v>1186.6500000000001</v>
      </c>
      <c r="E1286" s="4">
        <v>1393.55</v>
      </c>
      <c r="F1286" s="6"/>
      <c r="H1286" s="2">
        <v>37800</v>
      </c>
      <c r="I1286" s="4">
        <f t="shared" si="101"/>
        <v>950946.17219571676</v>
      </c>
      <c r="J1286" s="4">
        <f t="shared" si="105"/>
        <v>40200.25</v>
      </c>
      <c r="K1286" s="4">
        <f t="shared" si="105"/>
        <v>11335.860900000005</v>
      </c>
      <c r="L1286" s="4">
        <f t="shared" si="105"/>
        <v>593.89689999999473</v>
      </c>
    </row>
    <row r="1287" spans="1:12" x14ac:dyDescent="0.25">
      <c r="A1287" s="2">
        <v>37810</v>
      </c>
      <c r="B1287" s="4">
        <v>1426</v>
      </c>
      <c r="C1287" s="4">
        <v>1117</v>
      </c>
      <c r="D1287" s="4">
        <v>1178.31</v>
      </c>
      <c r="E1287" s="4">
        <v>1401.9</v>
      </c>
      <c r="F1287" s="6"/>
      <c r="H1287" s="2">
        <v>37801</v>
      </c>
      <c r="I1287" s="4">
        <f t="shared" si="101"/>
        <v>1000329.4066847678</v>
      </c>
      <c r="J1287" s="4">
        <f t="shared" si="105"/>
        <v>34942.824900000021</v>
      </c>
      <c r="K1287" s="4">
        <f t="shared" si="105"/>
        <v>8582.1696000000193</v>
      </c>
      <c r="L1287" s="4">
        <f t="shared" si="105"/>
        <v>95.257599999999826</v>
      </c>
    </row>
    <row r="1288" spans="1:12" x14ac:dyDescent="0.25">
      <c r="A1288" s="2">
        <v>37811</v>
      </c>
      <c r="B1288" s="4">
        <v>1420</v>
      </c>
      <c r="C1288" s="4">
        <v>1114.6600000000001</v>
      </c>
      <c r="D1288" s="4">
        <v>1169.5899999999999</v>
      </c>
      <c r="E1288" s="4">
        <v>1401.45</v>
      </c>
      <c r="F1288" s="6"/>
      <c r="H1288" s="2">
        <v>37802</v>
      </c>
      <c r="I1288" s="4">
        <f t="shared" si="101"/>
        <v>1040735.9942760087</v>
      </c>
      <c r="J1288" s="4">
        <f t="shared" si="105"/>
        <v>29590.880399999995</v>
      </c>
      <c r="K1288" s="4">
        <f t="shared" si="105"/>
        <v>6520.5625</v>
      </c>
      <c r="L1288" s="4">
        <f t="shared" si="105"/>
        <v>100.40039999999964</v>
      </c>
    </row>
    <row r="1289" spans="1:12" x14ac:dyDescent="0.25">
      <c r="A1289" s="2">
        <v>37812</v>
      </c>
      <c r="B1289" s="4">
        <v>1371</v>
      </c>
      <c r="C1289" s="4">
        <v>1112.0999999999999</v>
      </c>
      <c r="D1289" s="4">
        <v>1160.3900000000001</v>
      </c>
      <c r="E1289" s="4">
        <v>1362.18</v>
      </c>
      <c r="F1289" s="6"/>
      <c r="H1289" s="2">
        <v>37803</v>
      </c>
      <c r="I1289" s="4">
        <f t="shared" si="101"/>
        <v>992344.0891665197</v>
      </c>
      <c r="J1289" s="4">
        <f t="shared" si="105"/>
        <v>39386.371600000013</v>
      </c>
      <c r="K1289" s="4">
        <f t="shared" si="105"/>
        <v>12318.780100000002</v>
      </c>
      <c r="L1289" s="4">
        <f t="shared" si="105"/>
        <v>133.86489999999853</v>
      </c>
    </row>
    <row r="1290" spans="1:12" x14ac:dyDescent="0.25">
      <c r="A1290" s="2">
        <v>37813</v>
      </c>
      <c r="B1290" s="4">
        <v>1312</v>
      </c>
      <c r="C1290" s="4">
        <v>1109.05</v>
      </c>
      <c r="D1290" s="4">
        <v>1151.3900000000001</v>
      </c>
      <c r="E1290" s="4">
        <v>1362.65</v>
      </c>
      <c r="F1290" s="6"/>
      <c r="H1290" s="2">
        <v>37804</v>
      </c>
      <c r="I1290" s="4">
        <f t="shared" si="101"/>
        <v>962684.14847308898</v>
      </c>
      <c r="J1290" s="4">
        <f t="shared" si="105"/>
        <v>45552.36490000003</v>
      </c>
      <c r="K1290" s="4">
        <f t="shared" si="105"/>
        <v>17053.748099999979</v>
      </c>
      <c r="L1290" s="4">
        <f t="shared" si="105"/>
        <v>516.65290000000084</v>
      </c>
    </row>
    <row r="1291" spans="1:12" x14ac:dyDescent="0.25">
      <c r="A1291" s="2">
        <v>37814</v>
      </c>
      <c r="B1291" s="4">
        <v>1262</v>
      </c>
      <c r="C1291" s="4">
        <v>1104.47</v>
      </c>
      <c r="D1291" s="4">
        <v>1142.76</v>
      </c>
      <c r="E1291" s="4">
        <v>1347.39</v>
      </c>
      <c r="F1291" s="6"/>
      <c r="H1291" s="2">
        <v>37805</v>
      </c>
      <c r="I1291" s="4">
        <f t="shared" si="101"/>
        <v>980426.11288914736</v>
      </c>
      <c r="J1291" s="4">
        <f t="shared" si="105"/>
        <v>41628.24089999999</v>
      </c>
      <c r="K1291" s="4">
        <f t="shared" si="105"/>
        <v>15745.230400000004</v>
      </c>
      <c r="L1291" s="4">
        <f t="shared" si="105"/>
        <v>37.822500000001121</v>
      </c>
    </row>
    <row r="1292" spans="1:12" x14ac:dyDescent="0.25">
      <c r="A1292" s="2">
        <v>37815</v>
      </c>
      <c r="B1292" s="4">
        <v>1228</v>
      </c>
      <c r="C1292" s="4">
        <v>1097.33</v>
      </c>
      <c r="D1292" s="4">
        <v>1134.48</v>
      </c>
      <c r="E1292" s="4">
        <v>1322.97</v>
      </c>
      <c r="F1292" s="6"/>
      <c r="H1292" s="2">
        <v>37806</v>
      </c>
      <c r="I1292" s="4">
        <f t="shared" si="101"/>
        <v>929613.54902053426</v>
      </c>
      <c r="J1292" s="4">
        <f t="shared" si="105"/>
        <v>53180.972099999955</v>
      </c>
      <c r="K1292" s="4">
        <f t="shared" si="105"/>
        <v>24233.148900000022</v>
      </c>
      <c r="L1292" s="4">
        <f t="shared" si="105"/>
        <v>337.08959999999632</v>
      </c>
    </row>
    <row r="1293" spans="1:12" x14ac:dyDescent="0.25">
      <c r="A1293" s="2">
        <v>37816</v>
      </c>
      <c r="B1293" s="4">
        <v>1200</v>
      </c>
      <c r="C1293" s="4">
        <v>1086.8900000000001</v>
      </c>
      <c r="D1293" s="4">
        <v>1126.3800000000001</v>
      </c>
      <c r="E1293" s="4">
        <v>1265.43</v>
      </c>
      <c r="F1293" s="6"/>
      <c r="H1293" s="2">
        <v>37807</v>
      </c>
      <c r="I1293" s="4">
        <f t="shared" ref="I1293:I1356" si="106">(B1284-$I$3)^2</f>
        <v>850387.71507892839</v>
      </c>
      <c r="J1293" s="4">
        <f t="shared" ref="J1293:L1308" si="107">(C1284-$B1284)^2</f>
        <v>75883.720900000015</v>
      </c>
      <c r="K1293" s="4">
        <f t="shared" si="107"/>
        <v>41273.985600000036</v>
      </c>
      <c r="L1293" s="4">
        <f t="shared" si="107"/>
        <v>1890.5104000000015</v>
      </c>
    </row>
    <row r="1294" spans="1:12" x14ac:dyDescent="0.25">
      <c r="A1294" s="2">
        <v>37817</v>
      </c>
      <c r="B1294" s="4">
        <v>1160</v>
      </c>
      <c r="C1294" s="4">
        <v>1073.04</v>
      </c>
      <c r="D1294" s="4">
        <v>1118.4100000000001</v>
      </c>
      <c r="E1294" s="4">
        <v>1242.4100000000001</v>
      </c>
      <c r="F1294" s="6"/>
      <c r="H1294" s="2">
        <v>37808</v>
      </c>
      <c r="I1294" s="4">
        <f t="shared" si="106"/>
        <v>808497.13934900146</v>
      </c>
      <c r="J1294" s="4">
        <f t="shared" si="107"/>
        <v>91554.656399999949</v>
      </c>
      <c r="K1294" s="4">
        <f t="shared" si="107"/>
        <v>54205.15239999997</v>
      </c>
      <c r="L1294" s="4">
        <f t="shared" si="107"/>
        <v>2333.8560999999945</v>
      </c>
    </row>
    <row r="1295" spans="1:12" x14ac:dyDescent="0.25">
      <c r="A1295" s="2">
        <v>37818</v>
      </c>
      <c r="B1295" s="4">
        <v>1129</v>
      </c>
      <c r="C1295" s="4">
        <v>1056.67</v>
      </c>
      <c r="D1295" s="4">
        <v>1110.8699999999999</v>
      </c>
      <c r="E1295" s="4">
        <v>1207.72</v>
      </c>
      <c r="F1295" s="6"/>
      <c r="H1295" s="2">
        <v>37809</v>
      </c>
      <c r="I1295" s="4">
        <f t="shared" si="106"/>
        <v>812097.79810812545</v>
      </c>
      <c r="J1295" s="4">
        <f t="shared" si="107"/>
        <v>92781.159999999945</v>
      </c>
      <c r="K1295" s="4">
        <f t="shared" si="107"/>
        <v>56810.72249999996</v>
      </c>
      <c r="L1295" s="4">
        <f t="shared" si="107"/>
        <v>989.10250000000281</v>
      </c>
    </row>
    <row r="1296" spans="1:12" x14ac:dyDescent="0.25">
      <c r="A1296" s="2">
        <v>37819</v>
      </c>
      <c r="B1296" s="4">
        <v>1134</v>
      </c>
      <c r="C1296" s="4">
        <v>1042.3399999999999</v>
      </c>
      <c r="D1296" s="4">
        <v>1105.55</v>
      </c>
      <c r="E1296" s="4">
        <v>1174.24</v>
      </c>
      <c r="F1296" s="6"/>
      <c r="H1296" s="2">
        <v>37810</v>
      </c>
      <c r="I1296" s="4">
        <f t="shared" si="106"/>
        <v>810296.4687285634</v>
      </c>
      <c r="J1296" s="4">
        <f t="shared" si="107"/>
        <v>95481</v>
      </c>
      <c r="K1296" s="4">
        <f t="shared" si="107"/>
        <v>61350.33610000003</v>
      </c>
      <c r="L1296" s="4">
        <f t="shared" si="107"/>
        <v>580.80999999999563</v>
      </c>
    </row>
    <row r="1297" spans="1:12" x14ac:dyDescent="0.25">
      <c r="A1297" s="2">
        <v>37820</v>
      </c>
      <c r="B1297" s="4">
        <v>1153</v>
      </c>
      <c r="C1297" s="4">
        <v>1024.8800000000001</v>
      </c>
      <c r="D1297" s="4">
        <v>1099.75</v>
      </c>
      <c r="E1297" s="4">
        <v>1110.57</v>
      </c>
      <c r="F1297" s="6"/>
      <c r="H1297" s="2">
        <v>37811</v>
      </c>
      <c r="I1297" s="4">
        <f t="shared" si="106"/>
        <v>821134.44500593573</v>
      </c>
      <c r="J1297" s="4">
        <f t="shared" si="107"/>
        <v>93232.515599999955</v>
      </c>
      <c r="K1297" s="4">
        <f t="shared" si="107"/>
        <v>62705.168100000039</v>
      </c>
      <c r="L1297" s="4">
        <f t="shared" si="107"/>
        <v>344.10249999999832</v>
      </c>
    </row>
    <row r="1298" spans="1:12" x14ac:dyDescent="0.25">
      <c r="A1298" s="2">
        <v>37821</v>
      </c>
      <c r="B1298" s="4">
        <v>1104</v>
      </c>
      <c r="C1298" s="4">
        <v>1004.41</v>
      </c>
      <c r="D1298" s="4">
        <v>1093.1199999999999</v>
      </c>
      <c r="E1298" s="4">
        <v>1101.01</v>
      </c>
      <c r="F1298" s="6"/>
      <c r="H1298" s="2">
        <v>37812</v>
      </c>
      <c r="I1298" s="4">
        <f t="shared" si="106"/>
        <v>912339.58460447588</v>
      </c>
      <c r="J1298" s="4">
        <f t="shared" si="107"/>
        <v>67029.21000000005</v>
      </c>
      <c r="K1298" s="4">
        <f t="shared" si="107"/>
        <v>44356.572099999961</v>
      </c>
      <c r="L1298" s="4">
        <f t="shared" si="107"/>
        <v>77.792399999998878</v>
      </c>
    </row>
    <row r="1299" spans="1:12" x14ac:dyDescent="0.25">
      <c r="A1299" s="2">
        <v>37822</v>
      </c>
      <c r="B1299" s="4">
        <v>1086</v>
      </c>
      <c r="C1299" s="4">
        <v>982.43499999999995</v>
      </c>
      <c r="D1299" s="4">
        <v>1086.1199999999999</v>
      </c>
      <c r="E1299" s="4">
        <v>1082.21</v>
      </c>
      <c r="F1299" s="6"/>
      <c r="H1299" s="2">
        <v>37813</v>
      </c>
      <c r="I1299" s="4">
        <f t="shared" si="106"/>
        <v>1028530.0179986365</v>
      </c>
      <c r="J1299" s="4">
        <f t="shared" si="107"/>
        <v>41188.702500000021</v>
      </c>
      <c r="K1299" s="4">
        <f t="shared" si="107"/>
        <v>25795.572099999968</v>
      </c>
      <c r="L1299" s="4">
        <f t="shared" si="107"/>
        <v>2565.4225000000092</v>
      </c>
    </row>
    <row r="1300" spans="1:12" x14ac:dyDescent="0.25">
      <c r="A1300" s="2">
        <v>37823</v>
      </c>
      <c r="B1300" s="4">
        <v>1075</v>
      </c>
      <c r="C1300" s="4">
        <v>961.27099999999996</v>
      </c>
      <c r="D1300" s="4">
        <v>1079.27</v>
      </c>
      <c r="E1300" s="4">
        <v>1060.93</v>
      </c>
      <c r="F1300" s="6"/>
      <c r="H1300" s="2">
        <v>37814</v>
      </c>
      <c r="I1300" s="4">
        <f t="shared" si="106"/>
        <v>1132446.4869767386</v>
      </c>
      <c r="J1300" s="4">
        <f t="shared" si="107"/>
        <v>24815.700899999993</v>
      </c>
      <c r="K1300" s="4">
        <f t="shared" si="107"/>
        <v>14218.177600000003</v>
      </c>
      <c r="L1300" s="4">
        <f t="shared" si="107"/>
        <v>7291.4521000000168</v>
      </c>
    </row>
    <row r="1301" spans="1:12" x14ac:dyDescent="0.25">
      <c r="A1301" s="2">
        <v>37824</v>
      </c>
      <c r="B1301" s="4">
        <v>1104</v>
      </c>
      <c r="C1301" s="4">
        <v>939.20399999999995</v>
      </c>
      <c r="D1301" s="4">
        <v>1071.4000000000001</v>
      </c>
      <c r="E1301" s="4">
        <v>1039</v>
      </c>
      <c r="F1301" s="6"/>
      <c r="H1301" s="2">
        <v>37815</v>
      </c>
      <c r="I1301" s="4">
        <f t="shared" si="106"/>
        <v>1205965.6858818482</v>
      </c>
      <c r="J1301" s="4">
        <f t="shared" si="107"/>
        <v>17074.648900000018</v>
      </c>
      <c r="K1301" s="4">
        <f t="shared" si="107"/>
        <v>8745.990399999997</v>
      </c>
      <c r="L1301" s="4">
        <f t="shared" si="107"/>
        <v>9019.3009000000056</v>
      </c>
    </row>
    <row r="1302" spans="1:12" x14ac:dyDescent="0.25">
      <c r="A1302" s="2">
        <v>37825</v>
      </c>
      <c r="B1302" s="4">
        <v>1158</v>
      </c>
      <c r="C1302" s="4">
        <v>916.86800000000005</v>
      </c>
      <c r="D1302" s="4">
        <v>1062.3499999999999</v>
      </c>
      <c r="E1302" s="4">
        <v>1022.14</v>
      </c>
      <c r="F1302" s="6"/>
      <c r="H1302" s="2">
        <v>37816</v>
      </c>
      <c r="I1302" s="4">
        <f t="shared" si="106"/>
        <v>1268246.9085095853</v>
      </c>
      <c r="J1302" s="4">
        <f t="shared" si="107"/>
        <v>12793.872099999977</v>
      </c>
      <c r="K1302" s="4">
        <f t="shared" si="107"/>
        <v>5419.904399999984</v>
      </c>
      <c r="L1302" s="4">
        <f t="shared" si="107"/>
        <v>4281.084900000008</v>
      </c>
    </row>
    <row r="1303" spans="1:12" x14ac:dyDescent="0.25">
      <c r="A1303" s="2">
        <v>37826</v>
      </c>
      <c r="B1303" s="4">
        <v>1182</v>
      </c>
      <c r="C1303" s="4">
        <v>897.12800000000004</v>
      </c>
      <c r="D1303" s="4">
        <v>1053.23</v>
      </c>
      <c r="E1303" s="4">
        <v>1011.48</v>
      </c>
      <c r="F1303" s="6"/>
      <c r="H1303" s="2">
        <v>37817</v>
      </c>
      <c r="I1303" s="4">
        <f t="shared" si="106"/>
        <v>1359940.0836920671</v>
      </c>
      <c r="J1303" s="4">
        <f t="shared" si="107"/>
        <v>7562.0416000000059</v>
      </c>
      <c r="K1303" s="4">
        <f t="shared" si="107"/>
        <v>1729.7280999999932</v>
      </c>
      <c r="L1303" s="4">
        <f t="shared" si="107"/>
        <v>6791.4081000000133</v>
      </c>
    </row>
    <row r="1304" spans="1:12" x14ac:dyDescent="0.25">
      <c r="A1304" s="2">
        <v>37827</v>
      </c>
      <c r="B1304" s="4">
        <v>1175</v>
      </c>
      <c r="C1304" s="4">
        <v>876.84699999999998</v>
      </c>
      <c r="D1304" s="4">
        <v>1042.44</v>
      </c>
      <c r="E1304" s="4">
        <v>966.19500000000005</v>
      </c>
      <c r="F1304" s="6"/>
      <c r="H1304" s="2">
        <v>37818</v>
      </c>
      <c r="I1304" s="4">
        <f t="shared" si="106"/>
        <v>1433203.2944584906</v>
      </c>
      <c r="J1304" s="4">
        <f t="shared" si="107"/>
        <v>5231.6288999999897</v>
      </c>
      <c r="K1304" s="4">
        <f t="shared" si="107"/>
        <v>328.69690000000395</v>
      </c>
      <c r="L1304" s="4">
        <f t="shared" si="107"/>
        <v>6196.8384000000042</v>
      </c>
    </row>
    <row r="1305" spans="1:12" x14ac:dyDescent="0.25">
      <c r="A1305" s="2">
        <v>37828</v>
      </c>
      <c r="B1305" s="4">
        <v>1173</v>
      </c>
      <c r="C1305" s="4">
        <v>860.09199999999998</v>
      </c>
      <c r="D1305" s="4">
        <v>1031.78</v>
      </c>
      <c r="E1305" s="4">
        <v>973.39199999999903</v>
      </c>
      <c r="F1305" s="6"/>
      <c r="H1305" s="2">
        <v>37819</v>
      </c>
      <c r="I1305" s="4">
        <f t="shared" si="106"/>
        <v>1421256.6475606803</v>
      </c>
      <c r="J1305" s="4">
        <f t="shared" si="107"/>
        <v>8401.5556000000142</v>
      </c>
      <c r="K1305" s="4">
        <f t="shared" si="107"/>
        <v>809.40250000000253</v>
      </c>
      <c r="L1305" s="4">
        <f t="shared" si="107"/>
        <v>1619.2576000000008</v>
      </c>
    </row>
    <row r="1306" spans="1:12" x14ac:dyDescent="0.25">
      <c r="A1306" s="2">
        <v>37829</v>
      </c>
      <c r="B1306" s="4">
        <v>1159</v>
      </c>
      <c r="C1306" s="4">
        <v>843.69399999999996</v>
      </c>
      <c r="D1306" s="4">
        <v>1020.09</v>
      </c>
      <c r="E1306" s="4">
        <v>969.96100000000001</v>
      </c>
      <c r="F1306" s="6"/>
      <c r="H1306" s="2">
        <v>37820</v>
      </c>
      <c r="I1306" s="4">
        <f t="shared" si="106"/>
        <v>1376315.3893490015</v>
      </c>
      <c r="J1306" s="4">
        <f t="shared" si="107"/>
        <v>16414.734399999972</v>
      </c>
      <c r="K1306" s="4">
        <f t="shared" si="107"/>
        <v>2835.5625</v>
      </c>
      <c r="L1306" s="4">
        <f t="shared" si="107"/>
        <v>1800.3049000000053</v>
      </c>
    </row>
    <row r="1307" spans="1:12" x14ac:dyDescent="0.25">
      <c r="A1307" s="2">
        <v>37830</v>
      </c>
      <c r="B1307" s="4">
        <v>1210</v>
      </c>
      <c r="C1307" s="4">
        <v>826.53</v>
      </c>
      <c r="D1307" s="4">
        <v>1006.6</v>
      </c>
      <c r="E1307" s="4">
        <v>966.15300000000002</v>
      </c>
      <c r="F1307" s="6"/>
      <c r="H1307" s="2">
        <v>37821</v>
      </c>
      <c r="I1307" s="4">
        <f t="shared" si="106"/>
        <v>1493686.5289475415</v>
      </c>
      <c r="J1307" s="4">
        <f t="shared" si="107"/>
        <v>9918.1681000000062</v>
      </c>
      <c r="K1307" s="4">
        <f t="shared" si="107"/>
        <v>118.37440000000238</v>
      </c>
      <c r="L1307" s="4">
        <f t="shared" si="107"/>
        <v>8.9401000000000543</v>
      </c>
    </row>
    <row r="1308" spans="1:12" x14ac:dyDescent="0.25">
      <c r="A1308" s="2">
        <v>37831</v>
      </c>
      <c r="B1308" s="4">
        <v>1242</v>
      </c>
      <c r="C1308" s="4">
        <v>810.10199999999998</v>
      </c>
      <c r="D1308" s="4">
        <v>992.03</v>
      </c>
      <c r="E1308" s="4">
        <v>965.66699999999901</v>
      </c>
      <c r="F1308" s="6"/>
      <c r="H1308" s="2">
        <v>37822</v>
      </c>
      <c r="I1308" s="4">
        <f t="shared" si="106"/>
        <v>1538008.4577796583</v>
      </c>
      <c r="J1308" s="4">
        <f t="shared" si="107"/>
        <v>10725.709225000011</v>
      </c>
      <c r="K1308" s="4">
        <f t="shared" si="107"/>
        <v>1.4399999999973807E-2</v>
      </c>
      <c r="L1308" s="4">
        <f t="shared" si="107"/>
        <v>14.364099999999723</v>
      </c>
    </row>
    <row r="1309" spans="1:12" x14ac:dyDescent="0.25">
      <c r="A1309" s="2">
        <v>37832</v>
      </c>
      <c r="B1309" s="4">
        <v>1260</v>
      </c>
      <c r="C1309" s="4">
        <v>801.197</v>
      </c>
      <c r="D1309" s="4">
        <v>979.67100000000005</v>
      </c>
      <c r="E1309" s="4">
        <v>972.26300000000003</v>
      </c>
      <c r="F1309" s="6"/>
      <c r="H1309" s="2">
        <v>37823</v>
      </c>
      <c r="I1309" s="4">
        <f t="shared" si="106"/>
        <v>1565413.0809548409</v>
      </c>
      <c r="J1309" s="4">
        <f t="shared" ref="J1309:L1324" si="108">(C1300-$B1300)^2</f>
        <v>12934.285441000009</v>
      </c>
      <c r="K1309" s="4">
        <f t="shared" si="108"/>
        <v>18.232899999999844</v>
      </c>
      <c r="L1309" s="4">
        <f t="shared" si="108"/>
        <v>197.96489999999821</v>
      </c>
    </row>
    <row r="1310" spans="1:12" x14ac:dyDescent="0.25">
      <c r="A1310" s="2">
        <v>37833</v>
      </c>
      <c r="B1310" s="4">
        <v>1273</v>
      </c>
      <c r="C1310" s="4">
        <v>794.54300000000001</v>
      </c>
      <c r="D1310" s="4">
        <v>967.51400000000001</v>
      </c>
      <c r="E1310" s="4">
        <v>984.12599999999998</v>
      </c>
      <c r="F1310" s="6"/>
      <c r="H1310" s="2">
        <v>37824</v>
      </c>
      <c r="I1310" s="4">
        <f t="shared" si="106"/>
        <v>1493686.5289475415</v>
      </c>
      <c r="J1310" s="4">
        <f t="shared" si="108"/>
        <v>27157.721616000017</v>
      </c>
      <c r="K1310" s="4">
        <f t="shared" si="108"/>
        <v>1062.7599999999941</v>
      </c>
      <c r="L1310" s="4">
        <f t="shared" si="108"/>
        <v>4225</v>
      </c>
    </row>
    <row r="1311" spans="1:12" x14ac:dyDescent="0.25">
      <c r="A1311" s="2">
        <v>37834</v>
      </c>
      <c r="B1311" s="4">
        <v>1270</v>
      </c>
      <c r="C1311" s="4">
        <v>787.82299999999998</v>
      </c>
      <c r="D1311" s="4">
        <v>954.23299999999995</v>
      </c>
      <c r="E1311" s="4">
        <v>1003.53</v>
      </c>
      <c r="F1311" s="6"/>
      <c r="H1311" s="2">
        <v>37825</v>
      </c>
      <c r="I1311" s="4">
        <f t="shared" si="106"/>
        <v>1364608.7424511912</v>
      </c>
      <c r="J1311" s="4">
        <f t="shared" si="108"/>
        <v>58144.641423999972</v>
      </c>
      <c r="K1311" s="4">
        <f t="shared" si="108"/>
        <v>9148.922500000017</v>
      </c>
      <c r="L1311" s="4">
        <f t="shared" si="108"/>
        <v>18457.939600000005</v>
      </c>
    </row>
    <row r="1312" spans="1:12" x14ac:dyDescent="0.25">
      <c r="A1312" s="2">
        <v>37835</v>
      </c>
      <c r="B1312" s="4">
        <v>1266</v>
      </c>
      <c r="C1312" s="4">
        <v>782.60699999999997</v>
      </c>
      <c r="D1312" s="4">
        <v>940.40300000000002</v>
      </c>
      <c r="E1312" s="4">
        <v>1026.06</v>
      </c>
      <c r="F1312" s="6"/>
      <c r="H1312" s="2">
        <v>37826</v>
      </c>
      <c r="I1312" s="4">
        <f t="shared" si="106"/>
        <v>1309112.8373417021</v>
      </c>
      <c r="J1312" s="4">
        <f t="shared" si="108"/>
        <v>81152.056383999981</v>
      </c>
      <c r="K1312" s="4">
        <f t="shared" si="108"/>
        <v>16581.712899999995</v>
      </c>
      <c r="L1312" s="4">
        <f t="shared" si="108"/>
        <v>29077.070399999993</v>
      </c>
    </row>
    <row r="1313" spans="1:12" x14ac:dyDescent="0.25">
      <c r="A1313" s="2">
        <v>37836</v>
      </c>
      <c r="B1313" s="4">
        <v>1231</v>
      </c>
      <c r="C1313" s="4">
        <v>779.18799999999999</v>
      </c>
      <c r="D1313" s="4">
        <v>926.47</v>
      </c>
      <c r="E1313" s="4">
        <v>1043.99</v>
      </c>
      <c r="F1313" s="6"/>
      <c r="H1313" s="2">
        <v>37827</v>
      </c>
      <c r="I1313" s="4">
        <f t="shared" si="106"/>
        <v>1325180.1429986365</v>
      </c>
      <c r="J1313" s="4">
        <f t="shared" si="108"/>
        <v>88895.21140900001</v>
      </c>
      <c r="K1313" s="4">
        <f t="shared" si="108"/>
        <v>17572.153599999987</v>
      </c>
      <c r="L1313" s="4">
        <f t="shared" si="108"/>
        <v>43599.528024999978</v>
      </c>
    </row>
    <row r="1314" spans="1:12" x14ac:dyDescent="0.25">
      <c r="A1314" s="2">
        <v>37837</v>
      </c>
      <c r="B1314" s="4">
        <v>1202</v>
      </c>
      <c r="C1314" s="4">
        <v>777.22500000000002</v>
      </c>
      <c r="D1314" s="4">
        <v>912.61500000000001</v>
      </c>
      <c r="E1314" s="4">
        <v>1053.75</v>
      </c>
      <c r="F1314" s="6"/>
      <c r="H1314" s="2">
        <v>37828</v>
      </c>
      <c r="I1314" s="4">
        <f t="shared" si="106"/>
        <v>1329788.8017577606</v>
      </c>
      <c r="J1314" s="4">
        <f t="shared" si="108"/>
        <v>97911.416464000009</v>
      </c>
      <c r="K1314" s="4">
        <f t="shared" si="108"/>
        <v>19943.088400000008</v>
      </c>
      <c r="L1314" s="4">
        <f t="shared" si="108"/>
        <v>39843.353664000388</v>
      </c>
    </row>
    <row r="1315" spans="1:12" x14ac:dyDescent="0.25">
      <c r="A1315" s="2">
        <v>37838</v>
      </c>
      <c r="B1315" s="4">
        <v>1183</v>
      </c>
      <c r="C1315" s="4">
        <v>776.25599999999997</v>
      </c>
      <c r="D1315" s="4">
        <v>898.96600000000001</v>
      </c>
      <c r="E1315" s="4">
        <v>1032.6099999999999</v>
      </c>
      <c r="F1315" s="6"/>
      <c r="H1315" s="2">
        <v>37829</v>
      </c>
      <c r="I1315" s="4">
        <f t="shared" si="106"/>
        <v>1362273.4130716291</v>
      </c>
      <c r="J1315" s="4">
        <f t="shared" si="108"/>
        <v>99417.873636000018</v>
      </c>
      <c r="K1315" s="4">
        <f t="shared" si="108"/>
        <v>19295.988099999991</v>
      </c>
      <c r="L1315" s="4">
        <f t="shared" si="108"/>
        <v>35735.743520999997</v>
      </c>
    </row>
    <row r="1316" spans="1:12" x14ac:dyDescent="0.25">
      <c r="A1316" s="2">
        <v>37839</v>
      </c>
      <c r="B1316" s="4">
        <v>1150</v>
      </c>
      <c r="C1316" s="4">
        <v>775.85900000000004</v>
      </c>
      <c r="D1316" s="4">
        <v>885.77200000000005</v>
      </c>
      <c r="E1316" s="4">
        <v>1047.0999999999999</v>
      </c>
      <c r="F1316" s="6"/>
      <c r="H1316" s="2">
        <v>37830</v>
      </c>
      <c r="I1316" s="4">
        <f t="shared" si="106"/>
        <v>1245823.614713965</v>
      </c>
      <c r="J1316" s="4">
        <f t="shared" si="108"/>
        <v>147049.24090000003</v>
      </c>
      <c r="K1316" s="4">
        <f t="shared" si="108"/>
        <v>41371.55999999999</v>
      </c>
      <c r="L1316" s="4">
        <f t="shared" si="108"/>
        <v>59461.35940899999</v>
      </c>
    </row>
    <row r="1317" spans="1:12" x14ac:dyDescent="0.25">
      <c r="A1317" s="2">
        <v>37840</v>
      </c>
      <c r="B1317" s="4">
        <v>1112</v>
      </c>
      <c r="C1317" s="4">
        <v>775.39</v>
      </c>
      <c r="D1317" s="4">
        <v>873.226</v>
      </c>
      <c r="E1317" s="4">
        <v>1043.3499999999999</v>
      </c>
      <c r="F1317" s="6"/>
      <c r="H1317" s="2">
        <v>37831</v>
      </c>
      <c r="I1317" s="4">
        <f t="shared" si="106"/>
        <v>1175413.0745679794</v>
      </c>
      <c r="J1317" s="4">
        <f t="shared" si="108"/>
        <v>186535.88240400003</v>
      </c>
      <c r="K1317" s="4">
        <f t="shared" si="108"/>
        <v>62485.000900000014</v>
      </c>
      <c r="L1317" s="4">
        <f t="shared" si="108"/>
        <v>76359.926889000548</v>
      </c>
    </row>
    <row r="1318" spans="1:12" x14ac:dyDescent="0.25">
      <c r="A1318" s="2">
        <v>37841</v>
      </c>
      <c r="B1318" s="4">
        <v>1084</v>
      </c>
      <c r="C1318" s="4">
        <v>774.38</v>
      </c>
      <c r="D1318" s="4">
        <v>861.62099999999998</v>
      </c>
      <c r="E1318" s="4">
        <v>1003.45</v>
      </c>
      <c r="F1318" s="6"/>
      <c r="H1318" s="2">
        <v>37832</v>
      </c>
      <c r="I1318" s="4">
        <f t="shared" si="106"/>
        <v>1136707.1457358627</v>
      </c>
      <c r="J1318" s="4">
        <f t="shared" si="108"/>
        <v>210500.192809</v>
      </c>
      <c r="K1318" s="4">
        <f t="shared" si="108"/>
        <v>78584.348240999971</v>
      </c>
      <c r="L1318" s="4">
        <f t="shared" si="108"/>
        <v>82792.581168999983</v>
      </c>
    </row>
    <row r="1319" spans="1:12" x14ac:dyDescent="0.25">
      <c r="A1319" s="2">
        <v>37842</v>
      </c>
      <c r="B1319" s="4">
        <v>1062</v>
      </c>
      <c r="C1319" s="4">
        <v>772.03899999999999</v>
      </c>
      <c r="D1319" s="4">
        <v>850.97900000000004</v>
      </c>
      <c r="E1319" s="4">
        <v>999.49699999999996</v>
      </c>
      <c r="F1319" s="6"/>
      <c r="H1319" s="2">
        <v>37833</v>
      </c>
      <c r="I1319" s="4">
        <f t="shared" si="106"/>
        <v>1109155.8638015562</v>
      </c>
      <c r="J1319" s="4">
        <f t="shared" si="108"/>
        <v>228921.10084899998</v>
      </c>
      <c r="K1319" s="4">
        <f t="shared" si="108"/>
        <v>93321.69619599999</v>
      </c>
      <c r="L1319" s="4">
        <f t="shared" si="108"/>
        <v>83448.187876000011</v>
      </c>
    </row>
    <row r="1320" spans="1:12" x14ac:dyDescent="0.25">
      <c r="A1320" s="2">
        <v>37843</v>
      </c>
      <c r="B1320" s="4">
        <v>1028</v>
      </c>
      <c r="C1320" s="4">
        <v>767.80700000000002</v>
      </c>
      <c r="D1320" s="4">
        <v>841.28899999999999</v>
      </c>
      <c r="E1320" s="4">
        <v>980.58199999999999</v>
      </c>
      <c r="F1320" s="6"/>
      <c r="H1320" s="2">
        <v>37834</v>
      </c>
      <c r="I1320" s="4">
        <f t="shared" si="106"/>
        <v>1115483.8519402423</v>
      </c>
      <c r="J1320" s="4">
        <f t="shared" si="108"/>
        <v>232494.65932900002</v>
      </c>
      <c r="K1320" s="4">
        <f t="shared" si="108"/>
        <v>99708.798289000028</v>
      </c>
      <c r="L1320" s="4">
        <f t="shared" si="108"/>
        <v>71006.260900000008</v>
      </c>
    </row>
    <row r="1321" spans="1:12" x14ac:dyDescent="0.25">
      <c r="A1321" s="2">
        <v>37844</v>
      </c>
      <c r="B1321" s="4">
        <v>1000</v>
      </c>
      <c r="C1321" s="4">
        <v>761.23699999999997</v>
      </c>
      <c r="D1321" s="4">
        <v>832.38300000000004</v>
      </c>
      <c r="E1321" s="4">
        <v>955.51899999999898</v>
      </c>
      <c r="F1321" s="6"/>
      <c r="H1321" s="2">
        <v>37835</v>
      </c>
      <c r="I1321" s="4">
        <f t="shared" si="106"/>
        <v>1123949.1694584906</v>
      </c>
      <c r="J1321" s="4">
        <f t="shared" si="108"/>
        <v>233668.79244900003</v>
      </c>
      <c r="K1321" s="4">
        <f t="shared" si="108"/>
        <v>106013.40640899999</v>
      </c>
      <c r="L1321" s="4">
        <f t="shared" si="108"/>
        <v>57571.203600000023</v>
      </c>
    </row>
    <row r="1322" spans="1:12" x14ac:dyDescent="0.25">
      <c r="A1322" s="2">
        <v>37845</v>
      </c>
      <c r="B1322" s="4">
        <v>981</v>
      </c>
      <c r="C1322" s="4">
        <v>752.02</v>
      </c>
      <c r="D1322" s="4">
        <v>823.97699999999998</v>
      </c>
      <c r="E1322" s="4">
        <v>902.12099999999998</v>
      </c>
      <c r="F1322" s="6"/>
      <c r="H1322" s="2">
        <v>37836</v>
      </c>
      <c r="I1322" s="4">
        <f t="shared" si="106"/>
        <v>1199385.697743162</v>
      </c>
      <c r="J1322" s="4">
        <f t="shared" si="108"/>
        <v>204134.08334400001</v>
      </c>
      <c r="K1322" s="4">
        <f t="shared" si="108"/>
        <v>92738.520899999989</v>
      </c>
      <c r="L1322" s="4">
        <f t="shared" si="108"/>
        <v>34972.740099999995</v>
      </c>
    </row>
    <row r="1323" spans="1:12" x14ac:dyDescent="0.25">
      <c r="A1323" s="2">
        <v>37846</v>
      </c>
      <c r="B1323" s="4">
        <v>975</v>
      </c>
      <c r="C1323" s="4">
        <v>741.02</v>
      </c>
      <c r="D1323" s="4">
        <v>816.31</v>
      </c>
      <c r="E1323" s="4">
        <v>890.91800000000001</v>
      </c>
      <c r="F1323" s="6"/>
      <c r="H1323" s="2">
        <v>37837</v>
      </c>
      <c r="I1323" s="4">
        <f t="shared" si="106"/>
        <v>1263746.2497504612</v>
      </c>
      <c r="J1323" s="4">
        <f t="shared" si="108"/>
        <v>180433.80062499997</v>
      </c>
      <c r="K1323" s="4">
        <f t="shared" si="108"/>
        <v>83743.678224999996</v>
      </c>
      <c r="L1323" s="4">
        <f t="shared" si="108"/>
        <v>21978.0625</v>
      </c>
    </row>
    <row r="1324" spans="1:12" x14ac:dyDescent="0.25">
      <c r="A1324" s="2">
        <v>37847</v>
      </c>
      <c r="B1324" s="4">
        <v>957</v>
      </c>
      <c r="C1324" s="4">
        <v>729.09</v>
      </c>
      <c r="D1324" s="4">
        <v>809.44200000000001</v>
      </c>
      <c r="E1324" s="4">
        <v>871.6</v>
      </c>
      <c r="F1324" s="6"/>
      <c r="H1324" s="2">
        <v>37838</v>
      </c>
      <c r="I1324" s="4">
        <f t="shared" si="106"/>
        <v>1306825.50796214</v>
      </c>
      <c r="J1324" s="4">
        <f t="shared" si="108"/>
        <v>165440.68153600002</v>
      </c>
      <c r="K1324" s="4">
        <f t="shared" si="108"/>
        <v>80675.313155999989</v>
      </c>
      <c r="L1324" s="4">
        <f t="shared" si="108"/>
        <v>22617.152100000028</v>
      </c>
    </row>
    <row r="1325" spans="1:12" x14ac:dyDescent="0.25">
      <c r="A1325" s="2">
        <v>37848</v>
      </c>
      <c r="B1325" s="4">
        <v>940</v>
      </c>
      <c r="C1325" s="4">
        <v>715.71400000000006</v>
      </c>
      <c r="D1325" s="4">
        <v>802.81100000000004</v>
      </c>
      <c r="E1325" s="4">
        <v>849.62699999999995</v>
      </c>
      <c r="F1325" s="6"/>
      <c r="H1325" s="2">
        <v>37839</v>
      </c>
      <c r="I1325" s="4">
        <f t="shared" si="106"/>
        <v>1383363.3774876876</v>
      </c>
      <c r="J1325" s="4">
        <f t="shared" ref="J1325:L1340" si="109">(C1316-$B1316)^2</f>
        <v>139981.48788099998</v>
      </c>
      <c r="K1325" s="4">
        <f t="shared" si="109"/>
        <v>69816.435983999982</v>
      </c>
      <c r="L1325" s="4">
        <f t="shared" si="109"/>
        <v>10588.410000000018</v>
      </c>
    </row>
    <row r="1326" spans="1:12" x14ac:dyDescent="0.25">
      <c r="A1326" s="2">
        <v>37849</v>
      </c>
      <c r="B1326" s="4">
        <v>917</v>
      </c>
      <c r="C1326" s="4">
        <v>701.1</v>
      </c>
      <c r="D1326" s="4">
        <v>796.17200000000003</v>
      </c>
      <c r="E1326" s="4">
        <v>801.73899999999901</v>
      </c>
      <c r="F1326" s="6"/>
      <c r="H1326" s="2">
        <v>37840</v>
      </c>
      <c r="I1326" s="4">
        <f t="shared" si="106"/>
        <v>1474195.8939110453</v>
      </c>
      <c r="J1326" s="4">
        <f t="shared" si="109"/>
        <v>113306.29210000001</v>
      </c>
      <c r="K1326" s="4">
        <f t="shared" si="109"/>
        <v>57013.023075999998</v>
      </c>
      <c r="L1326" s="4">
        <f t="shared" si="109"/>
        <v>4712.822500000012</v>
      </c>
    </row>
    <row r="1327" spans="1:12" x14ac:dyDescent="0.25">
      <c r="A1327" s="2">
        <v>37850</v>
      </c>
      <c r="B1327" s="4">
        <v>892</v>
      </c>
      <c r="C1327" s="4">
        <v>686.87800000000004</v>
      </c>
      <c r="D1327" s="4">
        <v>789.93700000000001</v>
      </c>
      <c r="E1327" s="4">
        <v>796.96199999999999</v>
      </c>
      <c r="F1327" s="6"/>
      <c r="H1327" s="2">
        <v>37841</v>
      </c>
      <c r="I1327" s="4">
        <f t="shared" si="106"/>
        <v>1542973.1165387824</v>
      </c>
      <c r="J1327" s="4">
        <f t="shared" si="109"/>
        <v>95864.544399999999</v>
      </c>
      <c r="K1327" s="4">
        <f t="shared" si="109"/>
        <v>49452.419641000008</v>
      </c>
      <c r="L1327" s="4">
        <f t="shared" si="109"/>
        <v>6488.3024999999925</v>
      </c>
    </row>
    <row r="1328" spans="1:12" x14ac:dyDescent="0.25">
      <c r="A1328" s="2">
        <v>37851</v>
      </c>
      <c r="B1328" s="4">
        <v>893</v>
      </c>
      <c r="C1328" s="4">
        <v>675.81899999999996</v>
      </c>
      <c r="D1328" s="4">
        <v>785.08199999999999</v>
      </c>
      <c r="E1328" s="4">
        <v>788.875</v>
      </c>
      <c r="F1328" s="6"/>
      <c r="H1328" s="2">
        <v>37842</v>
      </c>
      <c r="I1328" s="4">
        <f t="shared" si="106"/>
        <v>1598112.3628891474</v>
      </c>
      <c r="J1328" s="4">
        <f t="shared" si="109"/>
        <v>84077.381521000003</v>
      </c>
      <c r="K1328" s="4">
        <f t="shared" si="109"/>
        <v>44529.862440999983</v>
      </c>
      <c r="L1328" s="4">
        <f t="shared" si="109"/>
        <v>3906.6250090000053</v>
      </c>
    </row>
    <row r="1329" spans="1:12" x14ac:dyDescent="0.25">
      <c r="A1329" s="2">
        <v>37852</v>
      </c>
      <c r="B1329" s="4">
        <v>942</v>
      </c>
      <c r="C1329" s="4">
        <v>664.774</v>
      </c>
      <c r="D1329" s="4">
        <v>780.024</v>
      </c>
      <c r="E1329" s="4">
        <v>783.50800000000004</v>
      </c>
      <c r="F1329" s="6"/>
      <c r="H1329" s="2">
        <v>37843</v>
      </c>
      <c r="I1329" s="4">
        <f t="shared" si="106"/>
        <v>1685231.561794257</v>
      </c>
      <c r="J1329" s="4">
        <f t="shared" si="109"/>
        <v>67700.397248999987</v>
      </c>
      <c r="K1329" s="4">
        <f t="shared" si="109"/>
        <v>34860.997521000005</v>
      </c>
      <c r="L1329" s="4">
        <f t="shared" si="109"/>
        <v>2248.4667240000008</v>
      </c>
    </row>
    <row r="1330" spans="1:12" x14ac:dyDescent="0.25">
      <c r="A1330" s="2">
        <v>37853</v>
      </c>
      <c r="B1330" s="4">
        <v>1001</v>
      </c>
      <c r="C1330" s="4">
        <v>653.10199999999998</v>
      </c>
      <c r="D1330" s="4">
        <v>774.27200000000005</v>
      </c>
      <c r="E1330" s="4">
        <v>784.08699999999999</v>
      </c>
      <c r="F1330" s="6"/>
      <c r="H1330" s="2">
        <v>37844</v>
      </c>
      <c r="I1330" s="4">
        <f t="shared" si="106"/>
        <v>1758712.7844219941</v>
      </c>
      <c r="J1330" s="4">
        <f t="shared" si="109"/>
        <v>57007.770169000018</v>
      </c>
      <c r="K1330" s="4">
        <f t="shared" si="109"/>
        <v>28095.458688999988</v>
      </c>
      <c r="L1330" s="4">
        <f t="shared" si="109"/>
        <v>1978.5593610000906</v>
      </c>
    </row>
    <row r="1331" spans="1:12" x14ac:dyDescent="0.25">
      <c r="A1331" s="2">
        <v>37854</v>
      </c>
      <c r="B1331" s="4">
        <v>1004</v>
      </c>
      <c r="C1331" s="4">
        <v>640.84199999999998</v>
      </c>
      <c r="D1331" s="4">
        <v>767.81799999999998</v>
      </c>
      <c r="E1331" s="4">
        <v>784.71199999999999</v>
      </c>
      <c r="F1331" s="6"/>
      <c r="H1331" s="2">
        <v>37845</v>
      </c>
      <c r="I1331" s="4">
        <f t="shared" si="106"/>
        <v>1809468.0426336729</v>
      </c>
      <c r="J1331" s="4">
        <f t="shared" si="109"/>
        <v>52431.840400000008</v>
      </c>
      <c r="K1331" s="4">
        <f t="shared" si="109"/>
        <v>24656.222529000006</v>
      </c>
      <c r="L1331" s="4">
        <f t="shared" si="109"/>
        <v>6221.896641000003</v>
      </c>
    </row>
    <row r="1332" spans="1:12" x14ac:dyDescent="0.25">
      <c r="A1332" s="2">
        <v>37855</v>
      </c>
      <c r="B1332" s="4">
        <v>997</v>
      </c>
      <c r="C1332" s="4">
        <v>628.40700000000004</v>
      </c>
      <c r="D1332" s="4">
        <v>760.87699999999995</v>
      </c>
      <c r="E1332" s="4">
        <v>779.80399999999997</v>
      </c>
      <c r="F1332" s="6"/>
      <c r="H1332" s="2">
        <v>37846</v>
      </c>
      <c r="I1332" s="4">
        <f t="shared" si="106"/>
        <v>1825646.0189110453</v>
      </c>
      <c r="J1332" s="4">
        <f t="shared" si="109"/>
        <v>54746.640400000011</v>
      </c>
      <c r="K1332" s="4">
        <f t="shared" si="109"/>
        <v>25182.516100000019</v>
      </c>
      <c r="L1332" s="4">
        <f t="shared" si="109"/>
        <v>7069.7827239999988</v>
      </c>
    </row>
    <row r="1333" spans="1:12" x14ac:dyDescent="0.25">
      <c r="A1333" s="2">
        <v>37856</v>
      </c>
      <c r="B1333" s="4">
        <v>982</v>
      </c>
      <c r="C1333" s="4">
        <v>615.48500000000001</v>
      </c>
      <c r="D1333" s="4">
        <v>753.09400000000005</v>
      </c>
      <c r="E1333" s="4">
        <v>769.71199999999999</v>
      </c>
      <c r="F1333" s="6"/>
      <c r="H1333" s="2">
        <v>37847</v>
      </c>
      <c r="I1333" s="4">
        <f t="shared" si="106"/>
        <v>1874611.947743162</v>
      </c>
      <c r="J1333" s="4">
        <f t="shared" si="109"/>
        <v>51942.968099999984</v>
      </c>
      <c r="K1333" s="4">
        <f t="shared" si="109"/>
        <v>21773.363363999997</v>
      </c>
      <c r="L1333" s="4">
        <f t="shared" si="109"/>
        <v>7293.1599999999962</v>
      </c>
    </row>
    <row r="1334" spans="1:12" x14ac:dyDescent="0.25">
      <c r="A1334" s="2">
        <v>37857</v>
      </c>
      <c r="B1334" s="4">
        <v>955</v>
      </c>
      <c r="C1334" s="4">
        <v>602.32600000000002</v>
      </c>
      <c r="D1334" s="4">
        <v>744.45399999999995</v>
      </c>
      <c r="E1334" s="4">
        <v>729.88499999999999</v>
      </c>
      <c r="F1334" s="6"/>
      <c r="H1334" s="2">
        <v>37848</v>
      </c>
      <c r="I1334" s="4">
        <f t="shared" si="106"/>
        <v>1921452.5471957168</v>
      </c>
      <c r="J1334" s="4">
        <f t="shared" si="109"/>
        <v>50304.209795999974</v>
      </c>
      <c r="K1334" s="4">
        <f t="shared" si="109"/>
        <v>18820.821720999989</v>
      </c>
      <c r="L1334" s="4">
        <f t="shared" si="109"/>
        <v>8167.2791290000087</v>
      </c>
    </row>
    <row r="1335" spans="1:12" x14ac:dyDescent="0.25">
      <c r="A1335" s="2">
        <v>37858</v>
      </c>
      <c r="B1335" s="4">
        <v>928</v>
      </c>
      <c r="C1335" s="4">
        <v>589.31600000000003</v>
      </c>
      <c r="D1335" s="4">
        <v>735.08600000000001</v>
      </c>
      <c r="E1335" s="4">
        <v>738.00599999999997</v>
      </c>
      <c r="F1335" s="6"/>
      <c r="H1335" s="2">
        <v>37849</v>
      </c>
      <c r="I1335" s="4">
        <f t="shared" si="106"/>
        <v>1985745.1229256438</v>
      </c>
      <c r="J1335" s="4">
        <f t="shared" si="109"/>
        <v>46612.80999999999</v>
      </c>
      <c r="K1335" s="4">
        <f t="shared" si="109"/>
        <v>14599.405583999995</v>
      </c>
      <c r="L1335" s="4">
        <f t="shared" si="109"/>
        <v>13285.098121000228</v>
      </c>
    </row>
    <row r="1336" spans="1:12" x14ac:dyDescent="0.25">
      <c r="A1336" s="2">
        <v>37859</v>
      </c>
      <c r="B1336" s="4">
        <v>918</v>
      </c>
      <c r="C1336" s="4">
        <v>576.85</v>
      </c>
      <c r="D1336" s="4">
        <v>725.18799999999999</v>
      </c>
      <c r="E1336" s="4">
        <v>736.97699999999998</v>
      </c>
      <c r="F1336" s="6"/>
      <c r="H1336" s="2">
        <v>37850</v>
      </c>
      <c r="I1336" s="4">
        <f t="shared" si="106"/>
        <v>2056828.357414695</v>
      </c>
      <c r="J1336" s="4">
        <f t="shared" si="109"/>
        <v>42075.034883999986</v>
      </c>
      <c r="K1336" s="4">
        <f t="shared" si="109"/>
        <v>10416.855968999998</v>
      </c>
      <c r="L1336" s="4">
        <f t="shared" si="109"/>
        <v>9032.2214440000025</v>
      </c>
    </row>
    <row r="1337" spans="1:12" x14ac:dyDescent="0.25">
      <c r="A1337" s="2">
        <v>37860</v>
      </c>
      <c r="B1337" s="4">
        <v>906</v>
      </c>
      <c r="C1337" s="4">
        <v>565.25800000000004</v>
      </c>
      <c r="D1337" s="4">
        <v>714.97500000000002</v>
      </c>
      <c r="E1337" s="4">
        <v>731.096</v>
      </c>
      <c r="F1337" s="6"/>
      <c r="H1337" s="2">
        <v>37851</v>
      </c>
      <c r="I1337" s="4">
        <f t="shared" si="106"/>
        <v>2053961.0280351329</v>
      </c>
      <c r="J1337" s="4">
        <f t="shared" si="109"/>
        <v>47167.58676100002</v>
      </c>
      <c r="K1337" s="4">
        <f t="shared" si="109"/>
        <v>11646.294724000001</v>
      </c>
      <c r="L1337" s="4">
        <f t="shared" si="109"/>
        <v>10842.015625</v>
      </c>
    </row>
    <row r="1338" spans="1:12" x14ac:dyDescent="0.25">
      <c r="A1338" s="2">
        <v>37861</v>
      </c>
      <c r="B1338" s="4">
        <v>901</v>
      </c>
      <c r="C1338" s="4">
        <v>556.59900000000005</v>
      </c>
      <c r="D1338" s="4">
        <v>705.45100000000002</v>
      </c>
      <c r="E1338" s="4">
        <v>723.86199999999997</v>
      </c>
      <c r="F1338" s="6"/>
      <c r="H1338" s="2">
        <v>37852</v>
      </c>
      <c r="I1338" s="4">
        <f t="shared" si="106"/>
        <v>1915911.8884365926</v>
      </c>
      <c r="J1338" s="4">
        <f t="shared" si="109"/>
        <v>76854.255076000001</v>
      </c>
      <c r="K1338" s="4">
        <f t="shared" si="109"/>
        <v>26236.224576000001</v>
      </c>
      <c r="L1338" s="4">
        <f t="shared" si="109"/>
        <v>25119.714063999989</v>
      </c>
    </row>
    <row r="1339" spans="1:12" x14ac:dyDescent="0.25">
      <c r="A1339" s="2">
        <v>37862</v>
      </c>
      <c r="B1339" s="4">
        <v>909</v>
      </c>
      <c r="C1339" s="4">
        <v>556.85500000000002</v>
      </c>
      <c r="D1339" s="4">
        <v>699.40099999999995</v>
      </c>
      <c r="E1339" s="4">
        <v>721.21699999999998</v>
      </c>
      <c r="F1339" s="6"/>
      <c r="H1339" s="2">
        <v>37853</v>
      </c>
      <c r="I1339" s="4">
        <f t="shared" si="106"/>
        <v>1756061.4550424321</v>
      </c>
      <c r="J1339" s="4">
        <f t="shared" si="109"/>
        <v>121033.01840400002</v>
      </c>
      <c r="K1339" s="4">
        <f t="shared" si="109"/>
        <v>51405.585983999976</v>
      </c>
      <c r="L1339" s="4">
        <f t="shared" si="109"/>
        <v>47051.249569000007</v>
      </c>
    </row>
    <row r="1340" spans="1:12" x14ac:dyDescent="0.25">
      <c r="A1340" s="2">
        <v>37863</v>
      </c>
      <c r="B1340" s="4">
        <v>953</v>
      </c>
      <c r="C1340" s="4">
        <v>558.29</v>
      </c>
      <c r="D1340" s="4">
        <v>694.08699999999999</v>
      </c>
      <c r="E1340" s="4">
        <v>727.87300000000005</v>
      </c>
      <c r="F1340" s="6"/>
      <c r="H1340" s="2">
        <v>37854</v>
      </c>
      <c r="I1340" s="4">
        <f t="shared" si="106"/>
        <v>1748119.4669037459</v>
      </c>
      <c r="J1340" s="4">
        <f t="shared" si="109"/>
        <v>131883.73296400002</v>
      </c>
      <c r="K1340" s="4">
        <f t="shared" si="109"/>
        <v>55781.937124000011</v>
      </c>
      <c r="L1340" s="4">
        <f t="shared" si="109"/>
        <v>48087.226944000002</v>
      </c>
    </row>
    <row r="1341" spans="1:12" x14ac:dyDescent="0.25">
      <c r="A1341" s="2">
        <v>37864</v>
      </c>
      <c r="B1341" s="4">
        <v>953</v>
      </c>
      <c r="C1341" s="4">
        <v>557.32299999999998</v>
      </c>
      <c r="D1341" s="4">
        <v>687.70600000000002</v>
      </c>
      <c r="E1341" s="4">
        <v>744.45600000000002</v>
      </c>
      <c r="F1341" s="6"/>
      <c r="H1341" s="2">
        <v>37855</v>
      </c>
      <c r="I1341" s="4">
        <f t="shared" si="106"/>
        <v>1766678.7725606803</v>
      </c>
      <c r="J1341" s="4">
        <f t="shared" ref="J1341:L1356" si="110">(C1332-$B1332)^2</f>
        <v>135860.79964899996</v>
      </c>
      <c r="K1341" s="4">
        <f t="shared" si="110"/>
        <v>55754.071129000025</v>
      </c>
      <c r="L1341" s="4">
        <f t="shared" si="110"/>
        <v>47174.102416000009</v>
      </c>
    </row>
    <row r="1342" spans="1:12" x14ac:dyDescent="0.25">
      <c r="A1342" s="2">
        <v>37865</v>
      </c>
      <c r="B1342" s="4">
        <v>962</v>
      </c>
      <c r="C1342" s="4">
        <v>554.96900000000005</v>
      </c>
      <c r="D1342" s="4">
        <v>680.66700000000003</v>
      </c>
      <c r="E1342" s="4">
        <v>762.745</v>
      </c>
      <c r="F1342" s="6"/>
      <c r="H1342" s="2">
        <v>37856</v>
      </c>
      <c r="I1342" s="4">
        <f t="shared" si="106"/>
        <v>1806778.7132541109</v>
      </c>
      <c r="J1342" s="4">
        <f t="shared" si="110"/>
        <v>134333.24522499999</v>
      </c>
      <c r="K1342" s="4">
        <f t="shared" si="110"/>
        <v>52397.956835999976</v>
      </c>
      <c r="L1342" s="4">
        <f t="shared" si="110"/>
        <v>45066.194944000003</v>
      </c>
    </row>
    <row r="1343" spans="1:12" x14ac:dyDescent="0.25">
      <c r="A1343" s="2">
        <v>37866</v>
      </c>
      <c r="B1343" s="4">
        <v>989</v>
      </c>
      <c r="C1343" s="4">
        <v>550.80499999999995</v>
      </c>
      <c r="D1343" s="4">
        <v>672.78200000000004</v>
      </c>
      <c r="E1343" s="4">
        <v>774.20899999999995</v>
      </c>
      <c r="F1343" s="6"/>
      <c r="H1343" s="2">
        <v>37857</v>
      </c>
      <c r="I1343" s="4">
        <f t="shared" si="106"/>
        <v>1880092.6065022862</v>
      </c>
      <c r="J1343" s="4">
        <f t="shared" si="110"/>
        <v>124378.95027599999</v>
      </c>
      <c r="K1343" s="4">
        <f t="shared" si="110"/>
        <v>44329.61811600002</v>
      </c>
      <c r="L1343" s="4">
        <f t="shared" si="110"/>
        <v>50676.763225000002</v>
      </c>
    </row>
    <row r="1344" spans="1:12" x14ac:dyDescent="0.25">
      <c r="A1344" s="2">
        <v>37867</v>
      </c>
      <c r="B1344" s="4">
        <v>992</v>
      </c>
      <c r="C1344" s="4">
        <v>545.39099999999996</v>
      </c>
      <c r="D1344" s="4">
        <v>664.29899999999998</v>
      </c>
      <c r="E1344" s="4">
        <v>779.24199999999996</v>
      </c>
      <c r="F1344" s="6"/>
      <c r="H1344" s="2">
        <v>37858</v>
      </c>
      <c r="I1344" s="4">
        <f t="shared" si="106"/>
        <v>1954864.4997504612</v>
      </c>
      <c r="J1344" s="4">
        <f t="shared" si="110"/>
        <v>114706.85185599998</v>
      </c>
      <c r="K1344" s="4">
        <f t="shared" si="110"/>
        <v>37215.811395999997</v>
      </c>
      <c r="L1344" s="4">
        <f t="shared" si="110"/>
        <v>36097.720036000013</v>
      </c>
    </row>
    <row r="1345" spans="1:12" x14ac:dyDescent="0.25">
      <c r="A1345" s="2">
        <v>37868</v>
      </c>
      <c r="B1345" s="4">
        <v>994</v>
      </c>
      <c r="C1345" s="4">
        <v>539.303</v>
      </c>
      <c r="D1345" s="4">
        <v>655.39800000000002</v>
      </c>
      <c r="E1345" s="4">
        <v>782.70799999999997</v>
      </c>
      <c r="F1345" s="6"/>
      <c r="H1345" s="2">
        <v>37859</v>
      </c>
      <c r="I1345" s="4">
        <f t="shared" si="106"/>
        <v>1982927.7935460818</v>
      </c>
      <c r="J1345" s="4">
        <f t="shared" si="110"/>
        <v>116383.32249999998</v>
      </c>
      <c r="K1345" s="4">
        <f t="shared" si="110"/>
        <v>37176.467344000004</v>
      </c>
      <c r="L1345" s="4">
        <f t="shared" si="110"/>
        <v>32769.326529000005</v>
      </c>
    </row>
    <row r="1346" spans="1:12" x14ac:dyDescent="0.25">
      <c r="A1346" s="2">
        <v>37869</v>
      </c>
      <c r="B1346" s="4">
        <v>1009</v>
      </c>
      <c r="C1346" s="4">
        <v>532.74800000000005</v>
      </c>
      <c r="D1346" s="4">
        <v>646.05600000000004</v>
      </c>
      <c r="E1346" s="4">
        <v>783.30700000000002</v>
      </c>
      <c r="F1346" s="6"/>
      <c r="H1346" s="2">
        <v>37860</v>
      </c>
      <c r="I1346" s="4">
        <f t="shared" si="106"/>
        <v>2016867.7461008262</v>
      </c>
      <c r="J1346" s="4">
        <f t="shared" si="110"/>
        <v>116105.11056399997</v>
      </c>
      <c r="K1346" s="4">
        <f t="shared" si="110"/>
        <v>36490.550624999989</v>
      </c>
      <c r="L1346" s="4">
        <f t="shared" si="110"/>
        <v>30591.409216</v>
      </c>
    </row>
    <row r="1347" spans="1:12" x14ac:dyDescent="0.25">
      <c r="A1347" s="2">
        <v>37870</v>
      </c>
      <c r="B1347" s="4">
        <v>1017</v>
      </c>
      <c r="C1347" s="4">
        <v>529.42700000000002</v>
      </c>
      <c r="D1347" s="4">
        <v>638.00599999999997</v>
      </c>
      <c r="E1347" s="4">
        <v>781.221</v>
      </c>
      <c r="F1347" s="6"/>
      <c r="H1347" s="2">
        <v>37861</v>
      </c>
      <c r="I1347" s="4">
        <f t="shared" si="106"/>
        <v>2031094.3929986365</v>
      </c>
      <c r="J1347" s="4">
        <f t="shared" si="110"/>
        <v>118612.04880099997</v>
      </c>
      <c r="K1347" s="4">
        <f t="shared" si="110"/>
        <v>38239.41140099999</v>
      </c>
      <c r="L1347" s="4">
        <f t="shared" si="110"/>
        <v>31377.87104400001</v>
      </c>
    </row>
    <row r="1348" spans="1:12" x14ac:dyDescent="0.25">
      <c r="A1348" s="2">
        <v>37871</v>
      </c>
      <c r="B1348" s="4">
        <v>998</v>
      </c>
      <c r="C1348" s="4">
        <v>526.60299999999995</v>
      </c>
      <c r="D1348" s="4">
        <v>630.07299999999998</v>
      </c>
      <c r="E1348" s="4">
        <v>775.45799999999997</v>
      </c>
      <c r="F1348" s="6"/>
      <c r="H1348" s="2">
        <v>37862</v>
      </c>
      <c r="I1348" s="4">
        <f t="shared" si="106"/>
        <v>2008355.75796214</v>
      </c>
      <c r="J1348" s="4">
        <f t="shared" si="110"/>
        <v>124006.10102499998</v>
      </c>
      <c r="K1348" s="4">
        <f t="shared" si="110"/>
        <v>43931.740801000022</v>
      </c>
      <c r="L1348" s="4">
        <f t="shared" si="110"/>
        <v>35262.455089000003</v>
      </c>
    </row>
    <row r="1349" spans="1:12" x14ac:dyDescent="0.25">
      <c r="A1349" s="2">
        <v>37872</v>
      </c>
      <c r="B1349" s="4">
        <v>966</v>
      </c>
      <c r="C1349" s="4">
        <v>529.32500000000005</v>
      </c>
      <c r="D1349" s="4">
        <v>624.12699999999995</v>
      </c>
      <c r="E1349" s="4">
        <v>775.42700000000002</v>
      </c>
      <c r="F1349" s="6"/>
      <c r="H1349" s="2">
        <v>37863</v>
      </c>
      <c r="I1349" s="4">
        <f t="shared" si="106"/>
        <v>1885581.2652614103</v>
      </c>
      <c r="J1349" s="4">
        <f t="shared" si="110"/>
        <v>155795.98410000003</v>
      </c>
      <c r="K1349" s="4">
        <f t="shared" si="110"/>
        <v>67035.941569000002</v>
      </c>
      <c r="L1349" s="4">
        <f t="shared" si="110"/>
        <v>50682.166128999976</v>
      </c>
    </row>
    <row r="1350" spans="1:12" x14ac:dyDescent="0.25">
      <c r="A1350" s="2">
        <v>37873</v>
      </c>
      <c r="B1350" s="4">
        <v>1008</v>
      </c>
      <c r="C1350" s="4">
        <v>537.851</v>
      </c>
      <c r="D1350" s="4">
        <v>619.70799999999997</v>
      </c>
      <c r="E1350" s="4">
        <v>796.36300000000006</v>
      </c>
      <c r="F1350" s="6"/>
      <c r="H1350" s="2">
        <v>37864</v>
      </c>
      <c r="I1350" s="4">
        <f t="shared" si="106"/>
        <v>1885581.2652614103</v>
      </c>
      <c r="J1350" s="4">
        <f t="shared" si="110"/>
        <v>156560.288329</v>
      </c>
      <c r="K1350" s="4">
        <f t="shared" si="110"/>
        <v>70380.90643599999</v>
      </c>
      <c r="L1350" s="4">
        <f t="shared" si="110"/>
        <v>43490.599935999991</v>
      </c>
    </row>
    <row r="1351" spans="1:12" x14ac:dyDescent="0.25">
      <c r="A1351" s="2">
        <v>37874</v>
      </c>
      <c r="B1351" s="4">
        <v>1068</v>
      </c>
      <c r="C1351" s="4">
        <v>563.05600000000004</v>
      </c>
      <c r="D1351" s="4">
        <v>620.18100000000004</v>
      </c>
      <c r="E1351" s="4">
        <v>857.96799999999996</v>
      </c>
      <c r="F1351" s="6"/>
      <c r="H1351" s="2">
        <v>37865</v>
      </c>
      <c r="I1351" s="4">
        <f t="shared" si="106"/>
        <v>1860945.3008453518</v>
      </c>
      <c r="J1351" s="4">
        <f t="shared" si="110"/>
        <v>165674.23496099995</v>
      </c>
      <c r="K1351" s="4">
        <f t="shared" si="110"/>
        <v>79148.256888999982</v>
      </c>
      <c r="L1351" s="4">
        <f t="shared" si="110"/>
        <v>39702.555025000001</v>
      </c>
    </row>
    <row r="1352" spans="1:12" x14ac:dyDescent="0.25">
      <c r="A1352" s="2">
        <v>37875</v>
      </c>
      <c r="B1352" s="4">
        <v>1124</v>
      </c>
      <c r="C1352" s="4">
        <v>613.66499999999996</v>
      </c>
      <c r="D1352" s="4">
        <v>626.96799999999996</v>
      </c>
      <c r="E1352" s="4">
        <v>963.16699999999901</v>
      </c>
      <c r="F1352" s="6"/>
      <c r="H1352" s="2">
        <v>37866</v>
      </c>
      <c r="I1352" s="4">
        <f t="shared" si="106"/>
        <v>1788009.4075971767</v>
      </c>
      <c r="J1352" s="4">
        <f t="shared" si="110"/>
        <v>192014.85802500005</v>
      </c>
      <c r="K1352" s="4">
        <f t="shared" si="110"/>
        <v>99993.823523999978</v>
      </c>
      <c r="L1352" s="4">
        <f t="shared" si="110"/>
        <v>46135.173681000022</v>
      </c>
    </row>
    <row r="1353" spans="1:12" x14ac:dyDescent="0.25">
      <c r="A1353" s="2">
        <v>37876</v>
      </c>
      <c r="B1353" s="4">
        <v>1088</v>
      </c>
      <c r="C1353" s="4">
        <v>672.68700000000001</v>
      </c>
      <c r="D1353" s="4">
        <v>640.53099999999995</v>
      </c>
      <c r="E1353" s="4">
        <v>1083.1099999999999</v>
      </c>
      <c r="F1353" s="6"/>
      <c r="H1353" s="2">
        <v>37867</v>
      </c>
      <c r="I1353" s="4">
        <f t="shared" si="106"/>
        <v>1779995.4194584906</v>
      </c>
      <c r="J1353" s="4">
        <f t="shared" si="110"/>
        <v>199459.59888100004</v>
      </c>
      <c r="K1353" s="4">
        <f t="shared" si="110"/>
        <v>107387.94540100002</v>
      </c>
      <c r="L1353" s="4">
        <f t="shared" si="110"/>
        <v>45265.966564000017</v>
      </c>
    </row>
    <row r="1354" spans="1:12" x14ac:dyDescent="0.25">
      <c r="A1354" s="2">
        <v>37877</v>
      </c>
      <c r="B1354" s="4">
        <v>1025</v>
      </c>
      <c r="C1354" s="4">
        <v>705.20399999999995</v>
      </c>
      <c r="D1354" s="4">
        <v>656.53200000000004</v>
      </c>
      <c r="E1354" s="4">
        <v>1162.93</v>
      </c>
      <c r="F1354" s="6"/>
      <c r="H1354" s="2">
        <v>37868</v>
      </c>
      <c r="I1354" s="4">
        <f t="shared" si="106"/>
        <v>1774662.7606993665</v>
      </c>
      <c r="J1354" s="4">
        <f t="shared" si="110"/>
        <v>206749.36180899999</v>
      </c>
      <c r="K1354" s="4">
        <f t="shared" si="110"/>
        <v>114651.31440399999</v>
      </c>
      <c r="L1354" s="4">
        <f t="shared" si="110"/>
        <v>44644.30926400001</v>
      </c>
    </row>
    <row r="1355" spans="1:12" x14ac:dyDescent="0.25">
      <c r="A1355" s="2">
        <v>37878</v>
      </c>
      <c r="B1355" s="4">
        <v>979</v>
      </c>
      <c r="C1355" s="4">
        <v>706.45100000000002</v>
      </c>
      <c r="D1355" s="4">
        <v>669.76400000000001</v>
      </c>
      <c r="E1355" s="4">
        <v>1174.22</v>
      </c>
      <c r="F1355" s="6"/>
      <c r="H1355" s="2">
        <v>37869</v>
      </c>
      <c r="I1355" s="4">
        <f t="shared" si="106"/>
        <v>1734922.8200059358</v>
      </c>
      <c r="J1355" s="4">
        <f t="shared" si="110"/>
        <v>226815.96750399994</v>
      </c>
      <c r="K1355" s="4">
        <f t="shared" si="110"/>
        <v>131728.34713599997</v>
      </c>
      <c r="L1355" s="4">
        <f t="shared" si="110"/>
        <v>50937.330248999991</v>
      </c>
    </row>
    <row r="1356" spans="1:12" x14ac:dyDescent="0.25">
      <c r="A1356" s="2">
        <v>37879</v>
      </c>
      <c r="B1356" s="4">
        <v>954</v>
      </c>
      <c r="C1356" s="4">
        <v>688.13300000000004</v>
      </c>
      <c r="D1356" s="4">
        <v>677.34</v>
      </c>
      <c r="E1356" s="4">
        <v>1125.52</v>
      </c>
      <c r="F1356" s="6"/>
      <c r="H1356" s="2">
        <v>37870</v>
      </c>
      <c r="I1356" s="4">
        <f t="shared" si="106"/>
        <v>1713912.1849694394</v>
      </c>
      <c r="J1356" s="4">
        <f t="shared" si="110"/>
        <v>237727.43032899997</v>
      </c>
      <c r="K1356" s="4">
        <f t="shared" si="110"/>
        <v>143636.45203600003</v>
      </c>
      <c r="L1356" s="4">
        <f t="shared" si="110"/>
        <v>55591.736840999998</v>
      </c>
    </row>
    <row r="1357" spans="1:12" x14ac:dyDescent="0.25">
      <c r="A1357" s="2">
        <v>37880</v>
      </c>
      <c r="B1357" s="4">
        <v>949</v>
      </c>
      <c r="C1357" s="4">
        <v>661.67600000000004</v>
      </c>
      <c r="D1357" s="4">
        <v>678.81100000000004</v>
      </c>
      <c r="E1357" s="4">
        <v>1049.44</v>
      </c>
      <c r="F1357" s="6"/>
      <c r="H1357" s="2">
        <v>37871</v>
      </c>
      <c r="I1357" s="4">
        <f t="shared" ref="I1357:I1420" si="111">(B1348-$I$3)^2</f>
        <v>1764021.4431811182</v>
      </c>
      <c r="J1357" s="4">
        <f t="shared" ref="J1357:L1372" si="112">(C1348-$B1348)^2</f>
        <v>222215.13160900003</v>
      </c>
      <c r="K1357" s="4">
        <f t="shared" si="112"/>
        <v>135370.277329</v>
      </c>
      <c r="L1357" s="4">
        <f t="shared" si="112"/>
        <v>49524.94176400001</v>
      </c>
    </row>
    <row r="1358" spans="1:12" x14ac:dyDescent="0.25">
      <c r="A1358" s="2">
        <v>37881</v>
      </c>
      <c r="B1358" s="4">
        <v>956</v>
      </c>
      <c r="C1358" s="4">
        <v>633.99099999999999</v>
      </c>
      <c r="D1358" s="4">
        <v>674.99900000000002</v>
      </c>
      <c r="E1358" s="4">
        <v>973.64699999999903</v>
      </c>
      <c r="F1358" s="6"/>
      <c r="H1358" s="2">
        <v>37872</v>
      </c>
      <c r="I1358" s="4">
        <f t="shared" si="111"/>
        <v>1850047.9833271035</v>
      </c>
      <c r="J1358" s="4">
        <f t="shared" si="112"/>
        <v>190685.05562499995</v>
      </c>
      <c r="K1358" s="4">
        <f t="shared" si="112"/>
        <v>116877.14812900004</v>
      </c>
      <c r="L1358" s="4">
        <f t="shared" si="112"/>
        <v>36318.068328999994</v>
      </c>
    </row>
    <row r="1359" spans="1:12" x14ac:dyDescent="0.25">
      <c r="A1359" s="2">
        <v>37882</v>
      </c>
      <c r="B1359" s="4">
        <v>948</v>
      </c>
      <c r="C1359" s="4">
        <v>608.26700000000005</v>
      </c>
      <c r="D1359" s="4">
        <v>667.12599999999998</v>
      </c>
      <c r="E1359" s="4">
        <v>909.99099999999999</v>
      </c>
      <c r="F1359" s="6"/>
      <c r="H1359" s="2">
        <v>37873</v>
      </c>
      <c r="I1359" s="4">
        <f t="shared" si="111"/>
        <v>1737558.1493854979</v>
      </c>
      <c r="J1359" s="4">
        <f t="shared" si="112"/>
        <v>221040.08220100001</v>
      </c>
      <c r="K1359" s="4">
        <f t="shared" si="112"/>
        <v>150770.67726400003</v>
      </c>
      <c r="L1359" s="4">
        <f t="shared" si="112"/>
        <v>44790.219768999974</v>
      </c>
    </row>
    <row r="1360" spans="1:12" x14ac:dyDescent="0.25">
      <c r="A1360" s="2">
        <v>37883</v>
      </c>
      <c r="B1360" s="4">
        <v>911</v>
      </c>
      <c r="C1360" s="4">
        <v>586.09299999999996</v>
      </c>
      <c r="D1360" s="4">
        <v>656.73099999999999</v>
      </c>
      <c r="E1360" s="4">
        <v>861.48399999999901</v>
      </c>
      <c r="F1360" s="6"/>
      <c r="H1360" s="2">
        <v>37874</v>
      </c>
      <c r="I1360" s="4">
        <f t="shared" si="111"/>
        <v>1582978.3866117753</v>
      </c>
      <c r="J1360" s="4">
        <f t="shared" si="112"/>
        <v>254968.44313599996</v>
      </c>
      <c r="K1360" s="4">
        <f t="shared" si="112"/>
        <v>200541.85676099997</v>
      </c>
      <c r="L1360" s="4">
        <f t="shared" si="112"/>
        <v>44113.441024000014</v>
      </c>
    </row>
    <row r="1361" spans="1:12" x14ac:dyDescent="0.25">
      <c r="A1361" s="2">
        <v>37884</v>
      </c>
      <c r="B1361" s="4">
        <v>876</v>
      </c>
      <c r="C1361" s="4">
        <v>567.46100000000001</v>
      </c>
      <c r="D1361" s="4">
        <v>644.85400000000004</v>
      </c>
      <c r="E1361" s="4">
        <v>824.77300000000002</v>
      </c>
      <c r="F1361" s="6"/>
      <c r="H1361" s="2">
        <v>37875</v>
      </c>
      <c r="I1361" s="4">
        <f t="shared" si="111"/>
        <v>1445199.9413563006</v>
      </c>
      <c r="J1361" s="4">
        <f t="shared" si="112"/>
        <v>260441.81222500003</v>
      </c>
      <c r="K1361" s="4">
        <f t="shared" si="112"/>
        <v>247040.80902400005</v>
      </c>
      <c r="L1361" s="4">
        <f t="shared" si="112"/>
        <v>25867.25388900032</v>
      </c>
    </row>
    <row r="1362" spans="1:12" x14ac:dyDescent="0.25">
      <c r="A1362" s="2">
        <v>37885</v>
      </c>
      <c r="B1362" s="4">
        <v>854</v>
      </c>
      <c r="C1362" s="4">
        <v>551.94899999999996</v>
      </c>
      <c r="D1362" s="4">
        <v>632.31200000000001</v>
      </c>
      <c r="E1362" s="4">
        <v>796.52499999999998</v>
      </c>
      <c r="F1362" s="6"/>
      <c r="H1362" s="2">
        <v>37876</v>
      </c>
      <c r="I1362" s="4">
        <f t="shared" si="111"/>
        <v>1533051.7990205344</v>
      </c>
      <c r="J1362" s="4">
        <f t="shared" si="112"/>
        <v>172484.887969</v>
      </c>
      <c r="K1362" s="4">
        <f t="shared" si="112"/>
        <v>200228.50596100005</v>
      </c>
      <c r="L1362" s="4">
        <f t="shared" si="112"/>
        <v>23.912100000000979</v>
      </c>
    </row>
    <row r="1363" spans="1:12" x14ac:dyDescent="0.25">
      <c r="A1363" s="2">
        <v>37886</v>
      </c>
      <c r="B1363" s="4">
        <v>844</v>
      </c>
      <c r="C1363" s="4">
        <v>539.87199999999996</v>
      </c>
      <c r="D1363" s="4">
        <v>620.15099999999995</v>
      </c>
      <c r="E1363" s="4">
        <v>737.04399999999998</v>
      </c>
      <c r="F1363" s="6"/>
      <c r="H1363" s="2">
        <v>37877</v>
      </c>
      <c r="I1363" s="4">
        <f t="shared" si="111"/>
        <v>1693029.549932943</v>
      </c>
      <c r="J1363" s="4">
        <f t="shared" si="112"/>
        <v>102269.48161600003</v>
      </c>
      <c r="K1363" s="4">
        <f t="shared" si="112"/>
        <v>135768.66702399997</v>
      </c>
      <c r="L1363" s="4">
        <f t="shared" si="112"/>
        <v>19024.684900000018</v>
      </c>
    </row>
    <row r="1364" spans="1:12" x14ac:dyDescent="0.25">
      <c r="A1364" s="2">
        <v>37887</v>
      </c>
      <c r="B1364" s="4">
        <v>846</v>
      </c>
      <c r="C1364" s="4">
        <v>533.29899999999998</v>
      </c>
      <c r="D1364" s="4">
        <v>609.86699999999996</v>
      </c>
      <c r="E1364" s="4">
        <v>743.29100000000005</v>
      </c>
      <c r="F1364" s="6"/>
      <c r="H1364" s="2">
        <v>37878</v>
      </c>
      <c r="I1364" s="4">
        <f t="shared" si="111"/>
        <v>1814852.7013927971</v>
      </c>
      <c r="J1364" s="4">
        <f t="shared" si="112"/>
        <v>74282.957400999992</v>
      </c>
      <c r="K1364" s="4">
        <f t="shared" si="112"/>
        <v>95626.903695999994</v>
      </c>
      <c r="L1364" s="4">
        <f t="shared" si="112"/>
        <v>38110.84840000001</v>
      </c>
    </row>
    <row r="1365" spans="1:12" x14ac:dyDescent="0.25">
      <c r="A1365" s="2">
        <v>37888</v>
      </c>
      <c r="B1365" s="4">
        <v>852</v>
      </c>
      <c r="C1365" s="4">
        <v>528.20299999999997</v>
      </c>
      <c r="D1365" s="4">
        <v>600.47</v>
      </c>
      <c r="E1365" s="4">
        <v>742.09899999999902</v>
      </c>
      <c r="F1365" s="6"/>
      <c r="H1365" s="2">
        <v>37879</v>
      </c>
      <c r="I1365" s="4">
        <f t="shared" si="111"/>
        <v>1882835.9358818482</v>
      </c>
      <c r="J1365" s="4">
        <f t="shared" si="112"/>
        <v>70685.261688999977</v>
      </c>
      <c r="K1365" s="4">
        <f t="shared" si="112"/>
        <v>76540.755599999989</v>
      </c>
      <c r="L1365" s="4">
        <f t="shared" si="112"/>
        <v>29419.110399999994</v>
      </c>
    </row>
    <row r="1366" spans="1:12" x14ac:dyDescent="0.25">
      <c r="A1366" s="2">
        <v>37889</v>
      </c>
      <c r="B1366" s="4">
        <v>839</v>
      </c>
      <c r="C1366" s="4">
        <v>522.51700000000005</v>
      </c>
      <c r="D1366" s="4">
        <v>591.20100000000002</v>
      </c>
      <c r="E1366" s="4">
        <v>738.327</v>
      </c>
      <c r="F1366" s="6"/>
      <c r="H1366" s="2">
        <v>37880</v>
      </c>
      <c r="I1366" s="4">
        <f t="shared" si="111"/>
        <v>1896582.5827796585</v>
      </c>
      <c r="J1366" s="4">
        <f t="shared" si="112"/>
        <v>82555.080975999968</v>
      </c>
      <c r="K1366" s="4">
        <f t="shared" si="112"/>
        <v>73002.095720999976</v>
      </c>
      <c r="L1366" s="4">
        <f t="shared" si="112"/>
        <v>10088.193600000011</v>
      </c>
    </row>
    <row r="1367" spans="1:12" x14ac:dyDescent="0.25">
      <c r="A1367" s="2">
        <v>37890</v>
      </c>
      <c r="B1367" s="4">
        <v>820</v>
      </c>
      <c r="C1367" s="4">
        <v>516.75800000000004</v>
      </c>
      <c r="D1367" s="4">
        <v>582.40899999999999</v>
      </c>
      <c r="E1367" s="4">
        <v>732.51499999999999</v>
      </c>
      <c r="F1367" s="6"/>
      <c r="H1367" s="2">
        <v>37881</v>
      </c>
      <c r="I1367" s="4">
        <f t="shared" si="111"/>
        <v>1877351.2771227241</v>
      </c>
      <c r="J1367" s="4">
        <f t="shared" si="112"/>
        <v>103689.79608100001</v>
      </c>
      <c r="K1367" s="4">
        <f t="shared" si="112"/>
        <v>78961.562000999984</v>
      </c>
      <c r="L1367" s="4">
        <f t="shared" si="112"/>
        <v>311.4166089999656</v>
      </c>
    </row>
    <row r="1368" spans="1:12" x14ac:dyDescent="0.25">
      <c r="A1368" s="2">
        <v>37891</v>
      </c>
      <c r="B1368" s="4">
        <v>797</v>
      </c>
      <c r="C1368" s="4">
        <v>511.13600000000002</v>
      </c>
      <c r="D1368" s="4">
        <v>574.35699999999997</v>
      </c>
      <c r="E1368" s="4">
        <v>723.71</v>
      </c>
      <c r="F1368" s="6"/>
      <c r="H1368" s="2">
        <v>37882</v>
      </c>
      <c r="I1368" s="4">
        <f t="shared" si="111"/>
        <v>1899337.9121592203</v>
      </c>
      <c r="J1368" s="4">
        <f t="shared" si="112"/>
        <v>115418.51128899996</v>
      </c>
      <c r="K1368" s="4">
        <f t="shared" si="112"/>
        <v>78890.203876000014</v>
      </c>
      <c r="L1368" s="4">
        <f t="shared" si="112"/>
        <v>1444.684081000001</v>
      </c>
    </row>
    <row r="1369" spans="1:12" x14ac:dyDescent="0.25">
      <c r="A1369" s="2">
        <v>37892</v>
      </c>
      <c r="B1369" s="4">
        <v>788</v>
      </c>
      <c r="C1369" s="4">
        <v>506.62299999999999</v>
      </c>
      <c r="D1369" s="4">
        <v>567.48099999999999</v>
      </c>
      <c r="E1369" s="4">
        <v>712.05899999999997</v>
      </c>
      <c r="F1369" s="6"/>
      <c r="H1369" s="2">
        <v>37883</v>
      </c>
      <c r="I1369" s="4">
        <f t="shared" si="111"/>
        <v>2002691.0992030161</v>
      </c>
      <c r="J1369" s="4">
        <f t="shared" si="112"/>
        <v>105564.55864900003</v>
      </c>
      <c r="K1369" s="4">
        <f t="shared" si="112"/>
        <v>64652.724361</v>
      </c>
      <c r="L1369" s="4">
        <f t="shared" si="112"/>
        <v>2451.8342560000974</v>
      </c>
    </row>
    <row r="1370" spans="1:12" x14ac:dyDescent="0.25">
      <c r="A1370" s="2">
        <v>37893</v>
      </c>
      <c r="B1370" s="4">
        <v>796</v>
      </c>
      <c r="C1370" s="4">
        <v>502.596</v>
      </c>
      <c r="D1370" s="4">
        <v>561.55600000000004</v>
      </c>
      <c r="E1370" s="4">
        <v>700.86</v>
      </c>
      <c r="F1370" s="6"/>
      <c r="H1370" s="2">
        <v>37884</v>
      </c>
      <c r="I1370" s="4">
        <f t="shared" si="111"/>
        <v>2102977.6274876874</v>
      </c>
      <c r="J1370" s="4">
        <f t="shared" si="112"/>
        <v>95196.314520999993</v>
      </c>
      <c r="K1370" s="4">
        <f t="shared" si="112"/>
        <v>53428.473315999981</v>
      </c>
      <c r="L1370" s="4">
        <f t="shared" si="112"/>
        <v>2624.2055289999976</v>
      </c>
    </row>
    <row r="1371" spans="1:12" x14ac:dyDescent="0.25">
      <c r="A1371" s="2">
        <v>37894</v>
      </c>
      <c r="B1371" s="4">
        <v>799</v>
      </c>
      <c r="C1371" s="4">
        <v>497.33699999999999</v>
      </c>
      <c r="D1371" s="4">
        <v>555.72199999999998</v>
      </c>
      <c r="E1371" s="4">
        <v>690.26699999999903</v>
      </c>
      <c r="F1371" s="6"/>
      <c r="H1371" s="2">
        <v>37885</v>
      </c>
      <c r="I1371" s="4">
        <f t="shared" si="111"/>
        <v>2167268.8738380526</v>
      </c>
      <c r="J1371" s="4">
        <f t="shared" si="112"/>
        <v>91234.806601000033</v>
      </c>
      <c r="K1371" s="4">
        <f t="shared" si="112"/>
        <v>49145.569343999996</v>
      </c>
      <c r="L1371" s="4">
        <f t="shared" si="112"/>
        <v>3303.3756250000024</v>
      </c>
    </row>
    <row r="1372" spans="1:12" x14ac:dyDescent="0.25">
      <c r="A1372" s="2">
        <v>37895</v>
      </c>
      <c r="B1372" s="4">
        <v>793</v>
      </c>
      <c r="C1372" s="4">
        <v>494.07100000000003</v>
      </c>
      <c r="D1372" s="4">
        <v>551.125</v>
      </c>
      <c r="E1372" s="4">
        <v>683.428</v>
      </c>
      <c r="F1372" s="6"/>
      <c r="H1372" s="2">
        <v>37886</v>
      </c>
      <c r="I1372" s="4">
        <f t="shared" si="111"/>
        <v>2196812.1676336732</v>
      </c>
      <c r="J1372" s="4">
        <f t="shared" si="112"/>
        <v>92493.840384000025</v>
      </c>
      <c r="K1372" s="4">
        <f t="shared" si="112"/>
        <v>50108.37480100002</v>
      </c>
      <c r="L1372" s="4">
        <f t="shared" si="112"/>
        <v>11439.585936000003</v>
      </c>
    </row>
    <row r="1373" spans="1:12" x14ac:dyDescent="0.25">
      <c r="A1373" s="2">
        <v>37896</v>
      </c>
      <c r="B1373" s="4">
        <v>812</v>
      </c>
      <c r="C1373" s="4">
        <v>490.86200000000002</v>
      </c>
      <c r="D1373" s="4">
        <v>547.05899999999997</v>
      </c>
      <c r="E1373" s="4">
        <v>681.79</v>
      </c>
      <c r="F1373" s="6"/>
      <c r="H1373" s="2">
        <v>37887</v>
      </c>
      <c r="I1373" s="4">
        <f t="shared" si="111"/>
        <v>2190887.5088745491</v>
      </c>
      <c r="J1373" s="4">
        <f t="shared" ref="J1373:L1388" si="113">(C1364-$B1364)^2</f>
        <v>97781.91540100002</v>
      </c>
      <c r="K1373" s="4">
        <f t="shared" si="113"/>
        <v>55758.79368900002</v>
      </c>
      <c r="L1373" s="4">
        <f t="shared" si="113"/>
        <v>10549.138680999989</v>
      </c>
    </row>
    <row r="1374" spans="1:12" x14ac:dyDescent="0.25">
      <c r="A1374" s="2">
        <v>37897</v>
      </c>
      <c r="B1374" s="4">
        <v>865</v>
      </c>
      <c r="C1374" s="4">
        <v>499.88799999999998</v>
      </c>
      <c r="D1374" s="4">
        <v>546.40800000000002</v>
      </c>
      <c r="E1374" s="4">
        <v>685.79700000000003</v>
      </c>
      <c r="F1374" s="6"/>
      <c r="H1374" s="2">
        <v>37888</v>
      </c>
      <c r="I1374" s="4">
        <f t="shared" si="111"/>
        <v>2173161.5325971767</v>
      </c>
      <c r="J1374" s="4">
        <f t="shared" si="113"/>
        <v>104844.49720900002</v>
      </c>
      <c r="K1374" s="4">
        <f t="shared" si="113"/>
        <v>63267.340899999988</v>
      </c>
      <c r="L1374" s="4">
        <f t="shared" si="113"/>
        <v>12078.229801000214</v>
      </c>
    </row>
    <row r="1375" spans="1:12" x14ac:dyDescent="0.25">
      <c r="A1375" s="2">
        <v>37898</v>
      </c>
      <c r="B1375" s="4">
        <v>905</v>
      </c>
      <c r="C1375" s="4">
        <v>556.25800000000004</v>
      </c>
      <c r="D1375" s="4">
        <v>555.63</v>
      </c>
      <c r="E1375" s="4">
        <v>707.221</v>
      </c>
      <c r="F1375" s="6"/>
      <c r="H1375" s="2">
        <v>37889</v>
      </c>
      <c r="I1375" s="4">
        <f t="shared" si="111"/>
        <v>2211658.8145314832</v>
      </c>
      <c r="J1375" s="4">
        <f t="shared" si="113"/>
        <v>100161.48928899996</v>
      </c>
      <c r="K1375" s="4">
        <f t="shared" si="113"/>
        <v>61404.344400999988</v>
      </c>
      <c r="L1375" s="4">
        <f t="shared" si="113"/>
        <v>10135.052928999999</v>
      </c>
    </row>
    <row r="1376" spans="1:12" x14ac:dyDescent="0.25">
      <c r="A1376" s="2">
        <v>37899</v>
      </c>
      <c r="B1376" s="4">
        <v>998</v>
      </c>
      <c r="C1376" s="4">
        <v>649.81700000000001</v>
      </c>
      <c r="D1376" s="4">
        <v>579.20399999999995</v>
      </c>
      <c r="E1376" s="4">
        <v>758.79100000000005</v>
      </c>
      <c r="F1376" s="6"/>
      <c r="H1376" s="2">
        <v>37890</v>
      </c>
      <c r="I1376" s="4">
        <f t="shared" si="111"/>
        <v>2268532.072743162</v>
      </c>
      <c r="J1376" s="4">
        <f t="shared" si="113"/>
        <v>91955.710563999979</v>
      </c>
      <c r="K1376" s="4">
        <f t="shared" si="113"/>
        <v>56449.483281000001</v>
      </c>
      <c r="L1376" s="4">
        <f t="shared" si="113"/>
        <v>7653.6252250000025</v>
      </c>
    </row>
    <row r="1377" spans="1:12" x14ac:dyDescent="0.25">
      <c r="A1377" s="2">
        <v>37900</v>
      </c>
      <c r="B1377" s="4">
        <v>986</v>
      </c>
      <c r="C1377" s="4">
        <v>719.928</v>
      </c>
      <c r="D1377" s="4">
        <v>611.98099999999999</v>
      </c>
      <c r="E1377" s="4">
        <v>832.06100000000004</v>
      </c>
      <c r="F1377" s="6"/>
      <c r="H1377" s="2">
        <v>37891</v>
      </c>
      <c r="I1377" s="4">
        <f t="shared" si="111"/>
        <v>2338344.6484730891</v>
      </c>
      <c r="J1377" s="4">
        <f t="shared" si="113"/>
        <v>81718.226495999988</v>
      </c>
      <c r="K1377" s="4">
        <f t="shared" si="113"/>
        <v>49569.905449000013</v>
      </c>
      <c r="L1377" s="4">
        <f t="shared" si="113"/>
        <v>5371.4240999999947</v>
      </c>
    </row>
    <row r="1378" spans="1:12" x14ac:dyDescent="0.25">
      <c r="A1378" s="2">
        <v>37901</v>
      </c>
      <c r="B1378" s="4">
        <v>989</v>
      </c>
      <c r="C1378" s="4">
        <v>809.471</v>
      </c>
      <c r="D1378" s="4">
        <v>658.23900000000003</v>
      </c>
      <c r="E1378" s="4">
        <v>900.22</v>
      </c>
      <c r="F1378" s="6"/>
      <c r="H1378" s="2">
        <v>37892</v>
      </c>
      <c r="I1378" s="4">
        <f t="shared" si="111"/>
        <v>2365950.6128891474</v>
      </c>
      <c r="J1378" s="4">
        <f t="shared" si="113"/>
        <v>79173.016129000011</v>
      </c>
      <c r="K1378" s="4">
        <f t="shared" si="113"/>
        <v>48628.629360999999</v>
      </c>
      <c r="L1378" s="4">
        <f t="shared" si="113"/>
        <v>5767.0354810000044</v>
      </c>
    </row>
    <row r="1379" spans="1:12" x14ac:dyDescent="0.25">
      <c r="A1379" s="2">
        <v>37902</v>
      </c>
      <c r="B1379" s="4">
        <v>1087</v>
      </c>
      <c r="C1379" s="4">
        <v>1017.75</v>
      </c>
      <c r="D1379" s="4">
        <v>736.13300000000004</v>
      </c>
      <c r="E1379" s="4">
        <v>960.08799999999997</v>
      </c>
      <c r="F1379" s="6"/>
      <c r="H1379" s="2">
        <v>37893</v>
      </c>
      <c r="I1379" s="4">
        <f t="shared" si="111"/>
        <v>2341403.9778526509</v>
      </c>
      <c r="J1379" s="4">
        <f t="shared" si="113"/>
        <v>86085.907215999992</v>
      </c>
      <c r="K1379" s="4">
        <f t="shared" si="113"/>
        <v>54963.989135999982</v>
      </c>
      <c r="L1379" s="4">
        <f t="shared" si="113"/>
        <v>9051.6195999999982</v>
      </c>
    </row>
    <row r="1380" spans="1:12" x14ac:dyDescent="0.25">
      <c r="A1380" s="2">
        <v>37903</v>
      </c>
      <c r="B1380" s="4">
        <v>1241</v>
      </c>
      <c r="C1380" s="4">
        <v>1264.6400000000001</v>
      </c>
      <c r="D1380" s="4">
        <v>845.98800000000006</v>
      </c>
      <c r="E1380" s="4">
        <v>1038.54</v>
      </c>
      <c r="F1380" s="6"/>
      <c r="H1380" s="2">
        <v>37894</v>
      </c>
      <c r="I1380" s="4">
        <f t="shared" si="111"/>
        <v>2332231.989713965</v>
      </c>
      <c r="J1380" s="4">
        <f t="shared" si="113"/>
        <v>91000.565569000013</v>
      </c>
      <c r="K1380" s="4">
        <f t="shared" si="113"/>
        <v>59184.185284000007</v>
      </c>
      <c r="L1380" s="4">
        <f t="shared" si="113"/>
        <v>11822.86528900021</v>
      </c>
    </row>
    <row r="1381" spans="1:12" x14ac:dyDescent="0.25">
      <c r="A1381" s="2">
        <v>37904</v>
      </c>
      <c r="B1381" s="4">
        <v>1450</v>
      </c>
      <c r="C1381" s="4">
        <v>1353.57</v>
      </c>
      <c r="D1381" s="4">
        <v>952.72400000000005</v>
      </c>
      <c r="E1381" s="4">
        <v>1158.3499999999999</v>
      </c>
      <c r="F1381" s="6"/>
      <c r="H1381" s="2">
        <v>37895</v>
      </c>
      <c r="I1381" s="4">
        <f t="shared" si="111"/>
        <v>2350593.9659913373</v>
      </c>
      <c r="J1381" s="4">
        <f t="shared" si="113"/>
        <v>89358.547040999983</v>
      </c>
      <c r="K1381" s="4">
        <f t="shared" si="113"/>
        <v>58503.515625</v>
      </c>
      <c r="L1381" s="4">
        <f t="shared" si="113"/>
        <v>12006.023184000001</v>
      </c>
    </row>
    <row r="1382" spans="1:12" x14ac:dyDescent="0.25">
      <c r="A1382" s="2">
        <v>37905</v>
      </c>
      <c r="B1382" s="4">
        <v>1589</v>
      </c>
      <c r="C1382" s="4">
        <v>1303.43</v>
      </c>
      <c r="D1382" s="4">
        <v>1024.73</v>
      </c>
      <c r="E1382" s="4">
        <v>1321.68</v>
      </c>
      <c r="F1382" s="6"/>
      <c r="H1382" s="2">
        <v>37896</v>
      </c>
      <c r="I1382" s="4">
        <f t="shared" si="111"/>
        <v>2292694.7077796585</v>
      </c>
      <c r="J1382" s="4">
        <f t="shared" si="113"/>
        <v>103129.61504399999</v>
      </c>
      <c r="K1382" s="4">
        <f t="shared" si="113"/>
        <v>70193.733481000017</v>
      </c>
      <c r="L1382" s="4">
        <f t="shared" si="113"/>
        <v>16954.644100000009</v>
      </c>
    </row>
    <row r="1383" spans="1:12" x14ac:dyDescent="0.25">
      <c r="A1383" s="2">
        <v>37906</v>
      </c>
      <c r="B1383" s="4">
        <v>1724</v>
      </c>
      <c r="C1383" s="4">
        <v>1214.5899999999999</v>
      </c>
      <c r="D1383" s="4">
        <v>1054.31</v>
      </c>
      <c r="E1383" s="4">
        <v>1520.87</v>
      </c>
      <c r="F1383" s="6"/>
      <c r="H1383" s="2">
        <v>37897</v>
      </c>
      <c r="I1383" s="4">
        <f t="shared" si="111"/>
        <v>2135002.2506628702</v>
      </c>
      <c r="J1383" s="4">
        <f t="shared" si="113"/>
        <v>133306.77254400001</v>
      </c>
      <c r="K1383" s="4">
        <f t="shared" si="113"/>
        <v>101500.86246399999</v>
      </c>
      <c r="L1383" s="4">
        <f t="shared" si="113"/>
        <v>32113.715208999991</v>
      </c>
    </row>
    <row r="1384" spans="1:12" x14ac:dyDescent="0.25">
      <c r="A1384" s="2">
        <v>37907</v>
      </c>
      <c r="B1384" s="4">
        <v>1779</v>
      </c>
      <c r="C1384" s="4">
        <v>1145.8800000000001</v>
      </c>
      <c r="D1384" s="4">
        <v>1048.95</v>
      </c>
      <c r="E1384" s="4">
        <v>1726.74</v>
      </c>
      <c r="F1384" s="6"/>
      <c r="H1384" s="2">
        <v>37898</v>
      </c>
      <c r="I1384" s="4">
        <f t="shared" si="111"/>
        <v>2019709.0754803882</v>
      </c>
      <c r="J1384" s="4">
        <f t="shared" si="113"/>
        <v>121620.98256399998</v>
      </c>
      <c r="K1384" s="4">
        <f t="shared" si="113"/>
        <v>122059.39690000001</v>
      </c>
      <c r="L1384" s="4">
        <f t="shared" si="113"/>
        <v>39116.532841</v>
      </c>
    </row>
    <row r="1385" spans="1:12" x14ac:dyDescent="0.25">
      <c r="A1385" s="2">
        <v>37908</v>
      </c>
      <c r="B1385" s="4">
        <v>1779</v>
      </c>
      <c r="C1385" s="4">
        <v>1117.27</v>
      </c>
      <c r="D1385" s="4">
        <v>1021.1</v>
      </c>
      <c r="E1385" s="4">
        <v>1889.78</v>
      </c>
      <c r="F1385" s="6"/>
      <c r="H1385" s="2">
        <v>37899</v>
      </c>
      <c r="I1385" s="4">
        <f t="shared" si="111"/>
        <v>1764021.4431811182</v>
      </c>
      <c r="J1385" s="4">
        <f t="shared" si="113"/>
        <v>121231.401489</v>
      </c>
      <c r="K1385" s="4">
        <f t="shared" si="113"/>
        <v>175390.08961600004</v>
      </c>
      <c r="L1385" s="4">
        <f t="shared" si="113"/>
        <v>57220.945680999976</v>
      </c>
    </row>
    <row r="1386" spans="1:12" x14ac:dyDescent="0.25">
      <c r="A1386" s="2">
        <v>37909</v>
      </c>
      <c r="B1386" s="4">
        <v>1702</v>
      </c>
      <c r="C1386" s="4">
        <v>1126.95</v>
      </c>
      <c r="D1386" s="4">
        <v>982.32299999999998</v>
      </c>
      <c r="E1386" s="4">
        <v>1972.44</v>
      </c>
      <c r="F1386" s="6"/>
      <c r="H1386" s="2">
        <v>37900</v>
      </c>
      <c r="I1386" s="4">
        <f t="shared" si="111"/>
        <v>1796041.3957358627</v>
      </c>
      <c r="J1386" s="4">
        <f t="shared" si="113"/>
        <v>70794.309183999998</v>
      </c>
      <c r="K1386" s="4">
        <f t="shared" si="113"/>
        <v>139890.21236100001</v>
      </c>
      <c r="L1386" s="4">
        <f t="shared" si="113"/>
        <v>23697.21572099999</v>
      </c>
    </row>
    <row r="1387" spans="1:12" x14ac:dyDescent="0.25">
      <c r="A1387" s="2">
        <v>37910</v>
      </c>
      <c r="B1387" s="4">
        <v>1584</v>
      </c>
      <c r="C1387" s="4">
        <v>1162.56</v>
      </c>
      <c r="D1387" s="4">
        <v>941.26099999999997</v>
      </c>
      <c r="E1387" s="4">
        <v>1976.2</v>
      </c>
      <c r="F1387" s="6"/>
      <c r="H1387" s="2">
        <v>37901</v>
      </c>
      <c r="I1387" s="4">
        <f t="shared" si="111"/>
        <v>1788009.4075971767</v>
      </c>
      <c r="J1387" s="4">
        <f t="shared" si="113"/>
        <v>32230.661840999997</v>
      </c>
      <c r="K1387" s="4">
        <f t="shared" si="113"/>
        <v>109402.83912099998</v>
      </c>
      <c r="L1387" s="4">
        <f t="shared" si="113"/>
        <v>7881.8883999999953</v>
      </c>
    </row>
    <row r="1388" spans="1:12" x14ac:dyDescent="0.25">
      <c r="A1388" s="2">
        <v>37911</v>
      </c>
      <c r="B1388" s="4">
        <v>1492</v>
      </c>
      <c r="C1388" s="4">
        <v>1208.81</v>
      </c>
      <c r="D1388" s="4">
        <v>903.57299999999998</v>
      </c>
      <c r="E1388" s="4">
        <v>1925.79</v>
      </c>
      <c r="F1388" s="6"/>
      <c r="H1388" s="2">
        <v>37902</v>
      </c>
      <c r="I1388" s="4">
        <f t="shared" si="111"/>
        <v>1535529.1284000964</v>
      </c>
      <c r="J1388" s="4">
        <f t="shared" si="113"/>
        <v>4795.5625</v>
      </c>
      <c r="K1388" s="4">
        <f t="shared" si="113"/>
        <v>123107.65168899998</v>
      </c>
      <c r="L1388" s="4">
        <f t="shared" si="113"/>
        <v>16106.655744000009</v>
      </c>
    </row>
    <row r="1389" spans="1:12" x14ac:dyDescent="0.25">
      <c r="A1389" s="2">
        <v>37912</v>
      </c>
      <c r="B1389" s="4">
        <v>1423</v>
      </c>
      <c r="C1389" s="4">
        <v>1253.03</v>
      </c>
      <c r="D1389" s="4">
        <v>872.79499999999996</v>
      </c>
      <c r="E1389" s="4">
        <v>1847.61</v>
      </c>
      <c r="F1389" s="6"/>
      <c r="H1389" s="2">
        <v>37903</v>
      </c>
      <c r="I1389" s="4">
        <f t="shared" si="111"/>
        <v>1177582.4039475415</v>
      </c>
      <c r="J1389" s="4">
        <f t="shared" ref="J1389:L1404" si="114">(C1380-$B1380)^2</f>
        <v>558.84960000000478</v>
      </c>
      <c r="K1389" s="4">
        <f t="shared" si="114"/>
        <v>156034.48014399994</v>
      </c>
      <c r="L1389" s="4">
        <f t="shared" si="114"/>
        <v>40990.051600000013</v>
      </c>
    </row>
    <row r="1390" spans="1:12" x14ac:dyDescent="0.25">
      <c r="A1390" s="2">
        <v>37913</v>
      </c>
      <c r="B1390" s="4">
        <v>1360</v>
      </c>
      <c r="C1390" s="4">
        <v>1287.1199999999999</v>
      </c>
      <c r="D1390" s="4">
        <v>850.827</v>
      </c>
      <c r="E1390" s="4">
        <v>1759.41</v>
      </c>
      <c r="F1390" s="6"/>
      <c r="H1390" s="2">
        <v>37904</v>
      </c>
      <c r="I1390" s="4">
        <f t="shared" si="111"/>
        <v>767664.56361907441</v>
      </c>
      <c r="J1390" s="4">
        <f t="shared" si="114"/>
        <v>9298.7449000000124</v>
      </c>
      <c r="K1390" s="4">
        <f t="shared" si="114"/>
        <v>247283.42017599996</v>
      </c>
      <c r="L1390" s="4">
        <f t="shared" si="114"/>
        <v>85059.722500000047</v>
      </c>
    </row>
    <row r="1391" spans="1:12" x14ac:dyDescent="0.25">
      <c r="A1391" s="2">
        <v>37914</v>
      </c>
      <c r="B1391" s="4">
        <v>1301</v>
      </c>
      <c r="C1391" s="4">
        <v>1307.72</v>
      </c>
      <c r="D1391" s="4">
        <v>838.49300000000005</v>
      </c>
      <c r="E1391" s="4">
        <v>1670.76</v>
      </c>
      <c r="F1391" s="6"/>
      <c r="H1391" s="2">
        <v>37905</v>
      </c>
      <c r="I1391" s="4">
        <f t="shared" si="111"/>
        <v>543411.7798599503</v>
      </c>
      <c r="J1391" s="4">
        <f t="shared" si="114"/>
        <v>81550.224899999957</v>
      </c>
      <c r="K1391" s="4">
        <f t="shared" si="114"/>
        <v>318400.63289999997</v>
      </c>
      <c r="L1391" s="4">
        <f t="shared" si="114"/>
        <v>71459.982399999964</v>
      </c>
    </row>
    <row r="1392" spans="1:12" x14ac:dyDescent="0.25">
      <c r="A1392" s="2">
        <v>37915</v>
      </c>
      <c r="B1392" s="4">
        <v>1260</v>
      </c>
      <c r="C1392" s="4">
        <v>1315.41</v>
      </c>
      <c r="D1392" s="4">
        <v>835.98900000000003</v>
      </c>
      <c r="E1392" s="4">
        <v>1586.78</v>
      </c>
      <c r="F1392" s="6"/>
      <c r="H1392" s="2">
        <v>37906</v>
      </c>
      <c r="I1392" s="4">
        <f t="shared" si="111"/>
        <v>362602.31361907435</v>
      </c>
      <c r="J1392" s="4">
        <f t="shared" si="114"/>
        <v>259498.54810000007</v>
      </c>
      <c r="K1392" s="4">
        <f t="shared" si="114"/>
        <v>448484.69610000006</v>
      </c>
      <c r="L1392" s="4">
        <f t="shared" si="114"/>
        <v>41261.796900000045</v>
      </c>
    </row>
    <row r="1393" spans="1:12" x14ac:dyDescent="0.25">
      <c r="A1393" s="2">
        <v>37916</v>
      </c>
      <c r="B1393" s="4">
        <v>1232</v>
      </c>
      <c r="C1393" s="4">
        <v>1311.89</v>
      </c>
      <c r="D1393" s="4">
        <v>842.58299999999997</v>
      </c>
      <c r="E1393" s="4">
        <v>1510.24</v>
      </c>
      <c r="F1393" s="6"/>
      <c r="H1393" s="2">
        <v>37907</v>
      </c>
      <c r="I1393" s="4">
        <f t="shared" si="111"/>
        <v>299389.19774316199</v>
      </c>
      <c r="J1393" s="4">
        <f t="shared" si="114"/>
        <v>400840.93439999985</v>
      </c>
      <c r="K1393" s="4">
        <f t="shared" si="114"/>
        <v>532973.00249999994</v>
      </c>
      <c r="L1393" s="4">
        <f t="shared" si="114"/>
        <v>2731.1075999999989</v>
      </c>
    </row>
    <row r="1394" spans="1:12" x14ac:dyDescent="0.25">
      <c r="A1394" s="2">
        <v>37917</v>
      </c>
      <c r="B1394" s="4">
        <v>1199</v>
      </c>
      <c r="C1394" s="4">
        <v>1300.44</v>
      </c>
      <c r="D1394" s="4">
        <v>856.92700000000002</v>
      </c>
      <c r="E1394" s="4">
        <v>1444.73</v>
      </c>
      <c r="F1394" s="6"/>
      <c r="H1394" s="2">
        <v>37908</v>
      </c>
      <c r="I1394" s="4">
        <f t="shared" si="111"/>
        <v>299389.19774316199</v>
      </c>
      <c r="J1394" s="4">
        <f t="shared" si="114"/>
        <v>437886.59290000005</v>
      </c>
      <c r="K1394" s="4">
        <f t="shared" si="114"/>
        <v>574412.40999999992</v>
      </c>
      <c r="L1394" s="4">
        <f t="shared" si="114"/>
        <v>12272.208399999994</v>
      </c>
    </row>
    <row r="1395" spans="1:12" x14ac:dyDescent="0.25">
      <c r="A1395" s="2">
        <v>37918</v>
      </c>
      <c r="B1395" s="4">
        <v>1206</v>
      </c>
      <c r="C1395" s="4">
        <v>1286.8399999999999</v>
      </c>
      <c r="D1395" s="4">
        <v>877.80799999999999</v>
      </c>
      <c r="E1395" s="4">
        <v>1394.67</v>
      </c>
      <c r="F1395" s="6"/>
      <c r="H1395" s="2">
        <v>37909</v>
      </c>
      <c r="I1395" s="4">
        <f t="shared" si="111"/>
        <v>389581.55996943935</v>
      </c>
      <c r="J1395" s="4">
        <f t="shared" si="114"/>
        <v>330682.50249999994</v>
      </c>
      <c r="K1395" s="4">
        <f t="shared" si="114"/>
        <v>517934.98432900006</v>
      </c>
      <c r="L1395" s="4">
        <f t="shared" si="114"/>
        <v>73137.793600000034</v>
      </c>
    </row>
    <row r="1396" spans="1:12" x14ac:dyDescent="0.25">
      <c r="A1396" s="2">
        <v>37919</v>
      </c>
      <c r="B1396" s="4">
        <v>1210</v>
      </c>
      <c r="C1396" s="4">
        <v>1277.43</v>
      </c>
      <c r="D1396" s="4">
        <v>904.178</v>
      </c>
      <c r="E1396" s="4">
        <v>1361.66</v>
      </c>
      <c r="F1396" s="6"/>
      <c r="H1396" s="2">
        <v>37910</v>
      </c>
      <c r="I1396" s="4">
        <f t="shared" si="111"/>
        <v>550808.42675776058</v>
      </c>
      <c r="J1396" s="4">
        <f t="shared" si="114"/>
        <v>177611.67360000004</v>
      </c>
      <c r="K1396" s="4">
        <f t="shared" si="114"/>
        <v>413113.42212100007</v>
      </c>
      <c r="L1396" s="4">
        <f t="shared" si="114"/>
        <v>153820.84000000003</v>
      </c>
    </row>
    <row r="1397" spans="1:12" x14ac:dyDescent="0.25">
      <c r="A1397" s="2">
        <v>37920</v>
      </c>
      <c r="B1397" s="4">
        <v>1197</v>
      </c>
      <c r="C1397" s="4">
        <v>1276.1199999999999</v>
      </c>
      <c r="D1397" s="4">
        <v>935.13499999999999</v>
      </c>
      <c r="E1397" s="4">
        <v>1346.16</v>
      </c>
      <c r="F1397" s="6"/>
      <c r="H1397" s="2">
        <v>37911</v>
      </c>
      <c r="I1397" s="4">
        <f t="shared" si="111"/>
        <v>695830.72967746854</v>
      </c>
      <c r="J1397" s="4">
        <f t="shared" si="114"/>
        <v>80196.576100000035</v>
      </c>
      <c r="K1397" s="4">
        <f t="shared" si="114"/>
        <v>346246.33432900003</v>
      </c>
      <c r="L1397" s="4">
        <f t="shared" si="114"/>
        <v>188173.76409999997</v>
      </c>
    </row>
    <row r="1398" spans="1:12" x14ac:dyDescent="0.25">
      <c r="A1398" s="2">
        <v>37921</v>
      </c>
      <c r="B1398" s="4">
        <v>1181</v>
      </c>
      <c r="C1398" s="4">
        <v>1279.22</v>
      </c>
      <c r="D1398" s="4">
        <v>968.06299999999999</v>
      </c>
      <c r="E1398" s="4">
        <v>1346.12</v>
      </c>
      <c r="F1398" s="6"/>
      <c r="H1398" s="2">
        <v>37912</v>
      </c>
      <c r="I1398" s="4">
        <f t="shared" si="111"/>
        <v>815706.45686724957</v>
      </c>
      <c r="J1398" s="4">
        <f t="shared" si="114"/>
        <v>28889.800900000009</v>
      </c>
      <c r="K1398" s="4">
        <f t="shared" si="114"/>
        <v>302725.54202500003</v>
      </c>
      <c r="L1398" s="4">
        <f t="shared" si="114"/>
        <v>180293.65209999992</v>
      </c>
    </row>
    <row r="1399" spans="1:12" x14ac:dyDescent="0.25">
      <c r="A1399" s="2">
        <v>37922</v>
      </c>
      <c r="B1399" s="4">
        <v>1167</v>
      </c>
      <c r="C1399" s="4">
        <v>1284.97</v>
      </c>
      <c r="D1399" s="4">
        <v>1001.16</v>
      </c>
      <c r="E1399" s="4">
        <v>1355.32</v>
      </c>
      <c r="F1399" s="6"/>
      <c r="H1399" s="2">
        <v>37913</v>
      </c>
      <c r="I1399" s="4">
        <f t="shared" si="111"/>
        <v>933474.20777965838</v>
      </c>
      <c r="J1399" s="4">
        <f t="shared" si="114"/>
        <v>5311.494400000016</v>
      </c>
      <c r="K1399" s="4">
        <f t="shared" si="114"/>
        <v>259257.14392900001</v>
      </c>
      <c r="L1399" s="4">
        <f t="shared" si="114"/>
        <v>159528.34810000006</v>
      </c>
    </row>
    <row r="1400" spans="1:12" x14ac:dyDescent="0.25">
      <c r="A1400" s="2">
        <v>37923</v>
      </c>
      <c r="B1400" s="4">
        <v>1145</v>
      </c>
      <c r="C1400" s="4">
        <v>1292.1099999999999</v>
      </c>
      <c r="D1400" s="4">
        <v>1033.78</v>
      </c>
      <c r="E1400" s="4">
        <v>1364.29</v>
      </c>
      <c r="F1400" s="6"/>
      <c r="H1400" s="2">
        <v>37914</v>
      </c>
      <c r="I1400" s="4">
        <f t="shared" si="111"/>
        <v>1050962.6411738188</v>
      </c>
      <c r="J1400" s="4">
        <f t="shared" si="114"/>
        <v>45.15840000000037</v>
      </c>
      <c r="K1400" s="4">
        <f t="shared" si="114"/>
        <v>213912.72504899994</v>
      </c>
      <c r="L1400" s="4">
        <f t="shared" si="114"/>
        <v>136722.45759999999</v>
      </c>
    </row>
    <row r="1401" spans="1:12" x14ac:dyDescent="0.25">
      <c r="A1401" s="2">
        <v>37924</v>
      </c>
      <c r="B1401" s="4">
        <v>1130</v>
      </c>
      <c r="C1401" s="4">
        <v>1299.95</v>
      </c>
      <c r="D1401" s="4">
        <v>1065.6199999999999</v>
      </c>
      <c r="E1401" s="4">
        <v>1367.47</v>
      </c>
      <c r="F1401" s="6"/>
      <c r="H1401" s="2">
        <v>37915</v>
      </c>
      <c r="I1401" s="4">
        <f t="shared" si="111"/>
        <v>1136707.1457358627</v>
      </c>
      <c r="J1401" s="4">
        <f t="shared" si="114"/>
        <v>3070.2681000000089</v>
      </c>
      <c r="K1401" s="4">
        <f t="shared" si="114"/>
        <v>179785.32812099997</v>
      </c>
      <c r="L1401" s="4">
        <f t="shared" si="114"/>
        <v>106785.16839999998</v>
      </c>
    </row>
    <row r="1402" spans="1:12" x14ac:dyDescent="0.25">
      <c r="A1402" s="2">
        <v>37925</v>
      </c>
      <c r="B1402" s="4">
        <v>1119</v>
      </c>
      <c r="C1402" s="4">
        <v>1361.47</v>
      </c>
      <c r="D1402" s="4">
        <v>1109.54</v>
      </c>
      <c r="E1402" s="4">
        <v>1371.64</v>
      </c>
      <c r="F1402" s="6"/>
      <c r="H1402" s="2">
        <v>37916</v>
      </c>
      <c r="I1402" s="4">
        <f t="shared" si="111"/>
        <v>1197196.3683636</v>
      </c>
      <c r="J1402" s="4">
        <f t="shared" si="114"/>
        <v>6382.4121000000159</v>
      </c>
      <c r="K1402" s="4">
        <f t="shared" si="114"/>
        <v>151645.59988900003</v>
      </c>
      <c r="L1402" s="4">
        <f t="shared" si="114"/>
        <v>77417.497600000002</v>
      </c>
    </row>
    <row r="1403" spans="1:12" x14ac:dyDescent="0.25">
      <c r="A1403" s="2">
        <v>37926</v>
      </c>
      <c r="B1403" s="4">
        <v>1125</v>
      </c>
      <c r="C1403" s="4">
        <v>1534.75</v>
      </c>
      <c r="D1403" s="4">
        <v>1178.4000000000001</v>
      </c>
      <c r="E1403" s="4">
        <v>1397.3</v>
      </c>
      <c r="F1403" s="6"/>
      <c r="H1403" s="2">
        <v>37917</v>
      </c>
      <c r="I1403" s="4">
        <f t="shared" si="111"/>
        <v>1270500.2378891474</v>
      </c>
      <c r="J1403" s="4">
        <f t="shared" si="114"/>
        <v>10290.073600000011</v>
      </c>
      <c r="K1403" s="4">
        <f t="shared" si="114"/>
        <v>117013.93732899998</v>
      </c>
      <c r="L1403" s="4">
        <f t="shared" si="114"/>
        <v>60383.23290000001</v>
      </c>
    </row>
    <row r="1404" spans="1:12" x14ac:dyDescent="0.25">
      <c r="A1404" s="2">
        <v>37927</v>
      </c>
      <c r="B1404" s="4">
        <v>1159</v>
      </c>
      <c r="C1404" s="4">
        <v>1716.11</v>
      </c>
      <c r="D1404" s="4">
        <v>1268.3499999999999</v>
      </c>
      <c r="E1404" s="4">
        <v>1466.86</v>
      </c>
      <c r="F1404" s="6"/>
      <c r="H1404" s="2">
        <v>37918</v>
      </c>
      <c r="I1404" s="4">
        <f t="shared" si="111"/>
        <v>1254768.9322322132</v>
      </c>
      <c r="J1404" s="4">
        <f t="shared" si="114"/>
        <v>6535.1055999999871</v>
      </c>
      <c r="K1404" s="4">
        <f t="shared" si="114"/>
        <v>107709.988864</v>
      </c>
      <c r="L1404" s="4">
        <f t="shared" si="114"/>
        <v>35596.36890000003</v>
      </c>
    </row>
    <row r="1405" spans="1:12" x14ac:dyDescent="0.25">
      <c r="A1405" s="2">
        <v>37928</v>
      </c>
      <c r="B1405" s="4">
        <v>1220</v>
      </c>
      <c r="C1405" s="4">
        <v>1816.9</v>
      </c>
      <c r="D1405" s="4">
        <v>1358.33</v>
      </c>
      <c r="E1405" s="4">
        <v>1571.51</v>
      </c>
      <c r="F1405" s="6"/>
      <c r="H1405" s="2">
        <v>37919</v>
      </c>
      <c r="I1405" s="4">
        <f t="shared" si="111"/>
        <v>1245823.614713965</v>
      </c>
      <c r="J1405" s="4">
        <f t="shared" ref="J1405:L1420" si="115">(C1396-$B1396)^2</f>
        <v>4546.8049000000083</v>
      </c>
      <c r="K1405" s="4">
        <f t="shared" si="115"/>
        <v>93527.095684</v>
      </c>
      <c r="L1405" s="4">
        <f t="shared" si="115"/>
        <v>23000.755600000026</v>
      </c>
    </row>
    <row r="1406" spans="1:12" x14ac:dyDescent="0.25">
      <c r="A1406" s="2">
        <v>37929</v>
      </c>
      <c r="B1406" s="4">
        <v>1274</v>
      </c>
      <c r="C1406" s="4">
        <v>1877.92</v>
      </c>
      <c r="D1406" s="4">
        <v>1433.57</v>
      </c>
      <c r="E1406" s="4">
        <v>1677.78</v>
      </c>
      <c r="F1406" s="6"/>
      <c r="H1406" s="2">
        <v>37920</v>
      </c>
      <c r="I1406" s="4">
        <f t="shared" si="111"/>
        <v>1275012.8966482715</v>
      </c>
      <c r="J1406" s="4">
        <f t="shared" si="115"/>
        <v>6259.9743999999828</v>
      </c>
      <c r="K1406" s="4">
        <f t="shared" si="115"/>
        <v>68573.278225000002</v>
      </c>
      <c r="L1406" s="4">
        <f t="shared" si="115"/>
        <v>22248.705600000023</v>
      </c>
    </row>
    <row r="1407" spans="1:12" x14ac:dyDescent="0.25">
      <c r="A1407" s="2">
        <v>37930</v>
      </c>
      <c r="B1407" s="4">
        <v>1298</v>
      </c>
      <c r="C1407" s="4">
        <v>1925.19</v>
      </c>
      <c r="D1407" s="4">
        <v>1489.36</v>
      </c>
      <c r="E1407" s="4">
        <v>1759.84</v>
      </c>
      <c r="F1407" s="6"/>
      <c r="H1407" s="2">
        <v>37921</v>
      </c>
      <c r="I1407" s="4">
        <f t="shared" si="111"/>
        <v>1311402.1667212641</v>
      </c>
      <c r="J1407" s="4">
        <f t="shared" si="115"/>
        <v>9647.1684000000059</v>
      </c>
      <c r="K1407" s="4">
        <f t="shared" si="115"/>
        <v>45342.165969000001</v>
      </c>
      <c r="L1407" s="4">
        <f t="shared" si="115"/>
        <v>27264.614399999962</v>
      </c>
    </row>
    <row r="1408" spans="1:12" x14ac:dyDescent="0.25">
      <c r="A1408" s="2">
        <v>37931</v>
      </c>
      <c r="B1408" s="4">
        <v>1318</v>
      </c>
      <c r="C1408" s="4">
        <v>1959.01</v>
      </c>
      <c r="D1408" s="4">
        <v>1526.51</v>
      </c>
      <c r="E1408" s="4">
        <v>1811.28</v>
      </c>
      <c r="F1408" s="6"/>
      <c r="H1408" s="2">
        <v>37922</v>
      </c>
      <c r="I1408" s="4">
        <f t="shared" si="111"/>
        <v>1343662.7780351329</v>
      </c>
      <c r="J1408" s="4">
        <f t="shared" si="115"/>
        <v>13916.920900000006</v>
      </c>
      <c r="K1408" s="4">
        <f t="shared" si="115"/>
        <v>27502.905600000009</v>
      </c>
      <c r="L1408" s="4">
        <f t="shared" si="115"/>
        <v>35464.422399999974</v>
      </c>
    </row>
    <row r="1409" spans="1:12" x14ac:dyDescent="0.25">
      <c r="A1409" s="2">
        <v>37932</v>
      </c>
      <c r="B1409" s="4">
        <v>1322</v>
      </c>
      <c r="C1409" s="4">
        <v>1976.93</v>
      </c>
      <c r="D1409" s="4">
        <v>1549.13</v>
      </c>
      <c r="E1409" s="4">
        <v>1832.82</v>
      </c>
      <c r="F1409" s="6"/>
      <c r="H1409" s="2">
        <v>37923</v>
      </c>
      <c r="I1409" s="4">
        <f t="shared" si="111"/>
        <v>1395150.0243854977</v>
      </c>
      <c r="J1409" s="4">
        <f t="shared" si="115"/>
        <v>21641.352099999971</v>
      </c>
      <c r="K1409" s="4">
        <f t="shared" si="115"/>
        <v>12369.888400000005</v>
      </c>
      <c r="L1409" s="4">
        <f t="shared" si="115"/>
        <v>48088.104099999982</v>
      </c>
    </row>
    <row r="1410" spans="1:12" x14ac:dyDescent="0.25">
      <c r="A1410" s="2">
        <v>37933</v>
      </c>
      <c r="B1410" s="4">
        <v>1289</v>
      </c>
      <c r="C1410" s="4">
        <v>1976.32</v>
      </c>
      <c r="D1410" s="4">
        <v>1562.5</v>
      </c>
      <c r="E1410" s="4">
        <v>1825.62</v>
      </c>
      <c r="F1410" s="6"/>
      <c r="H1410" s="2">
        <v>37924</v>
      </c>
      <c r="I1410" s="4">
        <f t="shared" si="111"/>
        <v>1430809.9650789285</v>
      </c>
      <c r="J1410" s="4">
        <f t="shared" si="115"/>
        <v>28883.002500000017</v>
      </c>
      <c r="K1410" s="4">
        <f t="shared" si="115"/>
        <v>4144.7844000000141</v>
      </c>
      <c r="L1410" s="4">
        <f t="shared" si="115"/>
        <v>56392.000900000014</v>
      </c>
    </row>
    <row r="1411" spans="1:12" x14ac:dyDescent="0.25">
      <c r="A1411" s="2">
        <v>37934</v>
      </c>
      <c r="B1411" s="4">
        <v>1252</v>
      </c>
      <c r="C1411" s="4">
        <v>1956.6</v>
      </c>
      <c r="D1411" s="4">
        <v>1571.27</v>
      </c>
      <c r="E1411" s="4">
        <v>1793.7</v>
      </c>
      <c r="F1411" s="6"/>
      <c r="H1411" s="2">
        <v>37925</v>
      </c>
      <c r="I1411" s="4">
        <f t="shared" si="111"/>
        <v>1457246.5882541109</v>
      </c>
      <c r="J1411" s="4">
        <f t="shared" si="115"/>
        <v>58791.700900000011</v>
      </c>
      <c r="K1411" s="4">
        <f t="shared" si="115"/>
        <v>89.491600000000687</v>
      </c>
      <c r="L1411" s="4">
        <f t="shared" si="115"/>
        <v>63826.969600000048</v>
      </c>
    </row>
    <row r="1412" spans="1:12" x14ac:dyDescent="0.25">
      <c r="A1412" s="2">
        <v>37935</v>
      </c>
      <c r="B1412" s="4">
        <v>1205</v>
      </c>
      <c r="C1412" s="4">
        <v>1919.48</v>
      </c>
      <c r="D1412" s="4">
        <v>1578.27</v>
      </c>
      <c r="E1412" s="4">
        <v>1743.64</v>
      </c>
      <c r="F1412" s="6"/>
      <c r="H1412" s="2">
        <v>37926</v>
      </c>
      <c r="I1412" s="4">
        <f t="shared" si="111"/>
        <v>1442796.6119767386</v>
      </c>
      <c r="J1412" s="4">
        <f t="shared" si="115"/>
        <v>167895.0625</v>
      </c>
      <c r="K1412" s="4">
        <f t="shared" si="115"/>
        <v>2851.5600000000095</v>
      </c>
      <c r="L1412" s="4">
        <f t="shared" si="115"/>
        <v>74147.289999999979</v>
      </c>
    </row>
    <row r="1413" spans="1:12" x14ac:dyDescent="0.25">
      <c r="A1413" s="2">
        <v>37936</v>
      </c>
      <c r="B1413" s="4">
        <v>1165</v>
      </c>
      <c r="C1413" s="4">
        <v>1869.15</v>
      </c>
      <c r="D1413" s="4">
        <v>1585.11</v>
      </c>
      <c r="E1413" s="4">
        <v>1682.86</v>
      </c>
      <c r="F1413" s="6"/>
      <c r="H1413" s="2">
        <v>37927</v>
      </c>
      <c r="I1413" s="4">
        <f t="shared" si="111"/>
        <v>1362273.4130716291</v>
      </c>
      <c r="J1413" s="4">
        <f t="shared" si="115"/>
        <v>310371.55209999991</v>
      </c>
      <c r="K1413" s="4">
        <f t="shared" si="115"/>
        <v>11957.422499999981</v>
      </c>
      <c r="L1413" s="4">
        <f t="shared" si="115"/>
        <v>94777.779599999936</v>
      </c>
    </row>
    <row r="1414" spans="1:12" x14ac:dyDescent="0.25">
      <c r="A1414" s="2">
        <v>37937</v>
      </c>
      <c r="B1414" s="4">
        <v>1116</v>
      </c>
      <c r="C1414" s="4">
        <v>1810.3</v>
      </c>
      <c r="D1414" s="4">
        <v>1592.25</v>
      </c>
      <c r="E1414" s="4">
        <v>1617.52</v>
      </c>
      <c r="F1414" s="6"/>
      <c r="H1414" s="2">
        <v>37928</v>
      </c>
      <c r="I1414" s="4">
        <f t="shared" si="111"/>
        <v>1223600.3209183444</v>
      </c>
      <c r="J1414" s="4">
        <f t="shared" si="115"/>
        <v>356289.6100000001</v>
      </c>
      <c r="K1414" s="4">
        <f t="shared" si="115"/>
        <v>19135.188899999979</v>
      </c>
      <c r="L1414" s="4">
        <f t="shared" si="115"/>
        <v>123559.28009999999</v>
      </c>
    </row>
    <row r="1415" spans="1:12" x14ac:dyDescent="0.25">
      <c r="A1415" s="2">
        <v>37938</v>
      </c>
      <c r="B1415" s="4">
        <v>1086</v>
      </c>
      <c r="C1415" s="4">
        <v>1747.38</v>
      </c>
      <c r="D1415" s="4">
        <v>1599.54</v>
      </c>
      <c r="E1415" s="4">
        <v>1552.65</v>
      </c>
      <c r="F1415" s="6"/>
      <c r="H1415" s="2">
        <v>37929</v>
      </c>
      <c r="I1415" s="4">
        <f t="shared" si="111"/>
        <v>1107050.5344219941</v>
      </c>
      <c r="J1415" s="4">
        <f t="shared" si="115"/>
        <v>364719.36640000012</v>
      </c>
      <c r="K1415" s="4">
        <f t="shared" si="115"/>
        <v>25462.58489999998</v>
      </c>
      <c r="L1415" s="4">
        <f t="shared" si="115"/>
        <v>163038.28839999999</v>
      </c>
    </row>
    <row r="1416" spans="1:12" x14ac:dyDescent="0.25">
      <c r="A1416" s="2">
        <v>37939</v>
      </c>
      <c r="B1416" s="4">
        <v>1052</v>
      </c>
      <c r="C1416" s="4">
        <v>1681.97</v>
      </c>
      <c r="D1416" s="4">
        <v>1605.72</v>
      </c>
      <c r="E1416" s="4">
        <v>1491.4</v>
      </c>
      <c r="F1416" s="6"/>
      <c r="H1416" s="2">
        <v>37930</v>
      </c>
      <c r="I1416" s="4">
        <f t="shared" si="111"/>
        <v>1057122.629312505</v>
      </c>
      <c r="J1416" s="4">
        <f t="shared" si="115"/>
        <v>393367.29610000009</v>
      </c>
      <c r="K1416" s="4">
        <f t="shared" si="115"/>
        <v>36618.649599999961</v>
      </c>
      <c r="L1416" s="4">
        <f t="shared" si="115"/>
        <v>213296.18559999994</v>
      </c>
    </row>
    <row r="1417" spans="1:12" x14ac:dyDescent="0.25">
      <c r="A1417" s="2">
        <v>37940</v>
      </c>
      <c r="B1417" s="4">
        <v>1033</v>
      </c>
      <c r="C1417" s="4">
        <v>1616.14</v>
      </c>
      <c r="D1417" s="4">
        <v>1609.57</v>
      </c>
      <c r="E1417" s="4">
        <v>1435.3</v>
      </c>
      <c r="F1417" s="6"/>
      <c r="H1417" s="2">
        <v>37931</v>
      </c>
      <c r="I1417" s="4">
        <f t="shared" si="111"/>
        <v>1016396.0417212642</v>
      </c>
      <c r="J1417" s="4">
        <f t="shared" si="115"/>
        <v>410893.82010000001</v>
      </c>
      <c r="K1417" s="4">
        <f t="shared" si="115"/>
        <v>43476.420099999996</v>
      </c>
      <c r="L1417" s="4">
        <f t="shared" si="115"/>
        <v>243325.15839999999</v>
      </c>
    </row>
    <row r="1418" spans="1:12" x14ac:dyDescent="0.25">
      <c r="A1418" s="2">
        <v>37941</v>
      </c>
      <c r="B1418" s="4">
        <v>1022</v>
      </c>
      <c r="C1418" s="4">
        <v>1572.36</v>
      </c>
      <c r="D1418" s="4">
        <v>1616.63</v>
      </c>
      <c r="E1418" s="4">
        <v>1387.78</v>
      </c>
      <c r="F1418" s="6"/>
      <c r="H1418" s="2">
        <v>37932</v>
      </c>
      <c r="I1418" s="4">
        <f t="shared" si="111"/>
        <v>1008346.724203016</v>
      </c>
      <c r="J1418" s="4">
        <f t="shared" si="115"/>
        <v>428933.3049000001</v>
      </c>
      <c r="K1418" s="4">
        <f t="shared" si="115"/>
        <v>51588.03690000005</v>
      </c>
      <c r="L1418" s="4">
        <f t="shared" si="115"/>
        <v>260937.07239999995</v>
      </c>
    </row>
    <row r="1419" spans="1:12" x14ac:dyDescent="0.25">
      <c r="A1419" s="2">
        <v>37942</v>
      </c>
      <c r="B1419" s="4">
        <v>1052</v>
      </c>
      <c r="C1419" s="4">
        <v>1582.33</v>
      </c>
      <c r="D1419" s="4">
        <v>1633.62</v>
      </c>
      <c r="E1419" s="4">
        <v>1356.11</v>
      </c>
      <c r="F1419" s="6"/>
      <c r="H1419" s="2">
        <v>37933</v>
      </c>
      <c r="I1419" s="4">
        <f t="shared" si="111"/>
        <v>1075710.5937285635</v>
      </c>
      <c r="J1419" s="4">
        <f t="shared" si="115"/>
        <v>472408.78239999991</v>
      </c>
      <c r="K1419" s="4">
        <f t="shared" si="115"/>
        <v>74802.25</v>
      </c>
      <c r="L1419" s="4">
        <f t="shared" si="115"/>
        <v>287961.02439999988</v>
      </c>
    </row>
    <row r="1420" spans="1:12" x14ac:dyDescent="0.25">
      <c r="A1420" s="2">
        <v>37943</v>
      </c>
      <c r="B1420" s="4">
        <v>1127</v>
      </c>
      <c r="C1420" s="4">
        <v>1641.55</v>
      </c>
      <c r="D1420" s="4">
        <v>1663.24</v>
      </c>
      <c r="E1420" s="4">
        <v>1352.37</v>
      </c>
      <c r="F1420" s="6"/>
      <c r="H1420" s="2">
        <v>37934</v>
      </c>
      <c r="I1420" s="4">
        <f t="shared" si="111"/>
        <v>1153829.7807723591</v>
      </c>
      <c r="J1420" s="4">
        <f t="shared" si="115"/>
        <v>496461.15999999986</v>
      </c>
      <c r="K1420" s="4">
        <f t="shared" si="115"/>
        <v>101933.33289999999</v>
      </c>
      <c r="L1420" s="4">
        <f t="shared" si="115"/>
        <v>293438.89000000007</v>
      </c>
    </row>
    <row r="1421" spans="1:12" x14ac:dyDescent="0.25">
      <c r="A1421" s="2">
        <v>37944</v>
      </c>
      <c r="B1421" s="4">
        <v>1201</v>
      </c>
      <c r="C1421" s="4">
        <v>1697.27</v>
      </c>
      <c r="D1421" s="4">
        <v>1699</v>
      </c>
      <c r="E1421" s="4">
        <v>1377.69</v>
      </c>
      <c r="F1421" s="6"/>
      <c r="H1421" s="2">
        <v>37935</v>
      </c>
      <c r="I1421" s="4">
        <f t="shared" ref="I1421:I1484" si="116">(B1412-$I$3)^2</f>
        <v>1257010.2616117753</v>
      </c>
      <c r="J1421" s="4">
        <f t="shared" ref="J1421:L1436" si="117">(C1412-$B1412)^2</f>
        <v>510481.6704</v>
      </c>
      <c r="K1421" s="4">
        <f t="shared" si="117"/>
        <v>139330.49289999998</v>
      </c>
      <c r="L1421" s="4">
        <f t="shared" si="117"/>
        <v>290133.04960000009</v>
      </c>
    </row>
    <row r="1422" spans="1:12" x14ac:dyDescent="0.25">
      <c r="A1422" s="2">
        <v>37945</v>
      </c>
      <c r="B1422" s="4">
        <v>1237</v>
      </c>
      <c r="C1422" s="4">
        <v>1715.01</v>
      </c>
      <c r="D1422" s="4">
        <v>1729.73</v>
      </c>
      <c r="E1422" s="4">
        <v>1416.39</v>
      </c>
      <c r="F1422" s="6"/>
      <c r="H1422" s="2">
        <v>37936</v>
      </c>
      <c r="I1422" s="4">
        <f t="shared" si="116"/>
        <v>1348303.4367942568</v>
      </c>
      <c r="J1422" s="4">
        <f t="shared" si="117"/>
        <v>495827.22250000015</v>
      </c>
      <c r="K1422" s="4">
        <f t="shared" si="117"/>
        <v>176492.41209999993</v>
      </c>
      <c r="L1422" s="4">
        <f t="shared" si="117"/>
        <v>268178.9795999999</v>
      </c>
    </row>
    <row r="1423" spans="1:12" x14ac:dyDescent="0.25">
      <c r="A1423" s="2">
        <v>37946</v>
      </c>
      <c r="B1423" s="4">
        <v>1248</v>
      </c>
      <c r="C1423" s="4">
        <v>1698.08</v>
      </c>
      <c r="D1423" s="4">
        <v>1747.77</v>
      </c>
      <c r="E1423" s="4">
        <v>1447.33</v>
      </c>
      <c r="F1423" s="6"/>
      <c r="H1423" s="2">
        <v>37937</v>
      </c>
      <c r="I1423" s="4">
        <f t="shared" si="116"/>
        <v>1464498.5763927971</v>
      </c>
      <c r="J1423" s="4">
        <f t="shared" si="117"/>
        <v>482052.48999999993</v>
      </c>
      <c r="K1423" s="4">
        <f t="shared" si="117"/>
        <v>226814.0625</v>
      </c>
      <c r="L1423" s="4">
        <f t="shared" si="117"/>
        <v>251522.31039999999</v>
      </c>
    </row>
    <row r="1424" spans="1:12" x14ac:dyDescent="0.25">
      <c r="A1424" s="2">
        <v>37947</v>
      </c>
      <c r="B1424" s="4">
        <v>1240</v>
      </c>
      <c r="C1424" s="4">
        <v>1661.75</v>
      </c>
      <c r="D1424" s="4">
        <v>1751.6</v>
      </c>
      <c r="E1424" s="4">
        <v>1459.48</v>
      </c>
      <c r="F1424" s="6"/>
      <c r="H1424" s="2">
        <v>37938</v>
      </c>
      <c r="I1424" s="4">
        <f t="shared" si="116"/>
        <v>1538008.4577796583</v>
      </c>
      <c r="J1424" s="4">
        <f t="shared" si="117"/>
        <v>437423.50440000015</v>
      </c>
      <c r="K1424" s="4">
        <f t="shared" si="117"/>
        <v>263723.33159999998</v>
      </c>
      <c r="L1424" s="4">
        <f t="shared" si="117"/>
        <v>217762.22250000009</v>
      </c>
    </row>
    <row r="1425" spans="1:12" x14ac:dyDescent="0.25">
      <c r="A1425" s="2">
        <v>37948</v>
      </c>
      <c r="B1425" s="4">
        <v>1201</v>
      </c>
      <c r="C1425" s="4">
        <v>1615.64</v>
      </c>
      <c r="D1425" s="4">
        <v>1743.13</v>
      </c>
      <c r="E1425" s="4">
        <v>1450.62</v>
      </c>
      <c r="F1425" s="6"/>
      <c r="H1425" s="2">
        <v>37939</v>
      </c>
      <c r="I1425" s="4">
        <f t="shared" si="116"/>
        <v>1623495.6566847679</v>
      </c>
      <c r="J1425" s="4">
        <f t="shared" si="117"/>
        <v>396862.20090000005</v>
      </c>
      <c r="K1425" s="4">
        <f t="shared" si="117"/>
        <v>306605.83840000001</v>
      </c>
      <c r="L1425" s="4">
        <f t="shared" si="117"/>
        <v>193072.36000000007</v>
      </c>
    </row>
    <row r="1426" spans="1:12" x14ac:dyDescent="0.25">
      <c r="A1426" s="2">
        <v>37949</v>
      </c>
      <c r="B1426" s="4">
        <v>1153</v>
      </c>
      <c r="C1426" s="4">
        <v>1564.07</v>
      </c>
      <c r="D1426" s="4">
        <v>1725.51</v>
      </c>
      <c r="E1426" s="4">
        <v>1423.11</v>
      </c>
      <c r="F1426" s="6"/>
      <c r="H1426" s="2">
        <v>37940</v>
      </c>
      <c r="I1426" s="4">
        <f t="shared" si="116"/>
        <v>1672274.9148964467</v>
      </c>
      <c r="J1426" s="4">
        <f t="shared" si="117"/>
        <v>340052.25960000011</v>
      </c>
      <c r="K1426" s="4">
        <f t="shared" si="117"/>
        <v>332432.9648999999</v>
      </c>
      <c r="L1426" s="4">
        <f t="shared" si="117"/>
        <v>161845.28999999995</v>
      </c>
    </row>
    <row r="1427" spans="1:12" x14ac:dyDescent="0.25">
      <c r="A1427" s="2">
        <v>37950</v>
      </c>
      <c r="B1427" s="4">
        <v>1129</v>
      </c>
      <c r="C1427" s="4">
        <v>1509.25</v>
      </c>
      <c r="D1427" s="4">
        <v>1701.63</v>
      </c>
      <c r="E1427" s="4">
        <v>1380.87</v>
      </c>
      <c r="F1427" s="6"/>
      <c r="H1427" s="2">
        <v>37941</v>
      </c>
      <c r="I1427" s="4">
        <f t="shared" si="116"/>
        <v>1700845.5380716291</v>
      </c>
      <c r="J1427" s="4">
        <f t="shared" si="117"/>
        <v>302896.12959999987</v>
      </c>
      <c r="K1427" s="4">
        <f t="shared" si="117"/>
        <v>353584.83690000011</v>
      </c>
      <c r="L1427" s="4">
        <f t="shared" si="117"/>
        <v>133795.00839999999</v>
      </c>
    </row>
    <row r="1428" spans="1:12" x14ac:dyDescent="0.25">
      <c r="A1428" s="2">
        <v>37951</v>
      </c>
      <c r="B1428" s="4">
        <v>1102</v>
      </c>
      <c r="C1428" s="4">
        <v>1451.71</v>
      </c>
      <c r="D1428" s="4">
        <v>1673.27</v>
      </c>
      <c r="E1428" s="4">
        <v>1329.23</v>
      </c>
      <c r="F1428" s="6"/>
      <c r="H1428" s="2">
        <v>37942</v>
      </c>
      <c r="I1428" s="4">
        <f t="shared" si="116"/>
        <v>1623495.6566847679</v>
      </c>
      <c r="J1428" s="4">
        <f t="shared" si="117"/>
        <v>281249.90889999992</v>
      </c>
      <c r="K1428" s="4">
        <f t="shared" si="117"/>
        <v>338281.82439999987</v>
      </c>
      <c r="L1428" s="4">
        <f t="shared" si="117"/>
        <v>92482.892099999939</v>
      </c>
    </row>
    <row r="1429" spans="1:12" x14ac:dyDescent="0.25">
      <c r="A1429" s="2">
        <v>37952</v>
      </c>
      <c r="B1429" s="4">
        <v>1074</v>
      </c>
      <c r="C1429" s="4">
        <v>1420.98</v>
      </c>
      <c r="D1429" s="4">
        <v>1649.65</v>
      </c>
      <c r="E1429" s="4">
        <v>1277.95</v>
      </c>
      <c r="F1429" s="6"/>
      <c r="H1429" s="2">
        <v>37943</v>
      </c>
      <c r="I1429" s="4">
        <f t="shared" si="116"/>
        <v>1437995.9532176147</v>
      </c>
      <c r="J1429" s="4">
        <f t="shared" si="117"/>
        <v>264761.70249999996</v>
      </c>
      <c r="K1429" s="4">
        <f t="shared" si="117"/>
        <v>287553.33760000003</v>
      </c>
      <c r="L1429" s="4">
        <f t="shared" si="117"/>
        <v>50791.636899999954</v>
      </c>
    </row>
    <row r="1430" spans="1:12" x14ac:dyDescent="0.25">
      <c r="A1430" s="2">
        <v>37953</v>
      </c>
      <c r="B1430" s="4">
        <v>1051</v>
      </c>
      <c r="C1430" s="4">
        <v>1474.73</v>
      </c>
      <c r="D1430" s="4">
        <v>1643.25</v>
      </c>
      <c r="E1430" s="4">
        <v>1242.05</v>
      </c>
      <c r="F1430" s="6"/>
      <c r="H1430" s="2">
        <v>37944</v>
      </c>
      <c r="I1430" s="4">
        <f t="shared" si="116"/>
        <v>1265995.5791300233</v>
      </c>
      <c r="J1430" s="4">
        <f t="shared" si="117"/>
        <v>246283.9129</v>
      </c>
      <c r="K1430" s="4">
        <f t="shared" si="117"/>
        <v>248004</v>
      </c>
      <c r="L1430" s="4">
        <f t="shared" si="117"/>
        <v>31219.356100000019</v>
      </c>
    </row>
    <row r="1431" spans="1:12" x14ac:dyDescent="0.25">
      <c r="A1431" s="2">
        <v>37954</v>
      </c>
      <c r="B1431" s="4">
        <v>1067</v>
      </c>
      <c r="C1431" s="4">
        <v>1570.84</v>
      </c>
      <c r="D1431" s="4">
        <v>1655.94</v>
      </c>
      <c r="E1431" s="4">
        <v>1238.4100000000001</v>
      </c>
      <c r="F1431" s="6"/>
      <c r="H1431" s="2">
        <v>37945</v>
      </c>
      <c r="I1431" s="4">
        <f t="shared" si="116"/>
        <v>1186279.7214657897</v>
      </c>
      <c r="J1431" s="4">
        <f t="shared" si="117"/>
        <v>228493.5601</v>
      </c>
      <c r="K1431" s="4">
        <f t="shared" si="117"/>
        <v>242782.85290000003</v>
      </c>
      <c r="L1431" s="4">
        <f t="shared" si="117"/>
        <v>32180.772100000035</v>
      </c>
    </row>
    <row r="1432" spans="1:12" x14ac:dyDescent="0.25">
      <c r="A1432" s="2">
        <v>37955</v>
      </c>
      <c r="B1432" s="4">
        <v>1093</v>
      </c>
      <c r="C1432" s="4">
        <v>1631.76</v>
      </c>
      <c r="D1432" s="4">
        <v>1672.95</v>
      </c>
      <c r="E1432" s="4">
        <v>1270.69</v>
      </c>
      <c r="F1432" s="6"/>
      <c r="H1432" s="2">
        <v>37946</v>
      </c>
      <c r="I1432" s="4">
        <f t="shared" si="116"/>
        <v>1162439.0982906073</v>
      </c>
      <c r="J1432" s="4">
        <f t="shared" si="117"/>
        <v>202572.00639999993</v>
      </c>
      <c r="K1432" s="4">
        <f t="shared" si="117"/>
        <v>249770.05289999998</v>
      </c>
      <c r="L1432" s="4">
        <f t="shared" si="117"/>
        <v>39732.448899999974</v>
      </c>
    </row>
    <row r="1433" spans="1:12" x14ac:dyDescent="0.25">
      <c r="A1433" s="2">
        <v>37956</v>
      </c>
      <c r="B1433" s="4">
        <v>1133</v>
      </c>
      <c r="C1433" s="4">
        <v>1669.26</v>
      </c>
      <c r="D1433" s="4">
        <v>1682.35</v>
      </c>
      <c r="E1433" s="4">
        <v>1332.57</v>
      </c>
      <c r="F1433" s="6"/>
      <c r="H1433" s="2">
        <v>37947</v>
      </c>
      <c r="I1433" s="4">
        <f t="shared" si="116"/>
        <v>1179753.7333271035</v>
      </c>
      <c r="J1433" s="4">
        <f t="shared" si="117"/>
        <v>177873.0625</v>
      </c>
      <c r="K1433" s="4">
        <f t="shared" si="117"/>
        <v>261734.55999999991</v>
      </c>
      <c r="L1433" s="4">
        <f t="shared" si="117"/>
        <v>48171.470400000006</v>
      </c>
    </row>
    <row r="1434" spans="1:12" x14ac:dyDescent="0.25">
      <c r="A1434" s="2">
        <v>37957</v>
      </c>
      <c r="B1434" s="4">
        <v>1229</v>
      </c>
      <c r="C1434" s="4">
        <v>1714.34</v>
      </c>
      <c r="D1434" s="4">
        <v>1681.4</v>
      </c>
      <c r="E1434" s="4">
        <v>1423.09</v>
      </c>
      <c r="F1434" s="6"/>
      <c r="H1434" s="2">
        <v>37948</v>
      </c>
      <c r="I1434" s="4">
        <f t="shared" si="116"/>
        <v>1265995.5791300233</v>
      </c>
      <c r="J1434" s="4">
        <f t="shared" si="117"/>
        <v>171926.32960000008</v>
      </c>
      <c r="K1434" s="4">
        <f t="shared" si="117"/>
        <v>293904.93690000015</v>
      </c>
      <c r="L1434" s="4">
        <f t="shared" si="117"/>
        <v>62310.144399999946</v>
      </c>
    </row>
    <row r="1435" spans="1:12" x14ac:dyDescent="0.25">
      <c r="A1435" s="2">
        <v>37958</v>
      </c>
      <c r="B1435" s="4">
        <v>1325</v>
      </c>
      <c r="C1435" s="4">
        <v>1774.21</v>
      </c>
      <c r="D1435" s="4">
        <v>1673.18</v>
      </c>
      <c r="E1435" s="4">
        <v>1541.21</v>
      </c>
      <c r="F1435" s="6"/>
      <c r="H1435" s="2">
        <v>37949</v>
      </c>
      <c r="I1435" s="4">
        <f t="shared" si="116"/>
        <v>1376315.3893490015</v>
      </c>
      <c r="J1435" s="4">
        <f t="shared" si="117"/>
        <v>168978.54489999995</v>
      </c>
      <c r="K1435" s="4">
        <f t="shared" si="117"/>
        <v>327767.70010000002</v>
      </c>
      <c r="L1435" s="4">
        <f t="shared" si="117"/>
        <v>72959.412099999943</v>
      </c>
    </row>
    <row r="1436" spans="1:12" x14ac:dyDescent="0.25">
      <c r="A1436" s="2">
        <v>37959</v>
      </c>
      <c r="B1436" s="4">
        <v>1330</v>
      </c>
      <c r="C1436" s="4">
        <v>1833.33</v>
      </c>
      <c r="D1436" s="4">
        <v>1661.75</v>
      </c>
      <c r="E1436" s="4">
        <v>1666.61</v>
      </c>
      <c r="F1436" s="6"/>
      <c r="H1436" s="2">
        <v>37950</v>
      </c>
      <c r="I1436" s="4">
        <f t="shared" si="116"/>
        <v>1433203.2944584906</v>
      </c>
      <c r="J1436" s="4">
        <f t="shared" si="117"/>
        <v>144590.0625</v>
      </c>
      <c r="K1436" s="4">
        <f t="shared" si="117"/>
        <v>327905.11690000014</v>
      </c>
      <c r="L1436" s="4">
        <f t="shared" si="117"/>
        <v>63438.496899999947</v>
      </c>
    </row>
    <row r="1437" spans="1:12" x14ac:dyDescent="0.25">
      <c r="A1437" s="2">
        <v>37960</v>
      </c>
      <c r="B1437" s="4">
        <v>1266</v>
      </c>
      <c r="C1437" s="4">
        <v>1871.96</v>
      </c>
      <c r="D1437" s="4">
        <v>1650.44</v>
      </c>
      <c r="E1437" s="4">
        <v>1762.93</v>
      </c>
      <c r="F1437" s="6"/>
      <c r="H1437" s="2">
        <v>37951</v>
      </c>
      <c r="I1437" s="4">
        <f t="shared" si="116"/>
        <v>1498579.1877066656</v>
      </c>
      <c r="J1437" s="4">
        <f t="shared" ref="J1437:L1452" si="118">(C1428-$B1428)^2</f>
        <v>122297.08410000002</v>
      </c>
      <c r="K1437" s="4">
        <f t="shared" si="118"/>
        <v>326349.4129</v>
      </c>
      <c r="L1437" s="4">
        <f t="shared" si="118"/>
        <v>51633.472900000008</v>
      </c>
    </row>
    <row r="1438" spans="1:12" x14ac:dyDescent="0.25">
      <c r="A1438" s="2">
        <v>37961</v>
      </c>
      <c r="B1438" s="4">
        <v>1216</v>
      </c>
      <c r="C1438" s="4">
        <v>1878.87</v>
      </c>
      <c r="D1438" s="4">
        <v>1640.99</v>
      </c>
      <c r="E1438" s="4">
        <v>1802.96</v>
      </c>
      <c r="F1438" s="6"/>
      <c r="H1438" s="2">
        <v>37952</v>
      </c>
      <c r="I1438" s="4">
        <f t="shared" si="116"/>
        <v>1567916.4103344029</v>
      </c>
      <c r="J1438" s="4">
        <f t="shared" si="118"/>
        <v>120395.12040000001</v>
      </c>
      <c r="K1438" s="4">
        <f t="shared" si="118"/>
        <v>331372.9225000001</v>
      </c>
      <c r="L1438" s="4">
        <f t="shared" si="118"/>
        <v>41595.602500000015</v>
      </c>
    </row>
    <row r="1439" spans="1:12" x14ac:dyDescent="0.25">
      <c r="A1439" s="2">
        <v>37962</v>
      </c>
      <c r="B1439" s="4">
        <v>1189</v>
      </c>
      <c r="C1439" s="4">
        <v>1853.8</v>
      </c>
      <c r="D1439" s="4">
        <v>1633.69</v>
      </c>
      <c r="E1439" s="4">
        <v>1784.33</v>
      </c>
      <c r="F1439" s="6"/>
      <c r="H1439" s="2">
        <v>37953</v>
      </c>
      <c r="I1439" s="4">
        <f t="shared" si="116"/>
        <v>1626044.98606433</v>
      </c>
      <c r="J1439" s="4">
        <f t="shared" si="118"/>
        <v>179547.11290000001</v>
      </c>
      <c r="K1439" s="4">
        <f t="shared" si="118"/>
        <v>350760.0625</v>
      </c>
      <c r="L1439" s="4">
        <f t="shared" si="118"/>
        <v>36500.102499999979</v>
      </c>
    </row>
    <row r="1440" spans="1:12" x14ac:dyDescent="0.25">
      <c r="A1440" s="2">
        <v>37963</v>
      </c>
      <c r="B1440" s="4">
        <v>1161</v>
      </c>
      <c r="C1440" s="4">
        <v>1803.67</v>
      </c>
      <c r="D1440" s="4">
        <v>1627.99</v>
      </c>
      <c r="E1440" s="4">
        <v>1723.9</v>
      </c>
      <c r="F1440" s="6"/>
      <c r="H1440" s="2">
        <v>37954</v>
      </c>
      <c r="I1440" s="4">
        <f t="shared" si="116"/>
        <v>1585495.7159913373</v>
      </c>
      <c r="J1440" s="4">
        <f t="shared" si="118"/>
        <v>253854.74559999991</v>
      </c>
      <c r="K1440" s="4">
        <f t="shared" si="118"/>
        <v>346850.32360000006</v>
      </c>
      <c r="L1440" s="4">
        <f t="shared" si="118"/>
        <v>29381.388100000029</v>
      </c>
    </row>
    <row r="1441" spans="1:12" x14ac:dyDescent="0.25">
      <c r="A1441" s="2">
        <v>37964</v>
      </c>
      <c r="B1441" s="4">
        <v>1147</v>
      </c>
      <c r="C1441" s="4">
        <v>1737.11</v>
      </c>
      <c r="D1441" s="4">
        <v>1622.69</v>
      </c>
      <c r="E1441" s="4">
        <v>1641.7</v>
      </c>
      <c r="F1441" s="6"/>
      <c r="H1441" s="2">
        <v>37955</v>
      </c>
      <c r="I1441" s="4">
        <f t="shared" si="116"/>
        <v>1520695.1521227241</v>
      </c>
      <c r="J1441" s="4">
        <f t="shared" si="118"/>
        <v>290262.33759999997</v>
      </c>
      <c r="K1441" s="4">
        <f t="shared" si="118"/>
        <v>336342.00250000006</v>
      </c>
      <c r="L1441" s="4">
        <f t="shared" si="118"/>
        <v>31573.73610000002</v>
      </c>
    </row>
    <row r="1442" spans="1:12" x14ac:dyDescent="0.25">
      <c r="A1442" s="2">
        <v>37965</v>
      </c>
      <c r="B1442" s="4">
        <v>1112</v>
      </c>
      <c r="C1442" s="4">
        <v>1662.02</v>
      </c>
      <c r="D1442" s="4">
        <v>1616.58</v>
      </c>
      <c r="E1442" s="4">
        <v>1553.23</v>
      </c>
      <c r="F1442" s="6"/>
      <c r="H1442" s="2">
        <v>37956</v>
      </c>
      <c r="I1442" s="4">
        <f t="shared" si="116"/>
        <v>1423641.9769402423</v>
      </c>
      <c r="J1442" s="4">
        <f t="shared" si="118"/>
        <v>287574.78759999998</v>
      </c>
      <c r="K1442" s="4">
        <f t="shared" si="118"/>
        <v>301785.42249999993</v>
      </c>
      <c r="L1442" s="4">
        <f t="shared" si="118"/>
        <v>39828.184899999971</v>
      </c>
    </row>
    <row r="1443" spans="1:12" x14ac:dyDescent="0.25">
      <c r="A1443" s="2">
        <v>37966</v>
      </c>
      <c r="B1443" s="4">
        <v>1087</v>
      </c>
      <c r="C1443" s="4">
        <v>1588.97</v>
      </c>
      <c r="D1443" s="4">
        <v>1610.51</v>
      </c>
      <c r="E1443" s="4">
        <v>1468.66</v>
      </c>
      <c r="F1443" s="6"/>
      <c r="H1443" s="2">
        <v>37957</v>
      </c>
      <c r="I1443" s="4">
        <f t="shared" si="116"/>
        <v>1203770.3565022862</v>
      </c>
      <c r="J1443" s="4">
        <f t="shared" si="118"/>
        <v>235554.91559999992</v>
      </c>
      <c r="K1443" s="4">
        <f t="shared" si="118"/>
        <v>204665.7600000001</v>
      </c>
      <c r="L1443" s="4">
        <f t="shared" si="118"/>
        <v>37670.928099999968</v>
      </c>
    </row>
    <row r="1444" spans="1:12" x14ac:dyDescent="0.25">
      <c r="A1444" s="2">
        <v>37967</v>
      </c>
      <c r="B1444" s="4">
        <v>1068</v>
      </c>
      <c r="C1444" s="4">
        <v>1519.8</v>
      </c>
      <c r="D1444" s="4">
        <v>1603.08</v>
      </c>
      <c r="E1444" s="4">
        <v>1393.45</v>
      </c>
      <c r="F1444" s="6"/>
      <c r="H1444" s="2">
        <v>37958</v>
      </c>
      <c r="I1444" s="4">
        <f t="shared" si="116"/>
        <v>1002330.7360643299</v>
      </c>
      <c r="J1444" s="4">
        <f t="shared" si="118"/>
        <v>201789.62410000004</v>
      </c>
      <c r="K1444" s="4">
        <f t="shared" si="118"/>
        <v>121229.31240000004</v>
      </c>
      <c r="L1444" s="4">
        <f t="shared" si="118"/>
        <v>46746.764100000015</v>
      </c>
    </row>
    <row r="1445" spans="1:12" x14ac:dyDescent="0.25">
      <c r="A1445" s="2">
        <v>37968</v>
      </c>
      <c r="B1445" s="4">
        <v>1065</v>
      </c>
      <c r="C1445" s="4">
        <v>1718.3</v>
      </c>
      <c r="D1445" s="4">
        <v>1663.37</v>
      </c>
      <c r="E1445" s="4">
        <v>1348.11</v>
      </c>
      <c r="F1445" s="6"/>
      <c r="H1445" s="2">
        <v>37959</v>
      </c>
      <c r="I1445" s="4">
        <f t="shared" si="116"/>
        <v>992344.0891665197</v>
      </c>
      <c r="J1445" s="4">
        <f t="shared" si="118"/>
        <v>253341.08889999992</v>
      </c>
      <c r="K1445" s="4">
        <f t="shared" si="118"/>
        <v>110058.0625</v>
      </c>
      <c r="L1445" s="4">
        <f t="shared" si="118"/>
        <v>113306.29209999993</v>
      </c>
    </row>
    <row r="1446" spans="1:12" x14ac:dyDescent="0.25">
      <c r="A1446" s="2">
        <v>37969</v>
      </c>
      <c r="B1446" s="4">
        <v>1166</v>
      </c>
      <c r="C1446" s="4">
        <v>2521.71</v>
      </c>
      <c r="D1446" s="4">
        <v>1891.91</v>
      </c>
      <c r="E1446" s="4">
        <v>1388.44</v>
      </c>
      <c r="F1446" s="6"/>
      <c r="H1446" s="2">
        <v>37960</v>
      </c>
      <c r="I1446" s="4">
        <f t="shared" si="116"/>
        <v>1123949.1694584906</v>
      </c>
      <c r="J1446" s="4">
        <f t="shared" si="118"/>
        <v>367187.52160000004</v>
      </c>
      <c r="K1446" s="4">
        <f t="shared" si="118"/>
        <v>147794.11360000004</v>
      </c>
      <c r="L1446" s="4">
        <f t="shared" si="118"/>
        <v>246939.42490000007</v>
      </c>
    </row>
    <row r="1447" spans="1:12" x14ac:dyDescent="0.25">
      <c r="A1447" s="2">
        <v>37970</v>
      </c>
      <c r="B1447" s="4">
        <v>1477</v>
      </c>
      <c r="C1447" s="4">
        <v>3115.88</v>
      </c>
      <c r="D1447" s="4">
        <v>2223.39</v>
      </c>
      <c r="E1447" s="4">
        <v>1595.96</v>
      </c>
      <c r="F1447" s="6"/>
      <c r="H1447" s="2">
        <v>37961</v>
      </c>
      <c r="I1447" s="4">
        <f t="shared" si="116"/>
        <v>1232465.6384365926</v>
      </c>
      <c r="J1447" s="4">
        <f t="shared" si="118"/>
        <v>439396.63689999987</v>
      </c>
      <c r="K1447" s="4">
        <f t="shared" si="118"/>
        <v>180616.5001</v>
      </c>
      <c r="L1447" s="4">
        <f t="shared" si="118"/>
        <v>344522.04160000006</v>
      </c>
    </row>
    <row r="1448" spans="1:12" x14ac:dyDescent="0.25">
      <c r="A1448" s="2">
        <v>37971</v>
      </c>
      <c r="B1448" s="4">
        <v>1812</v>
      </c>
      <c r="C1448" s="4">
        <v>3077.21</v>
      </c>
      <c r="D1448" s="4">
        <v>2467.2800000000002</v>
      </c>
      <c r="E1448" s="4">
        <v>1931.55</v>
      </c>
      <c r="F1448" s="6"/>
      <c r="H1448" s="2">
        <v>37962</v>
      </c>
      <c r="I1448" s="4">
        <f t="shared" si="116"/>
        <v>1293143.5316847679</v>
      </c>
      <c r="J1448" s="4">
        <f t="shared" si="118"/>
        <v>441959.03999999992</v>
      </c>
      <c r="K1448" s="4">
        <f t="shared" si="118"/>
        <v>197749.19610000006</v>
      </c>
      <c r="L1448" s="4">
        <f t="shared" si="118"/>
        <v>354417.80889999989</v>
      </c>
    </row>
    <row r="1449" spans="1:12" x14ac:dyDescent="0.25">
      <c r="A1449" s="2">
        <v>37972</v>
      </c>
      <c r="B1449" s="4">
        <v>1872</v>
      </c>
      <c r="C1449" s="4">
        <v>2815.17</v>
      </c>
      <c r="D1449" s="4">
        <v>2563.46</v>
      </c>
      <c r="E1449" s="4">
        <v>2211.4299999999998</v>
      </c>
      <c r="F1449" s="6"/>
      <c r="H1449" s="2">
        <v>37963</v>
      </c>
      <c r="I1449" s="4">
        <f t="shared" si="116"/>
        <v>1357608.754312505</v>
      </c>
      <c r="J1449" s="4">
        <f t="shared" si="118"/>
        <v>413024.7289000001</v>
      </c>
      <c r="K1449" s="4">
        <f t="shared" si="118"/>
        <v>218079.66010000001</v>
      </c>
      <c r="L1449" s="4">
        <f t="shared" si="118"/>
        <v>316856.41000000009</v>
      </c>
    </row>
    <row r="1450" spans="1:12" x14ac:dyDescent="0.25">
      <c r="A1450" s="2">
        <v>37973</v>
      </c>
      <c r="B1450" s="4">
        <v>1786</v>
      </c>
      <c r="C1450" s="4">
        <v>2569.84</v>
      </c>
      <c r="D1450" s="4">
        <v>2549.0500000000002</v>
      </c>
      <c r="E1450" s="4">
        <v>2304.85</v>
      </c>
      <c r="F1450" s="6"/>
      <c r="H1450" s="2">
        <v>37964</v>
      </c>
      <c r="I1450" s="4">
        <f t="shared" si="116"/>
        <v>1390429.3656263738</v>
      </c>
      <c r="J1450" s="4">
        <f t="shared" si="118"/>
        <v>348229.81209999986</v>
      </c>
      <c r="K1450" s="4">
        <f t="shared" si="118"/>
        <v>226280.97610000006</v>
      </c>
      <c r="L1450" s="4">
        <f t="shared" si="118"/>
        <v>244728.09000000005</v>
      </c>
    </row>
    <row r="1451" spans="1:12" x14ac:dyDescent="0.25">
      <c r="A1451" s="2">
        <v>37974</v>
      </c>
      <c r="B1451" s="4">
        <v>1674</v>
      </c>
      <c r="C1451" s="4">
        <v>2392.12</v>
      </c>
      <c r="D1451" s="4">
        <v>2475.1</v>
      </c>
      <c r="E1451" s="4">
        <v>2255.2199999999998</v>
      </c>
      <c r="F1451" s="6"/>
      <c r="H1451" s="2">
        <v>37965</v>
      </c>
      <c r="I1451" s="4">
        <f t="shared" si="116"/>
        <v>1474195.8939110453</v>
      </c>
      <c r="J1451" s="4">
        <f t="shared" si="118"/>
        <v>302522.00039999996</v>
      </c>
      <c r="K1451" s="4">
        <f t="shared" si="118"/>
        <v>254600.97639999993</v>
      </c>
      <c r="L1451" s="4">
        <f t="shared" si="118"/>
        <v>194683.91290000002</v>
      </c>
    </row>
    <row r="1452" spans="1:12" x14ac:dyDescent="0.25">
      <c r="A1452" s="2">
        <v>37975</v>
      </c>
      <c r="B1452" s="4">
        <v>1550</v>
      </c>
      <c r="C1452" s="4">
        <v>2310.06</v>
      </c>
      <c r="D1452" s="4">
        <v>2392.15</v>
      </c>
      <c r="E1452" s="4">
        <v>2163.73</v>
      </c>
      <c r="F1452" s="6"/>
      <c r="H1452" s="2">
        <v>37966</v>
      </c>
      <c r="I1452" s="4">
        <f t="shared" si="116"/>
        <v>1535529.1284000964</v>
      </c>
      <c r="J1452" s="4">
        <f t="shared" si="118"/>
        <v>251973.88090000002</v>
      </c>
      <c r="K1452" s="4">
        <f t="shared" si="118"/>
        <v>274062.72009999998</v>
      </c>
      <c r="L1452" s="4">
        <f t="shared" si="118"/>
        <v>145664.35560000007</v>
      </c>
    </row>
    <row r="1453" spans="1:12" x14ac:dyDescent="0.25">
      <c r="A1453" s="2">
        <v>37976</v>
      </c>
      <c r="B1453" s="4">
        <v>1467</v>
      </c>
      <c r="C1453" s="4">
        <v>2373.12</v>
      </c>
      <c r="D1453" s="4">
        <v>2336.48</v>
      </c>
      <c r="E1453" s="4">
        <v>2085.37</v>
      </c>
      <c r="F1453" s="6"/>
      <c r="H1453" s="2">
        <v>37967</v>
      </c>
      <c r="I1453" s="4">
        <f t="shared" si="116"/>
        <v>1582978.3866117753</v>
      </c>
      <c r="J1453" s="4">
        <f t="shared" ref="J1453:L1468" si="119">(C1444-$B1444)^2</f>
        <v>204123.23999999996</v>
      </c>
      <c r="K1453" s="4">
        <f t="shared" si="119"/>
        <v>286310.60639999993</v>
      </c>
      <c r="L1453" s="4">
        <f t="shared" si="119"/>
        <v>105917.70250000003</v>
      </c>
    </row>
    <row r="1454" spans="1:12" x14ac:dyDescent="0.25">
      <c r="A1454" s="2">
        <v>37977</v>
      </c>
      <c r="B1454" s="4">
        <v>1411</v>
      </c>
      <c r="C1454" s="4">
        <v>2506.23</v>
      </c>
      <c r="D1454" s="4">
        <v>2321.25</v>
      </c>
      <c r="E1454" s="4">
        <v>2034.68</v>
      </c>
      <c r="F1454" s="6"/>
      <c r="H1454" s="2">
        <v>37968</v>
      </c>
      <c r="I1454" s="4">
        <f t="shared" si="116"/>
        <v>1590536.3747504612</v>
      </c>
      <c r="J1454" s="4">
        <f t="shared" si="119"/>
        <v>426800.88999999996</v>
      </c>
      <c r="K1454" s="4">
        <f t="shared" si="119"/>
        <v>358046.65689999989</v>
      </c>
      <c r="L1454" s="4">
        <f t="shared" si="119"/>
        <v>80151.272099999944</v>
      </c>
    </row>
    <row r="1455" spans="1:12" x14ac:dyDescent="0.25">
      <c r="A1455" s="2">
        <v>37978</v>
      </c>
      <c r="B1455" s="4">
        <v>1413</v>
      </c>
      <c r="C1455" s="4">
        <v>2528.64</v>
      </c>
      <c r="D1455" s="4">
        <v>2319.17</v>
      </c>
      <c r="E1455" s="4">
        <v>2004.93</v>
      </c>
      <c r="F1455" s="6"/>
      <c r="H1455" s="2">
        <v>37969</v>
      </c>
      <c r="I1455" s="4">
        <f t="shared" si="116"/>
        <v>1345982.107414695</v>
      </c>
      <c r="J1455" s="4">
        <f t="shared" si="119"/>
        <v>1837949.6041000001</v>
      </c>
      <c r="K1455" s="4">
        <f t="shared" si="119"/>
        <v>526945.32810000016</v>
      </c>
      <c r="L1455" s="4">
        <f t="shared" si="119"/>
        <v>49479.553600000021</v>
      </c>
    </row>
    <row r="1456" spans="1:12" x14ac:dyDescent="0.25">
      <c r="A1456" s="2">
        <v>37979</v>
      </c>
      <c r="B1456" s="4">
        <v>1470</v>
      </c>
      <c r="C1456" s="4">
        <v>2462.69</v>
      </c>
      <c r="D1456" s="4">
        <v>2304.9899999999998</v>
      </c>
      <c r="E1456" s="4">
        <v>1975.73</v>
      </c>
      <c r="F1456" s="6"/>
      <c r="H1456" s="2">
        <v>37970</v>
      </c>
      <c r="I1456" s="4">
        <f t="shared" si="116"/>
        <v>721080.67037089926</v>
      </c>
      <c r="J1456" s="4">
        <f t="shared" si="119"/>
        <v>2685927.6544000003</v>
      </c>
      <c r="K1456" s="4">
        <f t="shared" si="119"/>
        <v>557098.03209999984</v>
      </c>
      <c r="L1456" s="4">
        <f t="shared" si="119"/>
        <v>14151.481600000008</v>
      </c>
    </row>
    <row r="1457" spans="1:12" x14ac:dyDescent="0.25">
      <c r="A1457" s="2">
        <v>37980</v>
      </c>
      <c r="B1457" s="4">
        <v>1539</v>
      </c>
      <c r="C1457" s="4">
        <v>2376.4</v>
      </c>
      <c r="D1457" s="4">
        <v>2274.11</v>
      </c>
      <c r="E1457" s="4">
        <v>1932.95</v>
      </c>
      <c r="F1457" s="6"/>
      <c r="H1457" s="2">
        <v>37971</v>
      </c>
      <c r="I1457" s="4">
        <f t="shared" si="116"/>
        <v>264365.3282176145</v>
      </c>
      <c r="J1457" s="4">
        <f t="shared" si="119"/>
        <v>1600756.3441000001</v>
      </c>
      <c r="K1457" s="4">
        <f t="shared" si="119"/>
        <v>429391.87840000028</v>
      </c>
      <c r="L1457" s="4">
        <f t="shared" si="119"/>
        <v>14292.202499999989</v>
      </c>
    </row>
    <row r="1458" spans="1:12" x14ac:dyDescent="0.25">
      <c r="A1458" s="2">
        <v>37981</v>
      </c>
      <c r="B1458" s="4">
        <v>1611</v>
      </c>
      <c r="C1458" s="4">
        <v>2300.91</v>
      </c>
      <c r="D1458" s="4">
        <v>2233.86</v>
      </c>
      <c r="E1458" s="4">
        <v>1880.22</v>
      </c>
      <c r="F1458" s="6"/>
      <c r="H1458" s="2">
        <v>37972</v>
      </c>
      <c r="I1458" s="4">
        <f t="shared" si="116"/>
        <v>206265.56544389189</v>
      </c>
      <c r="J1458" s="4">
        <f t="shared" si="119"/>
        <v>889569.64890000015</v>
      </c>
      <c r="K1458" s="4">
        <f t="shared" si="119"/>
        <v>478116.93160000007</v>
      </c>
      <c r="L1458" s="4">
        <f t="shared" si="119"/>
        <v>115212.72489999988</v>
      </c>
    </row>
    <row r="1459" spans="1:12" x14ac:dyDescent="0.25">
      <c r="A1459" s="2">
        <v>37982</v>
      </c>
      <c r="B1459" s="4">
        <v>1608</v>
      </c>
      <c r="C1459" s="4">
        <v>2248.91</v>
      </c>
      <c r="D1459" s="4">
        <v>2196.19</v>
      </c>
      <c r="E1459" s="4">
        <v>1829.38</v>
      </c>
      <c r="F1459" s="6"/>
      <c r="H1459" s="2">
        <v>37973</v>
      </c>
      <c r="I1459" s="4">
        <f t="shared" si="116"/>
        <v>291777.89208622766</v>
      </c>
      <c r="J1459" s="4">
        <f t="shared" si="119"/>
        <v>614405.14560000028</v>
      </c>
      <c r="K1459" s="4">
        <f t="shared" si="119"/>
        <v>582245.30250000022</v>
      </c>
      <c r="L1459" s="4">
        <f t="shared" si="119"/>
        <v>269205.32249999989</v>
      </c>
    </row>
    <row r="1460" spans="1:12" x14ac:dyDescent="0.25">
      <c r="A1460" s="2">
        <v>37983</v>
      </c>
      <c r="B1460" s="4">
        <v>1567</v>
      </c>
      <c r="C1460" s="4">
        <v>2415.06</v>
      </c>
      <c r="D1460" s="4">
        <v>2227.6799999999998</v>
      </c>
      <c r="E1460" s="4">
        <v>1797.4</v>
      </c>
      <c r="F1460" s="6"/>
      <c r="H1460" s="2">
        <v>37974</v>
      </c>
      <c r="I1460" s="4">
        <f t="shared" si="116"/>
        <v>425318.78259717656</v>
      </c>
      <c r="J1460" s="4">
        <f t="shared" si="119"/>
        <v>515696.33439999982</v>
      </c>
      <c r="K1460" s="4">
        <f t="shared" si="119"/>
        <v>641761.20999999985</v>
      </c>
      <c r="L1460" s="4">
        <f t="shared" si="119"/>
        <v>337816.68839999975</v>
      </c>
    </row>
    <row r="1461" spans="1:12" x14ac:dyDescent="0.25">
      <c r="A1461" s="2">
        <v>37984</v>
      </c>
      <c r="B1461" s="4">
        <v>1532</v>
      </c>
      <c r="C1461" s="4">
        <v>2734.47</v>
      </c>
      <c r="D1461" s="4">
        <v>2336.09</v>
      </c>
      <c r="E1461" s="4">
        <v>1804.92</v>
      </c>
      <c r="F1461" s="6"/>
      <c r="H1461" s="2">
        <v>37975</v>
      </c>
      <c r="I1461" s="4">
        <f t="shared" si="116"/>
        <v>602431.62566287001</v>
      </c>
      <c r="J1461" s="4">
        <f t="shared" si="119"/>
        <v>577691.20359999989</v>
      </c>
      <c r="K1461" s="4">
        <f t="shared" si="119"/>
        <v>709216.62250000017</v>
      </c>
      <c r="L1461" s="4">
        <f t="shared" si="119"/>
        <v>376664.51290000003</v>
      </c>
    </row>
    <row r="1462" spans="1:12" x14ac:dyDescent="0.25">
      <c r="A1462" s="2">
        <v>37985</v>
      </c>
      <c r="B1462" s="4">
        <v>1522</v>
      </c>
      <c r="C1462" s="4">
        <v>2830.78</v>
      </c>
      <c r="D1462" s="4">
        <v>2445.0500000000002</v>
      </c>
      <c r="E1462" s="4">
        <v>1859.27</v>
      </c>
      <c r="F1462" s="6"/>
      <c r="H1462" s="2">
        <v>37976</v>
      </c>
      <c r="I1462" s="4">
        <f t="shared" si="116"/>
        <v>738163.9641665197</v>
      </c>
      <c r="J1462" s="4">
        <f t="shared" si="119"/>
        <v>821053.45439999981</v>
      </c>
      <c r="K1462" s="4">
        <f t="shared" si="119"/>
        <v>755995.47039999999</v>
      </c>
      <c r="L1462" s="4">
        <f t="shared" si="119"/>
        <v>382381.45689999987</v>
      </c>
    </row>
    <row r="1463" spans="1:12" x14ac:dyDescent="0.25">
      <c r="A1463" s="2">
        <v>37986</v>
      </c>
      <c r="B1463" s="4">
        <v>1512</v>
      </c>
      <c r="C1463" s="4">
        <v>2697.87</v>
      </c>
      <c r="D1463" s="4">
        <v>2503.34</v>
      </c>
      <c r="E1463" s="4">
        <v>1919.13</v>
      </c>
      <c r="F1463" s="6"/>
      <c r="H1463" s="2">
        <v>37977</v>
      </c>
      <c r="I1463" s="4">
        <f t="shared" si="116"/>
        <v>837526.40942199412</v>
      </c>
      <c r="J1463" s="4">
        <f t="shared" si="119"/>
        <v>1199528.7529</v>
      </c>
      <c r="K1463" s="4">
        <f t="shared" si="119"/>
        <v>828555.0625</v>
      </c>
      <c r="L1463" s="4">
        <f t="shared" si="119"/>
        <v>388976.7424000001</v>
      </c>
    </row>
    <row r="1464" spans="1:12" x14ac:dyDescent="0.25">
      <c r="A1464" s="2">
        <v>37987</v>
      </c>
      <c r="B1464" s="4">
        <v>1475</v>
      </c>
      <c r="C1464" s="4">
        <v>2480.35</v>
      </c>
      <c r="D1464" s="4">
        <v>2502.86</v>
      </c>
      <c r="E1464" s="4">
        <v>1925.75</v>
      </c>
      <c r="F1464" s="6"/>
      <c r="H1464" s="2">
        <v>37978</v>
      </c>
      <c r="I1464" s="4">
        <f t="shared" si="116"/>
        <v>833869.75066287001</v>
      </c>
      <c r="J1464" s="4">
        <f t="shared" si="119"/>
        <v>1244652.6095999996</v>
      </c>
      <c r="K1464" s="4">
        <f t="shared" si="119"/>
        <v>821144.06890000019</v>
      </c>
      <c r="L1464" s="4">
        <f t="shared" si="119"/>
        <v>350381.12490000005</v>
      </c>
    </row>
    <row r="1465" spans="1:12" x14ac:dyDescent="0.25">
      <c r="A1465" s="2">
        <v>37988</v>
      </c>
      <c r="B1465" s="4">
        <v>1428</v>
      </c>
      <c r="C1465" s="4">
        <v>2256.0500000000002</v>
      </c>
      <c r="D1465" s="4">
        <v>2459.27</v>
      </c>
      <c r="E1465" s="4">
        <v>1856.73</v>
      </c>
      <c r="F1465" s="6"/>
      <c r="H1465" s="2">
        <v>37979</v>
      </c>
      <c r="I1465" s="4">
        <f t="shared" si="116"/>
        <v>733017.97602783353</v>
      </c>
      <c r="J1465" s="4">
        <f t="shared" si="119"/>
        <v>985433.43610000017</v>
      </c>
      <c r="K1465" s="4">
        <f t="shared" si="119"/>
        <v>697208.30009999964</v>
      </c>
      <c r="L1465" s="4">
        <f t="shared" si="119"/>
        <v>255762.83290000001</v>
      </c>
    </row>
    <row r="1466" spans="1:12" x14ac:dyDescent="0.25">
      <c r="A1466" s="2">
        <v>37989</v>
      </c>
      <c r="B1466" s="4">
        <v>1367</v>
      </c>
      <c r="C1466" s="4">
        <v>2050.1799999999998</v>
      </c>
      <c r="D1466" s="4">
        <v>2390.13</v>
      </c>
      <c r="E1466" s="4">
        <v>1737.97</v>
      </c>
      <c r="F1466" s="6"/>
      <c r="H1466" s="2">
        <v>37980</v>
      </c>
      <c r="I1466" s="4">
        <f t="shared" si="116"/>
        <v>619628.2488380525</v>
      </c>
      <c r="J1466" s="4">
        <f t="shared" si="119"/>
        <v>701238.76000000013</v>
      </c>
      <c r="K1466" s="4">
        <f t="shared" si="119"/>
        <v>540386.71210000024</v>
      </c>
      <c r="L1466" s="4">
        <f t="shared" si="119"/>
        <v>155196.60250000004</v>
      </c>
    </row>
    <row r="1467" spans="1:12" x14ac:dyDescent="0.25">
      <c r="A1467" s="2">
        <v>37990</v>
      </c>
      <c r="B1467" s="4">
        <v>1295</v>
      </c>
      <c r="C1467" s="4">
        <v>1867.95</v>
      </c>
      <c r="D1467" s="4">
        <v>2307.84</v>
      </c>
      <c r="E1467" s="4">
        <v>1606.3</v>
      </c>
      <c r="F1467" s="6"/>
      <c r="H1467" s="2">
        <v>37981</v>
      </c>
      <c r="I1467" s="4">
        <f t="shared" si="116"/>
        <v>511460.53350958537</v>
      </c>
      <c r="J1467" s="4">
        <f t="shared" si="119"/>
        <v>475975.80809999979</v>
      </c>
      <c r="K1467" s="4">
        <f t="shared" si="119"/>
        <v>387954.57960000017</v>
      </c>
      <c r="L1467" s="4">
        <f t="shared" si="119"/>
        <v>72479.408400000015</v>
      </c>
    </row>
    <row r="1468" spans="1:12" x14ac:dyDescent="0.25">
      <c r="A1468" s="2">
        <v>37991</v>
      </c>
      <c r="B1468" s="4">
        <v>1239</v>
      </c>
      <c r="C1468" s="4">
        <v>1711.85</v>
      </c>
      <c r="D1468" s="4">
        <v>2221.36</v>
      </c>
      <c r="E1468" s="4">
        <v>1485.03</v>
      </c>
      <c r="F1468" s="6"/>
      <c r="H1468" s="2">
        <v>37982</v>
      </c>
      <c r="I1468" s="4">
        <f t="shared" si="116"/>
        <v>515760.52164827147</v>
      </c>
      <c r="J1468" s="4">
        <f t="shared" si="119"/>
        <v>410765.6280999998</v>
      </c>
      <c r="K1468" s="4">
        <f t="shared" si="119"/>
        <v>345967.47610000009</v>
      </c>
      <c r="L1468" s="4">
        <f t="shared" si="119"/>
        <v>49009.104400000047</v>
      </c>
    </row>
    <row r="1469" spans="1:12" x14ac:dyDescent="0.25">
      <c r="A1469" s="2">
        <v>37992</v>
      </c>
      <c r="B1469" s="4">
        <v>1209</v>
      </c>
      <c r="C1469" s="4">
        <v>1607.6</v>
      </c>
      <c r="D1469" s="4">
        <v>2145.04</v>
      </c>
      <c r="E1469" s="4">
        <v>1386.48</v>
      </c>
      <c r="F1469" s="6"/>
      <c r="H1469" s="2">
        <v>37983</v>
      </c>
      <c r="I1469" s="4">
        <f t="shared" si="116"/>
        <v>576331.02621031529</v>
      </c>
      <c r="J1469" s="4">
        <f t="shared" ref="J1469:L1484" si="120">(C1460-$B1460)^2</f>
        <v>719205.76359999995</v>
      </c>
      <c r="K1469" s="4">
        <f t="shared" si="120"/>
        <v>436498.06239999976</v>
      </c>
      <c r="L1469" s="4">
        <f t="shared" si="120"/>
        <v>53084.16000000004</v>
      </c>
    </row>
    <row r="1470" spans="1:12" x14ac:dyDescent="0.25">
      <c r="A1470" s="2">
        <v>37993</v>
      </c>
      <c r="B1470" s="4">
        <v>1203</v>
      </c>
      <c r="C1470" s="4">
        <v>1586.12</v>
      </c>
      <c r="D1470" s="4">
        <v>2086.61</v>
      </c>
      <c r="E1470" s="4">
        <v>1321.08</v>
      </c>
      <c r="F1470" s="6"/>
      <c r="H1470" s="2">
        <v>37984</v>
      </c>
      <c r="I1470" s="4">
        <f t="shared" si="116"/>
        <v>630697.55449498678</v>
      </c>
      <c r="J1470" s="4">
        <f t="shared" si="120"/>
        <v>1445934.1008999995</v>
      </c>
      <c r="K1470" s="4">
        <f t="shared" si="120"/>
        <v>646560.72810000018</v>
      </c>
      <c r="L1470" s="4">
        <f t="shared" si="120"/>
        <v>74485.326400000034</v>
      </c>
    </row>
    <row r="1471" spans="1:12" x14ac:dyDescent="0.25">
      <c r="A1471" s="2">
        <v>37994</v>
      </c>
      <c r="B1471" s="4">
        <v>1188</v>
      </c>
      <c r="C1471" s="4">
        <v>1612.29</v>
      </c>
      <c r="D1471" s="4">
        <v>2053.6</v>
      </c>
      <c r="E1471" s="4">
        <v>1298.1300000000001</v>
      </c>
      <c r="F1471" s="6"/>
      <c r="H1471" s="2">
        <v>37985</v>
      </c>
      <c r="I1471" s="4">
        <f t="shared" si="116"/>
        <v>646680.84829060722</v>
      </c>
      <c r="J1471" s="4">
        <f t="shared" si="120"/>
        <v>1712905.0884000005</v>
      </c>
      <c r="K1471" s="4">
        <f t="shared" si="120"/>
        <v>852021.30250000034</v>
      </c>
      <c r="L1471" s="4">
        <f t="shared" si="120"/>
        <v>113751.05289999998</v>
      </c>
    </row>
    <row r="1472" spans="1:12" x14ac:dyDescent="0.25">
      <c r="A1472" s="2">
        <v>37995</v>
      </c>
      <c r="B1472" s="4">
        <v>1193</v>
      </c>
      <c r="C1472" s="4">
        <v>1636.91</v>
      </c>
      <c r="D1472" s="4">
        <v>2039.46</v>
      </c>
      <c r="E1472" s="4">
        <v>1314</v>
      </c>
      <c r="F1472" s="6"/>
      <c r="H1472" s="2">
        <v>37986</v>
      </c>
      <c r="I1472" s="4">
        <f t="shared" si="116"/>
        <v>662864.14208622766</v>
      </c>
      <c r="J1472" s="4">
        <f t="shared" si="120"/>
        <v>1406287.6568999998</v>
      </c>
      <c r="K1472" s="4">
        <f t="shared" si="120"/>
        <v>982754.99560000026</v>
      </c>
      <c r="L1472" s="4">
        <f t="shared" si="120"/>
        <v>165754.83690000008</v>
      </c>
    </row>
    <row r="1473" spans="1:12" x14ac:dyDescent="0.25">
      <c r="A1473" s="2">
        <v>37996</v>
      </c>
      <c r="B1473" s="4">
        <v>1264</v>
      </c>
      <c r="C1473" s="4">
        <v>1670.33</v>
      </c>
      <c r="D1473" s="4">
        <v>2034.7</v>
      </c>
      <c r="E1473" s="4">
        <v>1351.16</v>
      </c>
      <c r="F1473" s="6"/>
      <c r="H1473" s="2">
        <v>37987</v>
      </c>
      <c r="I1473" s="4">
        <f t="shared" si="116"/>
        <v>724481.32913002325</v>
      </c>
      <c r="J1473" s="4">
        <f t="shared" si="120"/>
        <v>1010728.6224999998</v>
      </c>
      <c r="K1473" s="4">
        <f t="shared" si="120"/>
        <v>1056496.1796000001</v>
      </c>
      <c r="L1473" s="4">
        <f t="shared" si="120"/>
        <v>203175.5625</v>
      </c>
    </row>
    <row r="1474" spans="1:12" x14ac:dyDescent="0.25">
      <c r="A1474" s="2">
        <v>37997</v>
      </c>
      <c r="B1474" s="4">
        <v>1381</v>
      </c>
      <c r="C1474" s="4">
        <v>1811.38</v>
      </c>
      <c r="D1474" s="4">
        <v>2065.63</v>
      </c>
      <c r="E1474" s="4">
        <v>1400.15</v>
      </c>
      <c r="F1474" s="6"/>
      <c r="H1474" s="2">
        <v>37988</v>
      </c>
      <c r="I1474" s="4">
        <f t="shared" si="116"/>
        <v>806699.8099694394</v>
      </c>
      <c r="J1474" s="4">
        <f t="shared" si="120"/>
        <v>685666.80250000034</v>
      </c>
      <c r="K1474" s="4">
        <f t="shared" si="120"/>
        <v>1063517.8129</v>
      </c>
      <c r="L1474" s="4">
        <f t="shared" si="120"/>
        <v>183809.41290000002</v>
      </c>
    </row>
    <row r="1475" spans="1:12" x14ac:dyDescent="0.25">
      <c r="A1475" s="2">
        <v>37998</v>
      </c>
      <c r="B1475" s="4">
        <v>1654</v>
      </c>
      <c r="C1475" s="4">
        <v>2534.13</v>
      </c>
      <c r="D1475" s="4">
        <v>2235.29</v>
      </c>
      <c r="E1475" s="4">
        <v>1501.41</v>
      </c>
      <c r="F1475" s="6"/>
      <c r="H1475" s="2">
        <v>37989</v>
      </c>
      <c r="I1475" s="4">
        <f t="shared" si="116"/>
        <v>919996.90212272399</v>
      </c>
      <c r="J1475" s="4">
        <f t="shared" si="120"/>
        <v>466734.9123999998</v>
      </c>
      <c r="K1475" s="4">
        <f t="shared" si="120"/>
        <v>1046794.9969000003</v>
      </c>
      <c r="L1475" s="4">
        <f t="shared" si="120"/>
        <v>137618.74090000003</v>
      </c>
    </row>
    <row r="1476" spans="1:12" x14ac:dyDescent="0.25">
      <c r="A1476" s="2">
        <v>37999</v>
      </c>
      <c r="B1476" s="4">
        <v>2141</v>
      </c>
      <c r="C1476" s="4">
        <v>4195.66</v>
      </c>
      <c r="D1476" s="4">
        <v>2631.91</v>
      </c>
      <c r="E1476" s="4">
        <v>1777.15</v>
      </c>
      <c r="F1476" s="6"/>
      <c r="H1476" s="2">
        <v>37990</v>
      </c>
      <c r="I1476" s="4">
        <f t="shared" si="116"/>
        <v>1063300.6174511912</v>
      </c>
      <c r="J1476" s="4">
        <f t="shared" si="120"/>
        <v>328271.70250000007</v>
      </c>
      <c r="K1476" s="4">
        <f t="shared" si="120"/>
        <v>1025844.8656000003</v>
      </c>
      <c r="L1476" s="4">
        <f t="shared" si="120"/>
        <v>96907.689999999973</v>
      </c>
    </row>
    <row r="1477" spans="1:12" x14ac:dyDescent="0.25">
      <c r="A1477" s="2">
        <v>38000</v>
      </c>
      <c r="B1477" s="4">
        <v>2983</v>
      </c>
      <c r="C1477" s="4">
        <v>6324.46</v>
      </c>
      <c r="D1477" s="4">
        <v>3136.65</v>
      </c>
      <c r="E1477" s="4">
        <v>2417.35</v>
      </c>
      <c r="F1477" s="6"/>
      <c r="H1477" s="2">
        <v>37991</v>
      </c>
      <c r="I1477" s="4">
        <f t="shared" si="116"/>
        <v>1181927.0627066656</v>
      </c>
      <c r="J1477" s="4">
        <f t="shared" si="120"/>
        <v>223587.12249999991</v>
      </c>
      <c r="K1477" s="4">
        <f t="shared" si="120"/>
        <v>965031.16960000026</v>
      </c>
      <c r="L1477" s="4">
        <f t="shared" si="120"/>
        <v>60530.760899999987</v>
      </c>
    </row>
    <row r="1478" spans="1:12" x14ac:dyDescent="0.25">
      <c r="A1478" s="2">
        <v>38001</v>
      </c>
      <c r="B1478" s="4">
        <v>4143</v>
      </c>
      <c r="C1478" s="4">
        <v>8899.8700000000008</v>
      </c>
      <c r="D1478" s="4">
        <v>3625.51</v>
      </c>
      <c r="E1478" s="4">
        <v>3583.41</v>
      </c>
      <c r="F1478" s="6"/>
      <c r="H1478" s="2">
        <v>37992</v>
      </c>
      <c r="I1478" s="4">
        <f t="shared" si="116"/>
        <v>1248056.944093527</v>
      </c>
      <c r="J1478" s="4">
        <f t="shared" si="120"/>
        <v>158881.95999999993</v>
      </c>
      <c r="K1478" s="4">
        <f t="shared" si="120"/>
        <v>876170.88159999996</v>
      </c>
      <c r="L1478" s="4">
        <f t="shared" si="120"/>
        <v>31499.150400000006</v>
      </c>
    </row>
    <row r="1479" spans="1:12" x14ac:dyDescent="0.25">
      <c r="A1479" s="2">
        <v>38002</v>
      </c>
      <c r="B1479" s="4">
        <v>5171</v>
      </c>
      <c r="C1479" s="4">
        <v>11217.2</v>
      </c>
      <c r="D1479" s="4">
        <v>4168.92</v>
      </c>
      <c r="E1479" s="4">
        <v>5163.9399999999996</v>
      </c>
      <c r="F1479" s="6"/>
      <c r="H1479" s="2">
        <v>37993</v>
      </c>
      <c r="I1479" s="4">
        <f t="shared" si="116"/>
        <v>1261498.9203708991</v>
      </c>
      <c r="J1479" s="4">
        <f t="shared" si="120"/>
        <v>146780.93439999991</v>
      </c>
      <c r="K1479" s="4">
        <f t="shared" si="120"/>
        <v>780766.63210000028</v>
      </c>
      <c r="L1479" s="4">
        <f t="shared" si="120"/>
        <v>13942.886399999983</v>
      </c>
    </row>
    <row r="1480" spans="1:12" x14ac:dyDescent="0.25">
      <c r="A1480" s="2">
        <v>38003</v>
      </c>
      <c r="B1480" s="4">
        <v>6036</v>
      </c>
      <c r="C1480" s="4">
        <v>11916.8</v>
      </c>
      <c r="D1480" s="4">
        <v>4837.42</v>
      </c>
      <c r="E1480" s="4">
        <v>6560.97</v>
      </c>
      <c r="F1480" s="6"/>
      <c r="H1480" s="2">
        <v>37994</v>
      </c>
      <c r="I1480" s="4">
        <f t="shared" si="116"/>
        <v>1295418.86106433</v>
      </c>
      <c r="J1480" s="4">
        <f t="shared" si="120"/>
        <v>180022.00409999996</v>
      </c>
      <c r="K1480" s="4">
        <f t="shared" si="120"/>
        <v>749263.35999999987</v>
      </c>
      <c r="L1480" s="4">
        <f t="shared" si="120"/>
        <v>12128.616900000025</v>
      </c>
    </row>
    <row r="1481" spans="1:12" x14ac:dyDescent="0.25">
      <c r="A1481" s="2">
        <v>38004</v>
      </c>
      <c r="B1481" s="4">
        <v>6632</v>
      </c>
      <c r="C1481" s="4">
        <v>11076.2</v>
      </c>
      <c r="D1481" s="4">
        <v>5572.86</v>
      </c>
      <c r="E1481" s="4">
        <v>7206.85</v>
      </c>
      <c r="F1481" s="6"/>
      <c r="H1481" s="2">
        <v>37995</v>
      </c>
      <c r="I1481" s="4">
        <f t="shared" si="116"/>
        <v>1284062.2141665197</v>
      </c>
      <c r="J1481" s="4">
        <f t="shared" si="120"/>
        <v>197056.08810000008</v>
      </c>
      <c r="K1481" s="4">
        <f t="shared" si="120"/>
        <v>716494.5316000001</v>
      </c>
      <c r="L1481" s="4">
        <f t="shared" si="120"/>
        <v>14641</v>
      </c>
    </row>
    <row r="1482" spans="1:12" x14ac:dyDescent="0.25">
      <c r="A1482" s="2">
        <v>38005</v>
      </c>
      <c r="B1482" s="4">
        <v>6611</v>
      </c>
      <c r="C1482" s="4">
        <v>10116.9</v>
      </c>
      <c r="D1482" s="4">
        <v>6395.67</v>
      </c>
      <c r="E1482" s="4">
        <v>7118.28</v>
      </c>
      <c r="F1482" s="6"/>
      <c r="H1482" s="2">
        <v>37996</v>
      </c>
      <c r="I1482" s="4">
        <f t="shared" si="116"/>
        <v>1128193.8282176147</v>
      </c>
      <c r="J1482" s="4">
        <f t="shared" si="120"/>
        <v>165104.06889999995</v>
      </c>
      <c r="K1482" s="4">
        <f t="shared" si="120"/>
        <v>593978.49000000011</v>
      </c>
      <c r="L1482" s="4">
        <f t="shared" si="120"/>
        <v>7596.8656000000146</v>
      </c>
    </row>
    <row r="1483" spans="1:12" x14ac:dyDescent="0.25">
      <c r="A1483" s="2">
        <v>38006</v>
      </c>
      <c r="B1483" s="4">
        <v>6049</v>
      </c>
      <c r="C1483" s="4">
        <v>9245.08</v>
      </c>
      <c r="D1483" s="4">
        <v>7140.78</v>
      </c>
      <c r="E1483" s="4">
        <v>6641.19</v>
      </c>
      <c r="F1483" s="6"/>
      <c r="H1483" s="2">
        <v>37997</v>
      </c>
      <c r="I1483" s="4">
        <f t="shared" si="116"/>
        <v>893336.29080885544</v>
      </c>
      <c r="J1483" s="4">
        <f t="shared" si="120"/>
        <v>185226.94440000009</v>
      </c>
      <c r="K1483" s="4">
        <f t="shared" si="120"/>
        <v>468718.23690000013</v>
      </c>
      <c r="L1483" s="4">
        <f t="shared" si="120"/>
        <v>366.72250000000349</v>
      </c>
    </row>
    <row r="1484" spans="1:12" x14ac:dyDescent="0.25">
      <c r="A1484" s="2">
        <v>38007</v>
      </c>
      <c r="B1484" s="4">
        <v>5681</v>
      </c>
      <c r="C1484" s="4">
        <v>8400.69</v>
      </c>
      <c r="D1484" s="4">
        <v>7632.54</v>
      </c>
      <c r="E1484" s="4">
        <v>6079.15</v>
      </c>
      <c r="F1484" s="6"/>
      <c r="H1484" s="2">
        <v>37998</v>
      </c>
      <c r="I1484" s="4">
        <f t="shared" si="116"/>
        <v>451805.37018841744</v>
      </c>
      <c r="J1484" s="4">
        <f t="shared" si="120"/>
        <v>774628.81690000021</v>
      </c>
      <c r="K1484" s="4">
        <f t="shared" si="120"/>
        <v>337898.06409999996</v>
      </c>
      <c r="L1484" s="4">
        <f t="shared" si="120"/>
        <v>23283.708099999974</v>
      </c>
    </row>
    <row r="1485" spans="1:12" x14ac:dyDescent="0.25">
      <c r="A1485" s="2">
        <v>38008</v>
      </c>
      <c r="B1485" s="4">
        <v>5365</v>
      </c>
      <c r="C1485" s="4">
        <v>7593.92</v>
      </c>
      <c r="D1485" s="4">
        <v>7821.6</v>
      </c>
      <c r="E1485" s="4">
        <v>5569.39</v>
      </c>
      <c r="F1485" s="6"/>
      <c r="H1485" s="2">
        <v>37999</v>
      </c>
      <c r="I1485" s="4">
        <f t="shared" ref="I1485:I1548" si="121">(B1476-$I$3)^2</f>
        <v>34285.962341702092</v>
      </c>
      <c r="J1485" s="4">
        <f t="shared" ref="J1485:L1500" si="122">(C1476-$B1476)^2</f>
        <v>4221627.7155999998</v>
      </c>
      <c r="K1485" s="4">
        <f t="shared" si="122"/>
        <v>240992.62809999986</v>
      </c>
      <c r="L1485" s="4">
        <f t="shared" si="122"/>
        <v>132386.82249999992</v>
      </c>
    </row>
    <row r="1486" spans="1:12" x14ac:dyDescent="0.25">
      <c r="A1486" s="2">
        <v>38009</v>
      </c>
      <c r="B1486" s="4">
        <v>5075</v>
      </c>
      <c r="C1486" s="4">
        <v>6916.85</v>
      </c>
      <c r="D1486" s="4">
        <v>7774.82</v>
      </c>
      <c r="E1486" s="4">
        <v>5138.1499999999996</v>
      </c>
      <c r="F1486" s="6"/>
      <c r="H1486" s="2">
        <v>38000</v>
      </c>
      <c r="I1486" s="4">
        <f t="shared" si="121"/>
        <v>431432.62475046114</v>
      </c>
      <c r="J1486" s="4">
        <f t="shared" si="122"/>
        <v>11165354.931600001</v>
      </c>
      <c r="K1486" s="4">
        <f t="shared" si="122"/>
        <v>23608.322500000028</v>
      </c>
      <c r="L1486" s="4">
        <f t="shared" si="122"/>
        <v>319959.9225000001</v>
      </c>
    </row>
    <row r="1487" spans="1:12" x14ac:dyDescent="0.25">
      <c r="A1487" s="2">
        <v>38010</v>
      </c>
      <c r="B1487" s="4">
        <v>4748</v>
      </c>
      <c r="C1487" s="4">
        <v>6323.85</v>
      </c>
      <c r="D1487" s="4">
        <v>7584.09</v>
      </c>
      <c r="E1487" s="4">
        <v>4763.84</v>
      </c>
      <c r="F1487" s="6"/>
      <c r="H1487" s="2">
        <v>38001</v>
      </c>
      <c r="I1487" s="4">
        <f t="shared" si="121"/>
        <v>3300890.5444584903</v>
      </c>
      <c r="J1487" s="4">
        <f t="shared" si="122"/>
        <v>22627812.196900006</v>
      </c>
      <c r="K1487" s="4">
        <f t="shared" si="122"/>
        <v>267795.9000999998</v>
      </c>
      <c r="L1487" s="4">
        <f t="shared" si="122"/>
        <v>313140.96810000017</v>
      </c>
    </row>
    <row r="1488" spans="1:12" x14ac:dyDescent="0.25">
      <c r="A1488" s="2">
        <v>38011</v>
      </c>
      <c r="B1488" s="4">
        <v>4262</v>
      </c>
      <c r="C1488" s="4">
        <v>5745.75</v>
      </c>
      <c r="D1488" s="4">
        <v>7302.47</v>
      </c>
      <c r="E1488" s="4">
        <v>4421.84</v>
      </c>
      <c r="F1488" s="6"/>
      <c r="H1488" s="2">
        <v>38002</v>
      </c>
      <c r="I1488" s="4">
        <f t="shared" si="121"/>
        <v>8093087.9422687087</v>
      </c>
      <c r="J1488" s="4">
        <f t="shared" si="122"/>
        <v>36556534.440000013</v>
      </c>
      <c r="K1488" s="4">
        <f t="shared" si="122"/>
        <v>1004164.3263999999</v>
      </c>
      <c r="L1488" s="4">
        <f t="shared" si="122"/>
        <v>49.843600000005651</v>
      </c>
    </row>
    <row r="1489" spans="1:12" x14ac:dyDescent="0.25">
      <c r="A1489" s="2">
        <v>38012</v>
      </c>
      <c r="B1489" s="4">
        <v>3759</v>
      </c>
      <c r="C1489" s="4">
        <v>5181.51</v>
      </c>
      <c r="D1489" s="4">
        <v>6963.62</v>
      </c>
      <c r="E1489" s="4">
        <v>4091.47</v>
      </c>
      <c r="F1489" s="6"/>
      <c r="H1489" s="2">
        <v>38003</v>
      </c>
      <c r="I1489" s="4">
        <f t="shared" si="121"/>
        <v>13762878.028947541</v>
      </c>
      <c r="J1489" s="4">
        <f t="shared" si="122"/>
        <v>34583808.639999993</v>
      </c>
      <c r="K1489" s="4">
        <f t="shared" si="122"/>
        <v>1436594.0163999998</v>
      </c>
      <c r="L1489" s="4">
        <f t="shared" si="122"/>
        <v>275593.50090000028</v>
      </c>
    </row>
    <row r="1490" spans="1:12" x14ac:dyDescent="0.25">
      <c r="A1490" s="2">
        <v>38013</v>
      </c>
      <c r="B1490" s="4">
        <v>3340</v>
      </c>
      <c r="C1490" s="4">
        <v>4653.46</v>
      </c>
      <c r="D1490" s="4">
        <v>6591.95</v>
      </c>
      <c r="E1490" s="4">
        <v>3763.38</v>
      </c>
      <c r="F1490" s="6"/>
      <c r="H1490" s="2">
        <v>38004</v>
      </c>
      <c r="I1490" s="4">
        <f t="shared" si="121"/>
        <v>18540217.718728561</v>
      </c>
      <c r="J1490" s="4">
        <f t="shared" si="122"/>
        <v>19750913.640000008</v>
      </c>
      <c r="K1490" s="4">
        <f t="shared" si="122"/>
        <v>1121777.5396000007</v>
      </c>
      <c r="L1490" s="4">
        <f t="shared" si="122"/>
        <v>330452.52250000043</v>
      </c>
    </row>
    <row r="1491" spans="1:12" x14ac:dyDescent="0.25">
      <c r="A1491" s="2">
        <v>38014</v>
      </c>
      <c r="B1491" s="4">
        <v>3044</v>
      </c>
      <c r="C1491" s="4">
        <v>4178.41</v>
      </c>
      <c r="D1491" s="4">
        <v>6204.62</v>
      </c>
      <c r="E1491" s="4">
        <v>3444.22</v>
      </c>
      <c r="F1491" s="6"/>
      <c r="H1491" s="2">
        <v>38005</v>
      </c>
      <c r="I1491" s="4">
        <f t="shared" si="121"/>
        <v>18359813.635699362</v>
      </c>
      <c r="J1491" s="4">
        <f t="shared" si="122"/>
        <v>12291334.809999997</v>
      </c>
      <c r="K1491" s="4">
        <f t="shared" si="122"/>
        <v>46367.008899999972</v>
      </c>
      <c r="L1491" s="4">
        <f t="shared" si="122"/>
        <v>257332.99839999975</v>
      </c>
    </row>
    <row r="1492" spans="1:12" x14ac:dyDescent="0.25">
      <c r="A1492" s="2">
        <v>38015</v>
      </c>
      <c r="B1492" s="4">
        <v>2799</v>
      </c>
      <c r="C1492" s="4">
        <v>3763.44</v>
      </c>
      <c r="D1492" s="4">
        <v>5815.33</v>
      </c>
      <c r="E1492" s="4">
        <v>3148.52</v>
      </c>
      <c r="F1492" s="6"/>
      <c r="H1492" s="2">
        <v>38006</v>
      </c>
      <c r="I1492" s="4">
        <f t="shared" si="121"/>
        <v>13859502.747013235</v>
      </c>
      <c r="J1492" s="4">
        <f t="shared" si="122"/>
        <v>10214927.3664</v>
      </c>
      <c r="K1492" s="4">
        <f t="shared" si="122"/>
        <v>1191983.5683999995</v>
      </c>
      <c r="L1492" s="4">
        <f t="shared" si="122"/>
        <v>350688.99609999952</v>
      </c>
    </row>
    <row r="1493" spans="1:12" x14ac:dyDescent="0.25">
      <c r="A1493" s="2">
        <v>38016</v>
      </c>
      <c r="B1493" s="4">
        <v>2615</v>
      </c>
      <c r="C1493" s="4">
        <v>3407.17</v>
      </c>
      <c r="D1493" s="4">
        <v>5434.72</v>
      </c>
      <c r="E1493" s="4">
        <v>2889.24</v>
      </c>
      <c r="F1493" s="6"/>
      <c r="H1493" s="2">
        <v>38007</v>
      </c>
      <c r="I1493" s="4">
        <f t="shared" si="121"/>
        <v>11254919.958692066</v>
      </c>
      <c r="J1493" s="4">
        <f t="shared" si="122"/>
        <v>7396713.6961000031</v>
      </c>
      <c r="K1493" s="4">
        <f t="shared" si="122"/>
        <v>3808508.3715999997</v>
      </c>
      <c r="L1493" s="4">
        <f t="shared" si="122"/>
        <v>158523.42249999972</v>
      </c>
    </row>
    <row r="1494" spans="1:12" x14ac:dyDescent="0.25">
      <c r="A1494" s="2">
        <v>38017</v>
      </c>
      <c r="B1494" s="4">
        <v>2467</v>
      </c>
      <c r="C1494" s="4">
        <v>3180.61</v>
      </c>
      <c r="D1494" s="4">
        <v>5107.1499999999996</v>
      </c>
      <c r="E1494" s="4">
        <v>2679.18</v>
      </c>
      <c r="F1494" s="6"/>
      <c r="H1494" s="2">
        <v>38008</v>
      </c>
      <c r="I1494" s="4">
        <f t="shared" si="121"/>
        <v>9234520.0426336732</v>
      </c>
      <c r="J1494" s="4">
        <f t="shared" si="122"/>
        <v>4968084.3664000006</v>
      </c>
      <c r="K1494" s="4">
        <f t="shared" si="122"/>
        <v>6034883.5600000015</v>
      </c>
      <c r="L1494" s="4">
        <f t="shared" si="122"/>
        <v>41775.272100000133</v>
      </c>
    </row>
    <row r="1495" spans="1:12" x14ac:dyDescent="0.25">
      <c r="A1495" s="2">
        <v>38018</v>
      </c>
      <c r="B1495" s="4">
        <v>2398</v>
      </c>
      <c r="C1495" s="4">
        <v>3180.62</v>
      </c>
      <c r="D1495" s="4">
        <v>4863.1899999999996</v>
      </c>
      <c r="E1495" s="4">
        <v>2544.5500000000002</v>
      </c>
      <c r="F1495" s="6"/>
      <c r="H1495" s="2">
        <v>38009</v>
      </c>
      <c r="I1495" s="4">
        <f t="shared" si="121"/>
        <v>7556095.5627066651</v>
      </c>
      <c r="J1495" s="4">
        <f t="shared" si="122"/>
        <v>3392411.4225000013</v>
      </c>
      <c r="K1495" s="4">
        <f t="shared" si="122"/>
        <v>7289028.032399998</v>
      </c>
      <c r="L1495" s="4">
        <f t="shared" si="122"/>
        <v>3987.9224999999542</v>
      </c>
    </row>
    <row r="1496" spans="1:12" x14ac:dyDescent="0.25">
      <c r="A1496" s="2">
        <v>38019</v>
      </c>
      <c r="B1496" s="4">
        <v>2387</v>
      </c>
      <c r="C1496" s="4">
        <v>3722.59</v>
      </c>
      <c r="D1496" s="4">
        <v>4809.8999999999996</v>
      </c>
      <c r="E1496" s="4">
        <v>2543.94</v>
      </c>
      <c r="F1496" s="6"/>
      <c r="H1496" s="2">
        <v>38010</v>
      </c>
      <c r="I1496" s="4">
        <f t="shared" si="121"/>
        <v>5865286.2698234534</v>
      </c>
      <c r="J1496" s="4">
        <f t="shared" si="122"/>
        <v>2483303.2225000011</v>
      </c>
      <c r="K1496" s="4">
        <f t="shared" si="122"/>
        <v>8043406.4881000007</v>
      </c>
      <c r="L1496" s="4">
        <f t="shared" si="122"/>
        <v>250.9056000000046</v>
      </c>
    </row>
    <row r="1497" spans="1:12" x14ac:dyDescent="0.25">
      <c r="A1497" s="2">
        <v>38020</v>
      </c>
      <c r="B1497" s="4">
        <v>2705</v>
      </c>
      <c r="C1497" s="4">
        <v>4544.0200000000004</v>
      </c>
      <c r="D1497" s="4">
        <v>4949.49</v>
      </c>
      <c r="E1497" s="4">
        <v>2737.84</v>
      </c>
      <c r="F1497" s="6"/>
      <c r="H1497" s="2">
        <v>38011</v>
      </c>
      <c r="I1497" s="4">
        <f t="shared" si="121"/>
        <v>3747458.3482906069</v>
      </c>
      <c r="J1497" s="4">
        <f t="shared" si="122"/>
        <v>2201514.0625</v>
      </c>
      <c r="K1497" s="4">
        <f t="shared" si="122"/>
        <v>9244457.8209000006</v>
      </c>
      <c r="L1497" s="4">
        <f t="shared" si="122"/>
        <v>25548.825600000047</v>
      </c>
    </row>
    <row r="1498" spans="1:12" x14ac:dyDescent="0.25">
      <c r="A1498" s="2">
        <v>38021</v>
      </c>
      <c r="B1498" s="4">
        <v>3291</v>
      </c>
      <c r="C1498" s="4">
        <v>4901.45</v>
      </c>
      <c r="D1498" s="4">
        <v>5061.8500000000004</v>
      </c>
      <c r="E1498" s="4">
        <v>3112.13</v>
      </c>
      <c r="F1498" s="6"/>
      <c r="H1498" s="2">
        <v>38012</v>
      </c>
      <c r="I1498" s="4">
        <f t="shared" si="121"/>
        <v>2053017.0262103151</v>
      </c>
      <c r="J1498" s="4">
        <f t="shared" si="122"/>
        <v>2023534.7001000007</v>
      </c>
      <c r="K1498" s="4">
        <f t="shared" si="122"/>
        <v>10269589.3444</v>
      </c>
      <c r="L1498" s="4">
        <f t="shared" si="122"/>
        <v>110536.30089999987</v>
      </c>
    </row>
    <row r="1499" spans="1:12" x14ac:dyDescent="0.25">
      <c r="A1499" s="2">
        <v>38022</v>
      </c>
      <c r="B1499" s="4">
        <v>3505</v>
      </c>
      <c r="C1499" s="4">
        <v>4891.97</v>
      </c>
      <c r="D1499" s="4">
        <v>5025.6000000000004</v>
      </c>
      <c r="E1499" s="4">
        <v>3534.37</v>
      </c>
      <c r="F1499" s="6"/>
      <c r="H1499" s="2">
        <v>38013</v>
      </c>
      <c r="I1499" s="4">
        <f t="shared" si="121"/>
        <v>1027862.0362468115</v>
      </c>
      <c r="J1499" s="4">
        <f t="shared" si="122"/>
        <v>1725177.1716</v>
      </c>
      <c r="K1499" s="4">
        <f t="shared" si="122"/>
        <v>10575178.802499998</v>
      </c>
      <c r="L1499" s="4">
        <f t="shared" si="122"/>
        <v>179250.62440000009</v>
      </c>
    </row>
    <row r="1500" spans="1:12" x14ac:dyDescent="0.25">
      <c r="A1500" s="2">
        <v>38023</v>
      </c>
      <c r="B1500" s="4">
        <v>3369</v>
      </c>
      <c r="C1500" s="4">
        <v>4792.41</v>
      </c>
      <c r="D1500" s="4">
        <v>4885.45</v>
      </c>
      <c r="E1500" s="4">
        <v>3856.97</v>
      </c>
      <c r="F1500" s="6"/>
      <c r="H1500" s="2">
        <v>38014</v>
      </c>
      <c r="I1500" s="4">
        <f t="shared" si="121"/>
        <v>515287.5325971765</v>
      </c>
      <c r="J1500" s="4">
        <f t="shared" si="122"/>
        <v>1286886.0480999998</v>
      </c>
      <c r="K1500" s="4">
        <f t="shared" si="122"/>
        <v>9989518.7843999993</v>
      </c>
      <c r="L1500" s="4">
        <f t="shared" si="122"/>
        <v>160176.04839999985</v>
      </c>
    </row>
    <row r="1501" spans="1:12" x14ac:dyDescent="0.25">
      <c r="A1501" s="2">
        <v>38024</v>
      </c>
      <c r="B1501" s="4">
        <v>3175</v>
      </c>
      <c r="C1501" s="4">
        <v>4686.25</v>
      </c>
      <c r="D1501" s="4">
        <v>4719.45</v>
      </c>
      <c r="E1501" s="4">
        <v>4000.39</v>
      </c>
      <c r="F1501" s="6"/>
      <c r="H1501" s="2">
        <v>38015</v>
      </c>
      <c r="I1501" s="4">
        <f t="shared" si="121"/>
        <v>223573.23058987723</v>
      </c>
      <c r="J1501" s="4">
        <f t="shared" ref="J1501:L1516" si="123">(C1492-$B1492)^2</f>
        <v>930144.51360000006</v>
      </c>
      <c r="K1501" s="4">
        <f t="shared" si="123"/>
        <v>9098246.6688999999</v>
      </c>
      <c r="L1501" s="4">
        <f t="shared" si="123"/>
        <v>122164.23039999999</v>
      </c>
    </row>
    <row r="1502" spans="1:12" x14ac:dyDescent="0.25">
      <c r="A1502" s="2">
        <v>38025</v>
      </c>
      <c r="B1502" s="4">
        <v>2976</v>
      </c>
      <c r="C1502" s="4">
        <v>4751.2299999999996</v>
      </c>
      <c r="D1502" s="4">
        <v>4628.45</v>
      </c>
      <c r="E1502" s="4">
        <v>3983.46</v>
      </c>
      <c r="F1502" s="6"/>
      <c r="H1502" s="2">
        <v>38016</v>
      </c>
      <c r="I1502" s="4">
        <f t="shared" si="121"/>
        <v>83425.836429293297</v>
      </c>
      <c r="J1502" s="4">
        <f t="shared" si="123"/>
        <v>627533.30890000006</v>
      </c>
      <c r="K1502" s="4">
        <f t="shared" si="123"/>
        <v>7950820.8784000017</v>
      </c>
      <c r="L1502" s="4">
        <f t="shared" si="123"/>
        <v>75207.577599999873</v>
      </c>
    </row>
    <row r="1503" spans="1:12" x14ac:dyDescent="0.25">
      <c r="A1503" s="2">
        <v>38026</v>
      </c>
      <c r="B1503" s="4">
        <v>2839</v>
      </c>
      <c r="C1503" s="4">
        <v>4879.13</v>
      </c>
      <c r="D1503" s="4">
        <v>4623.41</v>
      </c>
      <c r="E1503" s="4">
        <v>3875.81</v>
      </c>
      <c r="F1503" s="6"/>
      <c r="H1503" s="2">
        <v>38017</v>
      </c>
      <c r="I1503" s="4">
        <f t="shared" si="121"/>
        <v>19834.584604475789</v>
      </c>
      <c r="J1503" s="4">
        <f t="shared" si="123"/>
        <v>509239.2321000002</v>
      </c>
      <c r="K1503" s="4">
        <f t="shared" si="123"/>
        <v>6970392.0224999981</v>
      </c>
      <c r="L1503" s="4">
        <f t="shared" si="123"/>
        <v>45020.352399999931</v>
      </c>
    </row>
    <row r="1504" spans="1:12" x14ac:dyDescent="0.25">
      <c r="A1504" s="2">
        <v>38027</v>
      </c>
      <c r="B1504" s="4">
        <v>2769</v>
      </c>
      <c r="C1504" s="4">
        <v>4779.99</v>
      </c>
      <c r="D1504" s="4">
        <v>4628.2700000000004</v>
      </c>
      <c r="E1504" s="4">
        <v>3745.21</v>
      </c>
      <c r="F1504" s="6"/>
      <c r="H1504" s="2">
        <v>38018</v>
      </c>
      <c r="I1504" s="4">
        <f t="shared" si="121"/>
        <v>5160.3117942568142</v>
      </c>
      <c r="J1504" s="4">
        <f t="shared" si="123"/>
        <v>612494.0643999998</v>
      </c>
      <c r="K1504" s="4">
        <f t="shared" si="123"/>
        <v>6077161.7360999985</v>
      </c>
      <c r="L1504" s="4">
        <f t="shared" si="123"/>
        <v>21476.902500000055</v>
      </c>
    </row>
    <row r="1505" spans="1:12" x14ac:dyDescent="0.25">
      <c r="A1505" s="2">
        <v>38028</v>
      </c>
      <c r="B1505" s="4">
        <v>2800</v>
      </c>
      <c r="C1505" s="4">
        <v>4569.8100000000004</v>
      </c>
      <c r="D1505" s="4">
        <v>4600.34</v>
      </c>
      <c r="E1505" s="4">
        <v>3617.16</v>
      </c>
      <c r="F1505" s="6"/>
      <c r="H1505" s="2">
        <v>38019</v>
      </c>
      <c r="I1505" s="4">
        <f t="shared" si="121"/>
        <v>3700.9349694392972</v>
      </c>
      <c r="J1505" s="4">
        <f t="shared" si="123"/>
        <v>1783800.6481000003</v>
      </c>
      <c r="K1505" s="4">
        <f t="shared" si="123"/>
        <v>5870444.4099999983</v>
      </c>
      <c r="L1505" s="4">
        <f t="shared" si="123"/>
        <v>24630.163600000018</v>
      </c>
    </row>
    <row r="1506" spans="1:12" x14ac:dyDescent="0.25">
      <c r="A1506" s="2">
        <v>38029</v>
      </c>
      <c r="B1506" s="4">
        <v>2922</v>
      </c>
      <c r="C1506" s="4">
        <v>4430.1499999999996</v>
      </c>
      <c r="D1506" s="4">
        <v>4560.6099999999997</v>
      </c>
      <c r="E1506" s="4">
        <v>3494.65</v>
      </c>
      <c r="F1506" s="6"/>
      <c r="H1506" s="2">
        <v>38020</v>
      </c>
      <c r="I1506" s="4">
        <f t="shared" si="121"/>
        <v>143516.19226870936</v>
      </c>
      <c r="J1506" s="4">
        <f t="shared" si="123"/>
        <v>3381994.5604000017</v>
      </c>
      <c r="K1506" s="4">
        <f t="shared" si="123"/>
        <v>5037735.3600999992</v>
      </c>
      <c r="L1506" s="4">
        <f t="shared" si="123"/>
        <v>1078.4656000000095</v>
      </c>
    </row>
    <row r="1507" spans="1:12" x14ac:dyDescent="0.25">
      <c r="A1507" s="2">
        <v>38030</v>
      </c>
      <c r="B1507" s="4">
        <v>2911</v>
      </c>
      <c r="C1507" s="4">
        <v>4214.25</v>
      </c>
      <c r="D1507" s="4">
        <v>4498.1499999999996</v>
      </c>
      <c r="E1507" s="4">
        <v>3369.16</v>
      </c>
      <c r="F1507" s="6"/>
      <c r="H1507" s="2">
        <v>38021</v>
      </c>
      <c r="I1507" s="4">
        <f t="shared" si="121"/>
        <v>930907.17584535165</v>
      </c>
      <c r="J1507" s="4">
        <f t="shared" si="123"/>
        <v>2593549.2024999992</v>
      </c>
      <c r="K1507" s="4">
        <f t="shared" si="123"/>
        <v>3135909.7225000011</v>
      </c>
      <c r="L1507" s="4">
        <f t="shared" si="123"/>
        <v>31994.476899999961</v>
      </c>
    </row>
    <row r="1508" spans="1:12" x14ac:dyDescent="0.25">
      <c r="A1508" s="2">
        <v>38031</v>
      </c>
      <c r="B1508" s="4">
        <v>2845</v>
      </c>
      <c r="C1508" s="4">
        <v>3912.64</v>
      </c>
      <c r="D1508" s="4">
        <v>4393.33</v>
      </c>
      <c r="E1508" s="4">
        <v>3233.87</v>
      </c>
      <c r="F1508" s="6"/>
      <c r="H1508" s="2">
        <v>38022</v>
      </c>
      <c r="I1508" s="4">
        <f t="shared" si="121"/>
        <v>1389652.6886190742</v>
      </c>
      <c r="J1508" s="4">
        <f t="shared" si="123"/>
        <v>1923685.7809000006</v>
      </c>
      <c r="K1508" s="4">
        <f t="shared" si="123"/>
        <v>2312224.3600000013</v>
      </c>
      <c r="L1508" s="4">
        <f t="shared" si="123"/>
        <v>862.59689999999364</v>
      </c>
    </row>
    <row r="1509" spans="1:12" x14ac:dyDescent="0.25">
      <c r="A1509" s="2">
        <v>38032</v>
      </c>
      <c r="B1509" s="4">
        <v>2751</v>
      </c>
      <c r="C1509" s="4">
        <v>3594.7</v>
      </c>
      <c r="D1509" s="4">
        <v>4253.38</v>
      </c>
      <c r="E1509" s="4">
        <v>3085.77</v>
      </c>
      <c r="F1509" s="6"/>
      <c r="H1509" s="2">
        <v>38023</v>
      </c>
      <c r="I1509" s="4">
        <f t="shared" si="121"/>
        <v>1087505.4842395121</v>
      </c>
      <c r="J1509" s="4">
        <f t="shared" si="123"/>
        <v>2026096.0280999995</v>
      </c>
      <c r="K1509" s="4">
        <f t="shared" si="123"/>
        <v>2299620.6024999996</v>
      </c>
      <c r="L1509" s="4">
        <f t="shared" si="123"/>
        <v>238114.72089999981</v>
      </c>
    </row>
    <row r="1510" spans="1:12" x14ac:dyDescent="0.25">
      <c r="A1510" s="2">
        <v>38033</v>
      </c>
      <c r="B1510" s="4">
        <v>2628</v>
      </c>
      <c r="C1510" s="4">
        <v>3289.56</v>
      </c>
      <c r="D1510" s="4">
        <v>4091.67</v>
      </c>
      <c r="E1510" s="4">
        <v>2922.11</v>
      </c>
      <c r="F1510" s="6"/>
      <c r="H1510" s="2">
        <v>38024</v>
      </c>
      <c r="I1510" s="4">
        <f t="shared" si="121"/>
        <v>720521.38387454872</v>
      </c>
      <c r="J1510" s="4">
        <f t="shared" si="123"/>
        <v>2283876.5625</v>
      </c>
      <c r="K1510" s="4">
        <f t="shared" si="123"/>
        <v>2385325.8024999993</v>
      </c>
      <c r="L1510" s="4">
        <f t="shared" si="123"/>
        <v>681268.65209999983</v>
      </c>
    </row>
    <row r="1511" spans="1:12" x14ac:dyDescent="0.25">
      <c r="A1511" s="2">
        <v>38034</v>
      </c>
      <c r="B1511" s="4">
        <v>2507</v>
      </c>
      <c r="C1511" s="4">
        <v>3007.76</v>
      </c>
      <c r="D1511" s="4">
        <v>3919.05</v>
      </c>
      <c r="E1511" s="4">
        <v>2748.26</v>
      </c>
      <c r="F1511" s="6"/>
      <c r="H1511" s="2">
        <v>38025</v>
      </c>
      <c r="I1511" s="4">
        <f t="shared" si="121"/>
        <v>422285.93040739547</v>
      </c>
      <c r="J1511" s="4">
        <f t="shared" si="123"/>
        <v>3151441.5528999986</v>
      </c>
      <c r="K1511" s="4">
        <f t="shared" si="123"/>
        <v>2730591.0024999995</v>
      </c>
      <c r="L1511" s="4">
        <f t="shared" si="123"/>
        <v>1014975.6516000001</v>
      </c>
    </row>
    <row r="1512" spans="1:12" x14ac:dyDescent="0.25">
      <c r="A1512" s="2">
        <v>38035</v>
      </c>
      <c r="B1512" s="4">
        <v>2386</v>
      </c>
      <c r="C1512" s="4">
        <v>2754.7</v>
      </c>
      <c r="D1512" s="4">
        <v>3743.24</v>
      </c>
      <c r="E1512" s="4">
        <v>2576.33</v>
      </c>
      <c r="F1512" s="6"/>
      <c r="H1512" s="2">
        <v>38026</v>
      </c>
      <c r="I1512" s="4">
        <f t="shared" si="121"/>
        <v>263000.05540739547</v>
      </c>
      <c r="J1512" s="4">
        <f t="shared" si="123"/>
        <v>4162130.4169000005</v>
      </c>
      <c r="K1512" s="4">
        <f t="shared" si="123"/>
        <v>3184119.0480999993</v>
      </c>
      <c r="L1512" s="4">
        <f t="shared" si="123"/>
        <v>1074974.9760999999</v>
      </c>
    </row>
    <row r="1513" spans="1:12" x14ac:dyDescent="0.25">
      <c r="A1513" s="2">
        <v>38036</v>
      </c>
      <c r="B1513" s="4">
        <v>2280</v>
      </c>
      <c r="C1513" s="4">
        <v>2530.89</v>
      </c>
      <c r="D1513" s="4">
        <v>3568.5</v>
      </c>
      <c r="E1513" s="4">
        <v>2416.7800000000002</v>
      </c>
      <c r="F1513" s="6"/>
      <c r="H1513" s="2">
        <v>38027</v>
      </c>
      <c r="I1513" s="4">
        <f t="shared" si="121"/>
        <v>196103.11197673855</v>
      </c>
      <c r="J1513" s="4">
        <f t="shared" si="123"/>
        <v>4044080.7800999992</v>
      </c>
      <c r="K1513" s="4">
        <f t="shared" si="123"/>
        <v>3456884.9329000018</v>
      </c>
      <c r="L1513" s="4">
        <f t="shared" si="123"/>
        <v>952985.9641000001</v>
      </c>
    </row>
    <row r="1514" spans="1:12" x14ac:dyDescent="0.25">
      <c r="A1514" s="2">
        <v>38037</v>
      </c>
      <c r="B1514" s="4">
        <v>2167</v>
      </c>
      <c r="C1514" s="4">
        <v>2333.25</v>
      </c>
      <c r="D1514" s="4">
        <v>3397.16</v>
      </c>
      <c r="E1514" s="4">
        <v>2274.44</v>
      </c>
      <c r="F1514" s="6"/>
      <c r="H1514" s="2">
        <v>38028</v>
      </c>
      <c r="I1514" s="4">
        <f t="shared" si="121"/>
        <v>224519.90121031518</v>
      </c>
      <c r="J1514" s="4">
        <f t="shared" si="123"/>
        <v>3132227.4361000014</v>
      </c>
      <c r="K1514" s="4">
        <f t="shared" si="123"/>
        <v>3241224.1156000006</v>
      </c>
      <c r="L1514" s="4">
        <f t="shared" si="123"/>
        <v>667750.46559999976</v>
      </c>
    </row>
    <row r="1515" spans="1:12" x14ac:dyDescent="0.25">
      <c r="A1515" s="2">
        <v>38038</v>
      </c>
      <c r="B1515" s="4">
        <v>2070</v>
      </c>
      <c r="C1515" s="4">
        <v>2159.09</v>
      </c>
      <c r="D1515" s="4">
        <v>3230.74</v>
      </c>
      <c r="E1515" s="4">
        <v>2150.85</v>
      </c>
      <c r="F1515" s="6"/>
      <c r="H1515" s="2">
        <v>38029</v>
      </c>
      <c r="I1515" s="4">
        <f t="shared" si="121"/>
        <v>355019.71690374584</v>
      </c>
      <c r="J1515" s="4">
        <f t="shared" si="123"/>
        <v>2274516.4224999989</v>
      </c>
      <c r="K1515" s="4">
        <f t="shared" si="123"/>
        <v>2685042.7320999987</v>
      </c>
      <c r="L1515" s="4">
        <f t="shared" si="123"/>
        <v>327928.02250000008</v>
      </c>
    </row>
    <row r="1516" spans="1:12" x14ac:dyDescent="0.25">
      <c r="A1516" s="2">
        <v>38039</v>
      </c>
      <c r="B1516" s="4">
        <v>1960</v>
      </c>
      <c r="C1516" s="4">
        <v>2005.93</v>
      </c>
      <c r="D1516" s="4">
        <v>3070.15</v>
      </c>
      <c r="E1516" s="4">
        <v>2044.52</v>
      </c>
      <c r="F1516" s="6"/>
      <c r="H1516" s="2">
        <v>38030</v>
      </c>
      <c r="I1516" s="4">
        <f t="shared" si="121"/>
        <v>342032.34007892833</v>
      </c>
      <c r="J1516" s="4">
        <f t="shared" si="123"/>
        <v>1698460.5625</v>
      </c>
      <c r="K1516" s="4">
        <f t="shared" si="123"/>
        <v>2519045.1224999987</v>
      </c>
      <c r="L1516" s="4">
        <f t="shared" si="123"/>
        <v>209910.58559999987</v>
      </c>
    </row>
    <row r="1517" spans="1:12" x14ac:dyDescent="0.25">
      <c r="A1517" s="2">
        <v>38040</v>
      </c>
      <c r="B1517" s="4">
        <v>1867</v>
      </c>
      <c r="C1517" s="4">
        <v>1872.15</v>
      </c>
      <c r="D1517" s="4">
        <v>2916.29</v>
      </c>
      <c r="E1517" s="4">
        <v>1953.8</v>
      </c>
      <c r="F1517" s="6"/>
      <c r="H1517" s="2">
        <v>38031</v>
      </c>
      <c r="I1517" s="4">
        <f t="shared" si="121"/>
        <v>269190.07913002319</v>
      </c>
      <c r="J1517" s="4">
        <f t="shared" ref="J1517:L1532" si="124">(C1508-$B1508)^2</f>
        <v>1139855.1695999997</v>
      </c>
      <c r="K1517" s="4">
        <f t="shared" si="124"/>
        <v>2397325.7888999996</v>
      </c>
      <c r="L1517" s="4">
        <f t="shared" si="124"/>
        <v>151219.87689999992</v>
      </c>
    </row>
    <row r="1518" spans="1:12" x14ac:dyDescent="0.25">
      <c r="A1518" s="2">
        <v>38041</v>
      </c>
      <c r="B1518" s="4">
        <v>1807</v>
      </c>
      <c r="C1518" s="4">
        <v>1759.15</v>
      </c>
      <c r="D1518" s="4">
        <v>2770.4</v>
      </c>
      <c r="E1518" s="4">
        <v>1880</v>
      </c>
      <c r="F1518" s="6"/>
      <c r="H1518" s="2">
        <v>38032</v>
      </c>
      <c r="I1518" s="4">
        <f t="shared" si="121"/>
        <v>180485.04080885532</v>
      </c>
      <c r="J1518" s="4">
        <f t="shared" si="124"/>
        <v>711829.68999999971</v>
      </c>
      <c r="K1518" s="4">
        <f t="shared" si="124"/>
        <v>2257145.6644000001</v>
      </c>
      <c r="L1518" s="4">
        <f t="shared" si="124"/>
        <v>112070.95289999999</v>
      </c>
    </row>
    <row r="1519" spans="1:12" x14ac:dyDescent="0.25">
      <c r="A1519" s="2">
        <v>38042</v>
      </c>
      <c r="B1519" s="4">
        <v>1760</v>
      </c>
      <c r="C1519" s="4">
        <v>1671.73</v>
      </c>
      <c r="D1519" s="4">
        <v>2634.52</v>
      </c>
      <c r="E1519" s="4">
        <v>1826.84</v>
      </c>
      <c r="F1519" s="6"/>
      <c r="H1519" s="2">
        <v>38033</v>
      </c>
      <c r="I1519" s="4">
        <f t="shared" si="121"/>
        <v>91104.554494986718</v>
      </c>
      <c r="J1519" s="4">
        <f t="shared" si="124"/>
        <v>437661.63359999994</v>
      </c>
      <c r="K1519" s="4">
        <f t="shared" si="124"/>
        <v>2142329.8689000001</v>
      </c>
      <c r="L1519" s="4">
        <f t="shared" si="124"/>
        <v>86500.692100000073</v>
      </c>
    </row>
    <row r="1520" spans="1:12" x14ac:dyDescent="0.25">
      <c r="A1520" s="2">
        <v>38043</v>
      </c>
      <c r="B1520" s="4">
        <v>1748</v>
      </c>
      <c r="C1520" s="4">
        <v>1608.01</v>
      </c>
      <c r="D1520" s="4">
        <v>2508.59</v>
      </c>
      <c r="E1520" s="4">
        <v>1797.48</v>
      </c>
      <c r="F1520" s="6"/>
      <c r="H1520" s="2">
        <v>38034</v>
      </c>
      <c r="I1520" s="4">
        <f t="shared" si="121"/>
        <v>32701.409421994034</v>
      </c>
      <c r="J1520" s="4">
        <f t="shared" si="124"/>
        <v>250760.57760000022</v>
      </c>
      <c r="K1520" s="4">
        <f t="shared" si="124"/>
        <v>1993885.2025000006</v>
      </c>
      <c r="L1520" s="4">
        <f t="shared" si="124"/>
        <v>58206.387600000104</v>
      </c>
    </row>
    <row r="1521" spans="1:12" x14ac:dyDescent="0.25">
      <c r="A1521" s="2">
        <v>38044</v>
      </c>
      <c r="B1521" s="4">
        <v>1757</v>
      </c>
      <c r="C1521" s="4">
        <v>1563.56</v>
      </c>
      <c r="D1521" s="4">
        <v>2392.79</v>
      </c>
      <c r="E1521" s="4">
        <v>1791.9</v>
      </c>
      <c r="F1521" s="6"/>
      <c r="H1521" s="2">
        <v>38035</v>
      </c>
      <c r="I1521" s="4">
        <f t="shared" si="121"/>
        <v>3580.2643490013411</v>
      </c>
      <c r="J1521" s="4">
        <f t="shared" si="124"/>
        <v>135939.68999999986</v>
      </c>
      <c r="K1521" s="4">
        <f t="shared" si="124"/>
        <v>1842100.4175999993</v>
      </c>
      <c r="L1521" s="4">
        <f t="shared" si="124"/>
        <v>36225.508899999972</v>
      </c>
    </row>
    <row r="1522" spans="1:12" x14ac:dyDescent="0.25">
      <c r="A1522" s="2">
        <v>38045</v>
      </c>
      <c r="B1522" s="4">
        <v>1736</v>
      </c>
      <c r="C1522" s="4">
        <v>1531.44</v>
      </c>
      <c r="D1522" s="4">
        <v>2287.39</v>
      </c>
      <c r="E1522" s="4">
        <v>1801.78</v>
      </c>
      <c r="F1522" s="6"/>
      <c r="H1522" s="2">
        <v>38036</v>
      </c>
      <c r="I1522" s="4">
        <f t="shared" si="121"/>
        <v>2131.1785825779912</v>
      </c>
      <c r="J1522" s="4">
        <f t="shared" si="124"/>
        <v>62945.792099999933</v>
      </c>
      <c r="K1522" s="4">
        <f t="shared" si="124"/>
        <v>1660232.25</v>
      </c>
      <c r="L1522" s="4">
        <f t="shared" si="124"/>
        <v>18708.768400000055</v>
      </c>
    </row>
    <row r="1523" spans="1:12" x14ac:dyDescent="0.25">
      <c r="A1523" s="2">
        <v>38046</v>
      </c>
      <c r="B1523" s="4">
        <v>1699</v>
      </c>
      <c r="C1523" s="4">
        <v>1504.02</v>
      </c>
      <c r="D1523" s="4">
        <v>2191.96</v>
      </c>
      <c r="E1523" s="4">
        <v>1813.52</v>
      </c>
      <c r="F1523" s="6"/>
      <c r="H1523" s="2">
        <v>38037</v>
      </c>
      <c r="I1523" s="4">
        <f t="shared" si="121"/>
        <v>25333.39847308895</v>
      </c>
      <c r="J1523" s="4">
        <f t="shared" si="124"/>
        <v>27639.0625</v>
      </c>
      <c r="K1523" s="4">
        <f t="shared" si="124"/>
        <v>1513293.6255999997</v>
      </c>
      <c r="L1523" s="4">
        <f t="shared" si="124"/>
        <v>11543.353600000011</v>
      </c>
    </row>
    <row r="1524" spans="1:12" x14ac:dyDescent="0.25">
      <c r="A1524" s="2">
        <v>38047</v>
      </c>
      <c r="B1524" s="4">
        <v>1641</v>
      </c>
      <c r="C1524" s="4">
        <v>1475.55</v>
      </c>
      <c r="D1524" s="4">
        <v>2105.5</v>
      </c>
      <c r="E1524" s="4">
        <v>1813.8</v>
      </c>
      <c r="F1524" s="6"/>
      <c r="H1524" s="2">
        <v>38038</v>
      </c>
      <c r="I1524" s="4">
        <f t="shared" si="121"/>
        <v>65620.348290607202</v>
      </c>
      <c r="J1524" s="4">
        <f t="shared" si="124"/>
        <v>7937.0281000000259</v>
      </c>
      <c r="K1524" s="4">
        <f t="shared" si="124"/>
        <v>1347317.3475999995</v>
      </c>
      <c r="L1524" s="4">
        <f t="shared" si="124"/>
        <v>6536.7224999999853</v>
      </c>
    </row>
    <row r="1525" spans="1:12" x14ac:dyDescent="0.25">
      <c r="A1525" s="2">
        <v>38048</v>
      </c>
      <c r="B1525" s="4">
        <v>1614</v>
      </c>
      <c r="C1525" s="4">
        <v>1447.65</v>
      </c>
      <c r="D1525" s="4">
        <v>2028.96</v>
      </c>
      <c r="E1525" s="4">
        <v>1799.14</v>
      </c>
      <c r="F1525" s="6"/>
      <c r="H1525" s="2">
        <v>38039</v>
      </c>
      <c r="I1525" s="4">
        <f t="shared" si="121"/>
        <v>134076.58004243203</v>
      </c>
      <c r="J1525" s="4">
        <f t="shared" si="124"/>
        <v>2109.5649000000058</v>
      </c>
      <c r="K1525" s="4">
        <f t="shared" si="124"/>
        <v>1232433.0225000002</v>
      </c>
      <c r="L1525" s="4">
        <f t="shared" si="124"/>
        <v>7143.6303999999973</v>
      </c>
    </row>
    <row r="1526" spans="1:12" x14ac:dyDescent="0.25">
      <c r="A1526" s="2">
        <v>38049</v>
      </c>
      <c r="B1526" s="4">
        <v>1582</v>
      </c>
      <c r="C1526" s="4">
        <v>1415.72</v>
      </c>
      <c r="D1526" s="4">
        <v>1959.55</v>
      </c>
      <c r="E1526" s="4">
        <v>1772.87</v>
      </c>
      <c r="F1526" s="6"/>
      <c r="H1526" s="2">
        <v>38040</v>
      </c>
      <c r="I1526" s="4">
        <f t="shared" si="121"/>
        <v>210832.21234170211</v>
      </c>
      <c r="J1526" s="4">
        <f t="shared" si="124"/>
        <v>26.522500000000935</v>
      </c>
      <c r="K1526" s="4">
        <f t="shared" si="124"/>
        <v>1101009.5041</v>
      </c>
      <c r="L1526" s="4">
        <f t="shared" si="124"/>
        <v>7534.2399999999925</v>
      </c>
    </row>
    <row r="1527" spans="1:12" x14ac:dyDescent="0.25">
      <c r="A1527" s="2">
        <v>38050</v>
      </c>
      <c r="B1527" s="4">
        <v>1549</v>
      </c>
      <c r="C1527" s="4">
        <v>1378.68</v>
      </c>
      <c r="D1527" s="4">
        <v>1894.69</v>
      </c>
      <c r="E1527" s="4">
        <v>1741.98</v>
      </c>
      <c r="F1527" s="6"/>
      <c r="H1527" s="2">
        <v>38041</v>
      </c>
      <c r="I1527" s="4">
        <f t="shared" si="121"/>
        <v>269531.97511542472</v>
      </c>
      <c r="J1527" s="4">
        <f t="shared" si="124"/>
        <v>2289.6224999999913</v>
      </c>
      <c r="K1527" s="4">
        <f t="shared" si="124"/>
        <v>928139.56000000017</v>
      </c>
      <c r="L1527" s="4">
        <f t="shared" si="124"/>
        <v>5329</v>
      </c>
    </row>
    <row r="1528" spans="1:12" x14ac:dyDescent="0.25">
      <c r="A1528" s="2">
        <v>38051</v>
      </c>
      <c r="B1528" s="4">
        <v>1499</v>
      </c>
      <c r="C1528" s="4">
        <v>1338.76</v>
      </c>
      <c r="D1528" s="4">
        <v>1833.76</v>
      </c>
      <c r="E1528" s="4">
        <v>1710.34</v>
      </c>
      <c r="F1528" s="6"/>
      <c r="H1528" s="2">
        <v>38042</v>
      </c>
      <c r="I1528" s="4">
        <f t="shared" si="121"/>
        <v>320542.45595484081</v>
      </c>
      <c r="J1528" s="4">
        <f t="shared" si="124"/>
        <v>7791.5928999999969</v>
      </c>
      <c r="K1528" s="4">
        <f t="shared" si="124"/>
        <v>764785.2304</v>
      </c>
      <c r="L1528" s="4">
        <f t="shared" si="124"/>
        <v>4467.5855999999894</v>
      </c>
    </row>
    <row r="1529" spans="1:12" x14ac:dyDescent="0.25">
      <c r="A1529" s="2">
        <v>38052</v>
      </c>
      <c r="B1529" s="4">
        <v>1466</v>
      </c>
      <c r="C1529" s="4">
        <v>1297.73</v>
      </c>
      <c r="D1529" s="4">
        <v>1776.35</v>
      </c>
      <c r="E1529" s="4">
        <v>1676.18</v>
      </c>
      <c r="F1529" s="6"/>
      <c r="H1529" s="2">
        <v>38043</v>
      </c>
      <c r="I1529" s="4">
        <f t="shared" si="121"/>
        <v>334274.40850958531</v>
      </c>
      <c r="J1529" s="4">
        <f t="shared" si="124"/>
        <v>19597.200100000002</v>
      </c>
      <c r="K1529" s="4">
        <f t="shared" si="124"/>
        <v>578497.14810000022</v>
      </c>
      <c r="L1529" s="4">
        <f t="shared" si="124"/>
        <v>2448.2704000000017</v>
      </c>
    </row>
    <row r="1530" spans="1:12" x14ac:dyDescent="0.25">
      <c r="A1530" s="2">
        <v>38053</v>
      </c>
      <c r="B1530" s="4">
        <v>1445</v>
      </c>
      <c r="C1530" s="4">
        <v>1257.29</v>
      </c>
      <c r="D1530" s="4">
        <v>1722.09</v>
      </c>
      <c r="E1530" s="4">
        <v>1638.6</v>
      </c>
      <c r="F1530" s="6"/>
      <c r="H1530" s="2">
        <v>38044</v>
      </c>
      <c r="I1530" s="4">
        <f t="shared" si="121"/>
        <v>323948.44409352692</v>
      </c>
      <c r="J1530" s="4">
        <f t="shared" si="124"/>
        <v>37419.033600000024</v>
      </c>
      <c r="K1530" s="4">
        <f t="shared" si="124"/>
        <v>404228.92409999995</v>
      </c>
      <c r="L1530" s="4">
        <f t="shared" si="124"/>
        <v>1218.0100000000064</v>
      </c>
    </row>
    <row r="1531" spans="1:12" x14ac:dyDescent="0.25">
      <c r="A1531" s="2">
        <v>38054</v>
      </c>
      <c r="B1531" s="4">
        <v>1430</v>
      </c>
      <c r="C1531" s="4">
        <v>1217.75</v>
      </c>
      <c r="D1531" s="4">
        <v>1670.05</v>
      </c>
      <c r="E1531" s="4">
        <v>1602.18</v>
      </c>
      <c r="F1531" s="6"/>
      <c r="H1531" s="2">
        <v>38045</v>
      </c>
      <c r="I1531" s="4">
        <f t="shared" si="121"/>
        <v>348294.36106432986</v>
      </c>
      <c r="J1531" s="4">
        <f t="shared" si="124"/>
        <v>41844.793599999975</v>
      </c>
      <c r="K1531" s="4">
        <f t="shared" si="124"/>
        <v>304030.93209999986</v>
      </c>
      <c r="L1531" s="4">
        <f t="shared" si="124"/>
        <v>4327.0083999999961</v>
      </c>
    </row>
    <row r="1532" spans="1:12" x14ac:dyDescent="0.25">
      <c r="A1532" s="2">
        <v>38055</v>
      </c>
      <c r="B1532" s="4">
        <v>1430</v>
      </c>
      <c r="C1532" s="4">
        <v>1181.28</v>
      </c>
      <c r="D1532" s="4">
        <v>1620.07</v>
      </c>
      <c r="E1532" s="4">
        <v>1574.36</v>
      </c>
      <c r="F1532" s="6"/>
      <c r="H1532" s="2">
        <v>38046</v>
      </c>
      <c r="I1532" s="4">
        <f t="shared" si="121"/>
        <v>393335.54810812545</v>
      </c>
      <c r="J1532" s="4">
        <f t="shared" si="124"/>
        <v>38017.200400000009</v>
      </c>
      <c r="K1532" s="4">
        <f t="shared" si="124"/>
        <v>243009.56160000004</v>
      </c>
      <c r="L1532" s="4">
        <f t="shared" si="124"/>
        <v>13114.830399999995</v>
      </c>
    </row>
    <row r="1533" spans="1:12" x14ac:dyDescent="0.25">
      <c r="A1533" s="2">
        <v>38056</v>
      </c>
      <c r="B1533" s="4">
        <v>1435</v>
      </c>
      <c r="C1533" s="4">
        <v>1150.1400000000001</v>
      </c>
      <c r="D1533" s="4">
        <v>1572.21</v>
      </c>
      <c r="E1533" s="4">
        <v>1558.05</v>
      </c>
      <c r="F1533" s="6"/>
      <c r="H1533" s="2">
        <v>38047</v>
      </c>
      <c r="I1533" s="4">
        <f t="shared" si="121"/>
        <v>469450.65212272404</v>
      </c>
      <c r="J1533" s="4">
        <f t="shared" ref="J1533:L1548" si="125">(C1524-$B1524)^2</f>
        <v>27373.702500000014</v>
      </c>
      <c r="K1533" s="4">
        <f t="shared" si="125"/>
        <v>215760.25</v>
      </c>
      <c r="L1533" s="4">
        <f t="shared" si="125"/>
        <v>29859.839999999986</v>
      </c>
    </row>
    <row r="1534" spans="1:12" x14ac:dyDescent="0.25">
      <c r="A1534" s="2">
        <v>38057</v>
      </c>
      <c r="B1534" s="4">
        <v>1459</v>
      </c>
      <c r="C1534" s="4">
        <v>1125.33</v>
      </c>
      <c r="D1534" s="4">
        <v>1526.57</v>
      </c>
      <c r="E1534" s="4">
        <v>1552.84</v>
      </c>
      <c r="F1534" s="6"/>
      <c r="H1534" s="2">
        <v>38048</v>
      </c>
      <c r="I1534" s="4">
        <f t="shared" si="121"/>
        <v>507178.5453708992</v>
      </c>
      <c r="J1534" s="4">
        <f t="shared" si="125"/>
        <v>27672.322499999969</v>
      </c>
      <c r="K1534" s="4">
        <f t="shared" si="125"/>
        <v>172191.80160000004</v>
      </c>
      <c r="L1534" s="4">
        <f t="shared" si="125"/>
        <v>34276.819600000039</v>
      </c>
    </row>
    <row r="1535" spans="1:12" x14ac:dyDescent="0.25">
      <c r="A1535" s="2">
        <v>38058</v>
      </c>
      <c r="B1535" s="4">
        <v>1467</v>
      </c>
      <c r="C1535" s="4">
        <v>1107.25</v>
      </c>
      <c r="D1535" s="4">
        <v>1483.44</v>
      </c>
      <c r="E1535" s="4">
        <v>1556.34</v>
      </c>
      <c r="F1535" s="6"/>
      <c r="H1535" s="2">
        <v>38049</v>
      </c>
      <c r="I1535" s="4">
        <f t="shared" si="121"/>
        <v>553781.08551688457</v>
      </c>
      <c r="J1535" s="4">
        <f t="shared" si="125"/>
        <v>27649.03839999999</v>
      </c>
      <c r="K1535" s="4">
        <f t="shared" si="125"/>
        <v>142544.00249999997</v>
      </c>
      <c r="L1535" s="4">
        <f t="shared" si="125"/>
        <v>36431.356899999955</v>
      </c>
    </row>
    <row r="1536" spans="1:12" x14ac:dyDescent="0.25">
      <c r="A1536" s="2">
        <v>38059</v>
      </c>
      <c r="B1536" s="4">
        <v>1467</v>
      </c>
      <c r="C1536" s="4">
        <v>1102.76</v>
      </c>
      <c r="D1536" s="4">
        <v>1444.43</v>
      </c>
      <c r="E1536" s="4">
        <v>1567.54</v>
      </c>
      <c r="F1536" s="6"/>
      <c r="H1536" s="2">
        <v>38050</v>
      </c>
      <c r="I1536" s="4">
        <f t="shared" si="121"/>
        <v>603984.95504243206</v>
      </c>
      <c r="J1536" s="4">
        <f t="shared" si="125"/>
        <v>29008.902399999977</v>
      </c>
      <c r="K1536" s="4">
        <f t="shared" si="125"/>
        <v>119501.57610000003</v>
      </c>
      <c r="L1536" s="4">
        <f t="shared" si="125"/>
        <v>37241.280400000011</v>
      </c>
    </row>
    <row r="1537" spans="1:12" x14ac:dyDescent="0.25">
      <c r="A1537" s="2">
        <v>38060</v>
      </c>
      <c r="B1537" s="4">
        <v>1437</v>
      </c>
      <c r="C1537" s="4">
        <v>1136.4000000000001</v>
      </c>
      <c r="D1537" s="4">
        <v>1414.47</v>
      </c>
      <c r="E1537" s="4">
        <v>1588.27</v>
      </c>
      <c r="F1537" s="6"/>
      <c r="H1537" s="2">
        <v>38051</v>
      </c>
      <c r="I1537" s="4">
        <f t="shared" si="121"/>
        <v>684201.42402053426</v>
      </c>
      <c r="J1537" s="4">
        <f t="shared" si="125"/>
        <v>25676.857600000003</v>
      </c>
      <c r="K1537" s="4">
        <f t="shared" si="125"/>
        <v>112064.2576</v>
      </c>
      <c r="L1537" s="4">
        <f t="shared" si="125"/>
        <v>44664.595599999964</v>
      </c>
    </row>
    <row r="1538" spans="1:12" x14ac:dyDescent="0.25">
      <c r="A1538" s="2">
        <v>38061</v>
      </c>
      <c r="B1538" s="4">
        <v>1443</v>
      </c>
      <c r="C1538" s="4">
        <v>1197.17</v>
      </c>
      <c r="D1538" s="4">
        <v>1396.42</v>
      </c>
      <c r="E1538" s="4">
        <v>1622.49</v>
      </c>
      <c r="F1538" s="6"/>
      <c r="H1538" s="2">
        <v>38052</v>
      </c>
      <c r="I1538" s="4">
        <f t="shared" si="121"/>
        <v>739883.29354608175</v>
      </c>
      <c r="J1538" s="4">
        <f t="shared" si="125"/>
        <v>28314.792899999993</v>
      </c>
      <c r="K1538" s="4">
        <f t="shared" si="125"/>
        <v>96317.122499999939</v>
      </c>
      <c r="L1538" s="4">
        <f t="shared" si="125"/>
        <v>44175.632400000024</v>
      </c>
    </row>
    <row r="1539" spans="1:12" x14ac:dyDescent="0.25">
      <c r="A1539" s="2">
        <v>38062</v>
      </c>
      <c r="B1539" s="4">
        <v>1471</v>
      </c>
      <c r="C1539" s="4">
        <v>1246.9100000000001</v>
      </c>
      <c r="D1539" s="4">
        <v>1386.94</v>
      </c>
      <c r="E1539" s="4">
        <v>1669.54</v>
      </c>
      <c r="F1539" s="6"/>
      <c r="H1539" s="2">
        <v>38053</v>
      </c>
      <c r="I1539" s="4">
        <f t="shared" si="121"/>
        <v>776451.21051688457</v>
      </c>
      <c r="J1539" s="4">
        <f t="shared" si="125"/>
        <v>35235.044100000014</v>
      </c>
      <c r="K1539" s="4">
        <f t="shared" si="125"/>
        <v>76778.868099999949</v>
      </c>
      <c r="L1539" s="4">
        <f t="shared" si="125"/>
        <v>37480.959999999963</v>
      </c>
    </row>
    <row r="1540" spans="1:12" x14ac:dyDescent="0.25">
      <c r="A1540" s="2">
        <v>38063</v>
      </c>
      <c r="B1540" s="4">
        <v>1502</v>
      </c>
      <c r="C1540" s="4">
        <v>1274.05</v>
      </c>
      <c r="D1540" s="4">
        <v>1380.19</v>
      </c>
      <c r="E1540" s="4">
        <v>1720.02</v>
      </c>
      <c r="F1540" s="6"/>
      <c r="H1540" s="2">
        <v>38054</v>
      </c>
      <c r="I1540" s="4">
        <f t="shared" si="121"/>
        <v>803111.15121031529</v>
      </c>
      <c r="J1540" s="4">
        <f t="shared" si="125"/>
        <v>45050.0625</v>
      </c>
      <c r="K1540" s="4">
        <f t="shared" si="125"/>
        <v>57624.002499999981</v>
      </c>
      <c r="L1540" s="4">
        <f t="shared" si="125"/>
        <v>29645.95240000002</v>
      </c>
    </row>
    <row r="1541" spans="1:12" x14ac:dyDescent="0.25">
      <c r="A1541" s="2">
        <v>38064</v>
      </c>
      <c r="B1541" s="4">
        <v>1540</v>
      </c>
      <c r="C1541" s="4">
        <v>1287.05</v>
      </c>
      <c r="D1541" s="4">
        <v>1372.67</v>
      </c>
      <c r="E1541" s="4">
        <v>1762.51</v>
      </c>
      <c r="F1541" s="6"/>
      <c r="H1541" s="2">
        <v>38055</v>
      </c>
      <c r="I1541" s="4">
        <f t="shared" si="121"/>
        <v>803111.15121031529</v>
      </c>
      <c r="J1541" s="4">
        <f t="shared" si="125"/>
        <v>61861.638400000011</v>
      </c>
      <c r="K1541" s="4">
        <f t="shared" si="125"/>
        <v>36126.604899999977</v>
      </c>
      <c r="L1541" s="4">
        <f t="shared" si="125"/>
        <v>20839.809599999971</v>
      </c>
    </row>
    <row r="1542" spans="1:12" x14ac:dyDescent="0.25">
      <c r="A1542" s="2">
        <v>38065</v>
      </c>
      <c r="B1542" s="4">
        <v>1592</v>
      </c>
      <c r="C1542" s="4">
        <v>1302.0999999999999</v>
      </c>
      <c r="D1542" s="4">
        <v>1364.89</v>
      </c>
      <c r="E1542" s="4">
        <v>1792.08</v>
      </c>
      <c r="F1542" s="6"/>
      <c r="H1542" s="2">
        <v>38056</v>
      </c>
      <c r="I1542" s="4">
        <f t="shared" si="121"/>
        <v>794174.50431250501</v>
      </c>
      <c r="J1542" s="4">
        <f t="shared" si="125"/>
        <v>81145.219599999939</v>
      </c>
      <c r="K1542" s="4">
        <f t="shared" si="125"/>
        <v>18826.584100000011</v>
      </c>
      <c r="L1542" s="4">
        <f t="shared" si="125"/>
        <v>15141.302499999989</v>
      </c>
    </row>
    <row r="1543" spans="1:12" x14ac:dyDescent="0.25">
      <c r="A1543" s="2">
        <v>38066</v>
      </c>
      <c r="B1543" s="4">
        <v>1637</v>
      </c>
      <c r="C1543" s="4">
        <v>1360.34</v>
      </c>
      <c r="D1543" s="4">
        <v>1365.15</v>
      </c>
      <c r="E1543" s="4">
        <v>1820.27</v>
      </c>
      <c r="F1543" s="6"/>
      <c r="H1543" s="2">
        <v>38057</v>
      </c>
      <c r="I1543" s="4">
        <f t="shared" si="121"/>
        <v>751974.59920301603</v>
      </c>
      <c r="J1543" s="4">
        <f t="shared" si="125"/>
        <v>111335.66890000005</v>
      </c>
      <c r="K1543" s="4">
        <f t="shared" si="125"/>
        <v>4565.7048999999915</v>
      </c>
      <c r="L1543" s="4">
        <f t="shared" si="125"/>
        <v>8805.9455999999846</v>
      </c>
    </row>
    <row r="1544" spans="1:12" x14ac:dyDescent="0.25">
      <c r="A1544" s="2">
        <v>38067</v>
      </c>
      <c r="B1544" s="4">
        <v>1708</v>
      </c>
      <c r="C1544" s="4">
        <v>1504.47</v>
      </c>
      <c r="D1544" s="4">
        <v>1388.57</v>
      </c>
      <c r="E1544" s="4">
        <v>1866.84</v>
      </c>
      <c r="F1544" s="6"/>
      <c r="H1544" s="2">
        <v>38058</v>
      </c>
      <c r="I1544" s="4">
        <f t="shared" si="121"/>
        <v>738163.9641665197</v>
      </c>
      <c r="J1544" s="4">
        <f t="shared" si="125"/>
        <v>129420.0625</v>
      </c>
      <c r="K1544" s="4">
        <f t="shared" si="125"/>
        <v>270.27360000000181</v>
      </c>
      <c r="L1544" s="4">
        <f t="shared" si="125"/>
        <v>7981.6355999999851</v>
      </c>
    </row>
    <row r="1545" spans="1:12" x14ac:dyDescent="0.25">
      <c r="A1545" s="2">
        <v>38068</v>
      </c>
      <c r="B1545" s="4">
        <v>1759</v>
      </c>
      <c r="C1545" s="4">
        <v>1708.32</v>
      </c>
      <c r="D1545" s="4">
        <v>1444.51</v>
      </c>
      <c r="E1545" s="4">
        <v>1949.53</v>
      </c>
      <c r="F1545" s="6"/>
      <c r="H1545" s="2">
        <v>38059</v>
      </c>
      <c r="I1545" s="4">
        <f t="shared" si="121"/>
        <v>738163.9641665197</v>
      </c>
      <c r="J1545" s="4">
        <f t="shared" si="125"/>
        <v>132670.7776</v>
      </c>
      <c r="K1545" s="4">
        <f t="shared" si="125"/>
        <v>509.4048999999971</v>
      </c>
      <c r="L1545" s="4">
        <f t="shared" si="125"/>
        <v>10108.291599999993</v>
      </c>
    </row>
    <row r="1546" spans="1:12" x14ac:dyDescent="0.25">
      <c r="A1546" s="2">
        <v>38069</v>
      </c>
      <c r="B1546" s="4">
        <v>1932</v>
      </c>
      <c r="C1546" s="4">
        <v>1883.6</v>
      </c>
      <c r="D1546" s="4">
        <v>1518.87</v>
      </c>
      <c r="E1546" s="4">
        <v>2065.37</v>
      </c>
      <c r="F1546" s="6"/>
      <c r="H1546" s="2">
        <v>38060</v>
      </c>
      <c r="I1546" s="4">
        <f t="shared" si="121"/>
        <v>790613.84555338102</v>
      </c>
      <c r="J1546" s="4">
        <f t="shared" si="125"/>
        <v>90360.359999999942</v>
      </c>
      <c r="K1546" s="4">
        <f t="shared" si="125"/>
        <v>507.60089999999877</v>
      </c>
      <c r="L1546" s="4">
        <f t="shared" si="125"/>
        <v>22882.612899999993</v>
      </c>
    </row>
    <row r="1547" spans="1:12" x14ac:dyDescent="0.25">
      <c r="A1547" s="2">
        <v>38070</v>
      </c>
      <c r="B1547" s="4">
        <v>2130</v>
      </c>
      <c r="C1547" s="4">
        <v>1969.33</v>
      </c>
      <c r="D1547" s="4">
        <v>1586.78</v>
      </c>
      <c r="E1547" s="4">
        <v>2184.86</v>
      </c>
      <c r="F1547" s="6"/>
      <c r="H1547" s="2">
        <v>38061</v>
      </c>
      <c r="I1547" s="4">
        <f t="shared" si="121"/>
        <v>779979.86927600869</v>
      </c>
      <c r="J1547" s="4">
        <f t="shared" si="125"/>
        <v>60432.388899999962</v>
      </c>
      <c r="K1547" s="4">
        <f t="shared" si="125"/>
        <v>2169.6963999999934</v>
      </c>
      <c r="L1547" s="4">
        <f t="shared" si="125"/>
        <v>32216.660100000005</v>
      </c>
    </row>
    <row r="1548" spans="1:12" x14ac:dyDescent="0.25">
      <c r="A1548" s="2">
        <v>38071</v>
      </c>
      <c r="B1548" s="4">
        <v>2222</v>
      </c>
      <c r="C1548" s="4">
        <v>1982.21</v>
      </c>
      <c r="D1548" s="4">
        <v>1633.32</v>
      </c>
      <c r="E1548" s="4">
        <v>2274.88</v>
      </c>
      <c r="F1548" s="6"/>
      <c r="H1548" s="2">
        <v>38062</v>
      </c>
      <c r="I1548" s="4">
        <f t="shared" si="121"/>
        <v>731306.64664827147</v>
      </c>
      <c r="J1548" s="4">
        <f t="shared" si="125"/>
        <v>50216.328099999962</v>
      </c>
      <c r="K1548" s="4">
        <f t="shared" si="125"/>
        <v>7066.0835999999908</v>
      </c>
      <c r="L1548" s="4">
        <f t="shared" si="125"/>
        <v>39418.131599999986</v>
      </c>
    </row>
    <row r="1549" spans="1:12" x14ac:dyDescent="0.25">
      <c r="A1549" s="2">
        <v>38072</v>
      </c>
      <c r="B1549" s="4">
        <v>2209</v>
      </c>
      <c r="C1549" s="4">
        <v>1962.39</v>
      </c>
      <c r="D1549" s="4">
        <v>1656.9</v>
      </c>
      <c r="E1549" s="4">
        <v>2322.31</v>
      </c>
      <c r="F1549" s="6"/>
      <c r="H1549" s="2">
        <v>38063</v>
      </c>
      <c r="I1549" s="4">
        <f t="shared" ref="I1549:I1612" si="126">(B1540-$I$3)^2</f>
        <v>679247.4358818481</v>
      </c>
      <c r="J1549" s="4">
        <f t="shared" ref="J1549:L1564" si="127">(C1540-$B1540)^2</f>
        <v>51961.202500000021</v>
      </c>
      <c r="K1549" s="4">
        <f t="shared" si="127"/>
        <v>14837.676099999986</v>
      </c>
      <c r="L1549" s="4">
        <f t="shared" si="127"/>
        <v>47532.720399999991</v>
      </c>
    </row>
    <row r="1550" spans="1:12" x14ac:dyDescent="0.25">
      <c r="A1550" s="2">
        <v>38073</v>
      </c>
      <c r="B1550" s="4">
        <v>2147</v>
      </c>
      <c r="C1550" s="4">
        <v>1932.48</v>
      </c>
      <c r="D1550" s="4">
        <v>1662.71</v>
      </c>
      <c r="E1550" s="4">
        <v>2331.2199999999998</v>
      </c>
      <c r="F1550" s="6"/>
      <c r="H1550" s="2">
        <v>38064</v>
      </c>
      <c r="I1550" s="4">
        <f t="shared" si="126"/>
        <v>618054.91945849045</v>
      </c>
      <c r="J1550" s="4">
        <f t="shared" si="127"/>
        <v>63983.702500000021</v>
      </c>
      <c r="K1550" s="4">
        <f t="shared" si="127"/>
        <v>27999.328899999975</v>
      </c>
      <c r="L1550" s="4">
        <f t="shared" si="127"/>
        <v>49510.700099999995</v>
      </c>
    </row>
    <row r="1551" spans="1:12" x14ac:dyDescent="0.25">
      <c r="A1551" s="2">
        <v>38074</v>
      </c>
      <c r="B1551" s="4">
        <v>2095</v>
      </c>
      <c r="C1551" s="4">
        <v>1900.61</v>
      </c>
      <c r="D1551" s="4">
        <v>1658.03</v>
      </c>
      <c r="E1551" s="4">
        <v>2315.3000000000002</v>
      </c>
      <c r="F1551" s="6"/>
      <c r="H1551" s="2">
        <v>38065</v>
      </c>
      <c r="I1551" s="4">
        <f t="shared" si="126"/>
        <v>538997.79172126413</v>
      </c>
      <c r="J1551" s="4">
        <f t="shared" si="127"/>
        <v>84042.010000000053</v>
      </c>
      <c r="K1551" s="4">
        <f t="shared" si="127"/>
        <v>51578.952099999951</v>
      </c>
      <c r="L1551" s="4">
        <f t="shared" si="127"/>
        <v>40032.006399999969</v>
      </c>
    </row>
    <row r="1552" spans="1:12" x14ac:dyDescent="0.25">
      <c r="A1552" s="2">
        <v>38075</v>
      </c>
      <c r="B1552" s="4">
        <v>2066</v>
      </c>
      <c r="C1552" s="4">
        <v>1868.05</v>
      </c>
      <c r="D1552" s="4">
        <v>1648.71</v>
      </c>
      <c r="E1552" s="4">
        <v>2284.9499999999998</v>
      </c>
      <c r="F1552" s="6"/>
      <c r="H1552" s="2">
        <v>38066</v>
      </c>
      <c r="I1552" s="4">
        <f t="shared" si="126"/>
        <v>474947.96964097221</v>
      </c>
      <c r="J1552" s="4">
        <f t="shared" si="127"/>
        <v>76540.755600000048</v>
      </c>
      <c r="K1552" s="4">
        <f t="shared" si="127"/>
        <v>73902.422499999957</v>
      </c>
      <c r="L1552" s="4">
        <f t="shared" si="127"/>
        <v>33587.892899999992</v>
      </c>
    </row>
    <row r="1553" spans="1:12" x14ac:dyDescent="0.25">
      <c r="A1553" s="2">
        <v>38076</v>
      </c>
      <c r="B1553" s="4">
        <v>2011</v>
      </c>
      <c r="C1553" s="4">
        <v>1833.53</v>
      </c>
      <c r="D1553" s="4">
        <v>1638.17</v>
      </c>
      <c r="E1553" s="4">
        <v>2243.7199999999998</v>
      </c>
      <c r="F1553" s="6"/>
      <c r="H1553" s="2">
        <v>38067</v>
      </c>
      <c r="I1553" s="4">
        <f t="shared" si="126"/>
        <v>382127.58369206707</v>
      </c>
      <c r="J1553" s="4">
        <f t="shared" si="127"/>
        <v>41424.460899999991</v>
      </c>
      <c r="K1553" s="4">
        <f t="shared" si="127"/>
        <v>102035.52490000005</v>
      </c>
      <c r="L1553" s="4">
        <f t="shared" si="127"/>
        <v>25230.145599999974</v>
      </c>
    </row>
    <row r="1554" spans="1:12" x14ac:dyDescent="0.25">
      <c r="A1554" s="2">
        <v>38077</v>
      </c>
      <c r="B1554" s="4">
        <v>1912</v>
      </c>
      <c r="C1554" s="4">
        <v>1796.88</v>
      </c>
      <c r="D1554" s="4">
        <v>1628.54</v>
      </c>
      <c r="E1554" s="4">
        <v>2194.61</v>
      </c>
      <c r="F1554" s="6"/>
      <c r="H1554" s="2">
        <v>38068</v>
      </c>
      <c r="I1554" s="4">
        <f t="shared" si="126"/>
        <v>321675.78533440287</v>
      </c>
      <c r="J1554" s="4">
        <f t="shared" si="127"/>
        <v>2568.4624000000063</v>
      </c>
      <c r="K1554" s="4">
        <f t="shared" si="127"/>
        <v>98903.960100000011</v>
      </c>
      <c r="L1554" s="4">
        <f t="shared" si="127"/>
        <v>36301.680899999992</v>
      </c>
    </row>
    <row r="1555" spans="1:12" x14ac:dyDescent="0.25">
      <c r="A1555" s="2">
        <v>38078</v>
      </c>
      <c r="B1555" s="4">
        <v>1817</v>
      </c>
      <c r="C1555" s="4">
        <v>1757.75</v>
      </c>
      <c r="D1555" s="4">
        <v>1620.41</v>
      </c>
      <c r="E1555" s="4">
        <v>2137.85</v>
      </c>
      <c r="F1555" s="6"/>
      <c r="H1555" s="2">
        <v>38069</v>
      </c>
      <c r="I1555" s="4">
        <f t="shared" si="126"/>
        <v>155365.80267016924</v>
      </c>
      <c r="J1555" s="4">
        <f t="shared" si="127"/>
        <v>2342.5600000000086</v>
      </c>
      <c r="K1555" s="4">
        <f t="shared" si="127"/>
        <v>170676.39690000008</v>
      </c>
      <c r="L1555" s="4">
        <f t="shared" si="127"/>
        <v>17787.55689999997</v>
      </c>
    </row>
    <row r="1556" spans="1:12" x14ac:dyDescent="0.25">
      <c r="A1556" s="2">
        <v>38079</v>
      </c>
      <c r="B1556" s="4">
        <v>1732</v>
      </c>
      <c r="C1556" s="4">
        <v>1716.14</v>
      </c>
      <c r="D1556" s="4">
        <v>1613.6</v>
      </c>
      <c r="E1556" s="4">
        <v>2074.5100000000002</v>
      </c>
      <c r="F1556" s="6"/>
      <c r="H1556" s="2">
        <v>38070</v>
      </c>
      <c r="I1556" s="4">
        <f t="shared" si="126"/>
        <v>38480.585516884574</v>
      </c>
      <c r="J1556" s="4">
        <f t="shared" si="127"/>
        <v>25814.848900000023</v>
      </c>
      <c r="K1556" s="4">
        <f t="shared" si="127"/>
        <v>295087.96840000001</v>
      </c>
      <c r="L1556" s="4">
        <f t="shared" si="127"/>
        <v>3009.6196000000141</v>
      </c>
    </row>
    <row r="1557" spans="1:12" x14ac:dyDescent="0.25">
      <c r="A1557" s="2">
        <v>38080</v>
      </c>
      <c r="B1557" s="4">
        <v>1670</v>
      </c>
      <c r="C1557" s="4">
        <v>1672.8</v>
      </c>
      <c r="D1557" s="4">
        <v>1607.78</v>
      </c>
      <c r="E1557" s="4">
        <v>2007.42</v>
      </c>
      <c r="F1557" s="6"/>
      <c r="H1557" s="2">
        <v>38071</v>
      </c>
      <c r="I1557" s="4">
        <f t="shared" si="126"/>
        <v>10850.282597176536</v>
      </c>
      <c r="J1557" s="4">
        <f t="shared" si="127"/>
        <v>57499.244099999982</v>
      </c>
      <c r="K1557" s="4">
        <f t="shared" si="127"/>
        <v>346544.14240000007</v>
      </c>
      <c r="L1557" s="4">
        <f t="shared" si="127"/>
        <v>2796.2944000000116</v>
      </c>
    </row>
    <row r="1558" spans="1:12" x14ac:dyDescent="0.25">
      <c r="A1558" s="2">
        <v>38081</v>
      </c>
      <c r="B1558" s="4">
        <v>1651</v>
      </c>
      <c r="C1558" s="4">
        <v>1631.82</v>
      </c>
      <c r="D1558" s="4">
        <v>1603.82</v>
      </c>
      <c r="E1558" s="4">
        <v>1941.69</v>
      </c>
      <c r="F1558" s="6"/>
      <c r="H1558" s="2">
        <v>38072</v>
      </c>
      <c r="I1558" s="4">
        <f t="shared" si="126"/>
        <v>13727.564531483105</v>
      </c>
      <c r="J1558" s="4">
        <f t="shared" si="127"/>
        <v>60816.492099999952</v>
      </c>
      <c r="K1558" s="4">
        <f t="shared" si="127"/>
        <v>304814.40999999992</v>
      </c>
      <c r="L1558" s="4">
        <f t="shared" si="127"/>
        <v>12839.156099999987</v>
      </c>
    </row>
    <row r="1559" spans="1:12" x14ac:dyDescent="0.25">
      <c r="A1559" s="2">
        <v>38082</v>
      </c>
      <c r="B1559" s="4">
        <v>1645</v>
      </c>
      <c r="C1559" s="4">
        <v>1599.63</v>
      </c>
      <c r="D1559" s="4">
        <v>1603.11</v>
      </c>
      <c r="E1559" s="4">
        <v>1883.15</v>
      </c>
      <c r="F1559" s="6"/>
      <c r="H1559" s="2">
        <v>38073</v>
      </c>
      <c r="I1559" s="4">
        <f t="shared" si="126"/>
        <v>32099.986064329827</v>
      </c>
      <c r="J1559" s="4">
        <f t="shared" si="127"/>
        <v>46018.830399999992</v>
      </c>
      <c r="K1559" s="4">
        <f t="shared" si="127"/>
        <v>234536.80409999995</v>
      </c>
      <c r="L1559" s="4">
        <f t="shared" si="127"/>
        <v>33937.008399999926</v>
      </c>
    </row>
    <row r="1560" spans="1:12" x14ac:dyDescent="0.25">
      <c r="A1560" s="2">
        <v>38083</v>
      </c>
      <c r="B1560" s="4">
        <v>1690</v>
      </c>
      <c r="C1560" s="4">
        <v>1613.62</v>
      </c>
      <c r="D1560" s="4">
        <v>1611.76</v>
      </c>
      <c r="E1560" s="4">
        <v>1844.5</v>
      </c>
      <c r="F1560" s="6"/>
      <c r="H1560" s="2">
        <v>38074</v>
      </c>
      <c r="I1560" s="4">
        <f t="shared" si="126"/>
        <v>53437.113801556108</v>
      </c>
      <c r="J1560" s="4">
        <f t="shared" si="127"/>
        <v>37787.472100000035</v>
      </c>
      <c r="K1560" s="4">
        <f t="shared" si="127"/>
        <v>190942.78090000001</v>
      </c>
      <c r="L1560" s="4">
        <f t="shared" si="127"/>
        <v>48532.090000000077</v>
      </c>
    </row>
    <row r="1561" spans="1:12" x14ac:dyDescent="0.25">
      <c r="A1561" s="2">
        <v>38084</v>
      </c>
      <c r="B1561" s="4">
        <v>1719</v>
      </c>
      <c r="C1561" s="4">
        <v>1723.07</v>
      </c>
      <c r="D1561" s="4">
        <v>1644.5</v>
      </c>
      <c r="E1561" s="4">
        <v>1844.31</v>
      </c>
      <c r="F1561" s="6"/>
      <c r="H1561" s="2">
        <v>38075</v>
      </c>
      <c r="I1561" s="4">
        <f t="shared" si="126"/>
        <v>67685.665808855381</v>
      </c>
      <c r="J1561" s="4">
        <f t="shared" si="127"/>
        <v>39184.202500000021</v>
      </c>
      <c r="K1561" s="4">
        <f t="shared" si="127"/>
        <v>174130.94409999996</v>
      </c>
      <c r="L1561" s="4">
        <f t="shared" si="127"/>
        <v>47939.102499999921</v>
      </c>
    </row>
    <row r="1562" spans="1:12" x14ac:dyDescent="0.25">
      <c r="A1562" s="2">
        <v>38085</v>
      </c>
      <c r="B1562" s="4">
        <v>1748</v>
      </c>
      <c r="C1562" s="4">
        <v>1868.72</v>
      </c>
      <c r="D1562" s="4">
        <v>1708.75</v>
      </c>
      <c r="E1562" s="4">
        <v>1893.72</v>
      </c>
      <c r="F1562" s="6"/>
      <c r="H1562" s="2">
        <v>38076</v>
      </c>
      <c r="I1562" s="4">
        <f t="shared" si="126"/>
        <v>99328.78168476779</v>
      </c>
      <c r="J1562" s="4">
        <f t="shared" si="127"/>
        <v>31495.600900000009</v>
      </c>
      <c r="K1562" s="4">
        <f t="shared" si="127"/>
        <v>139002.20889999994</v>
      </c>
      <c r="L1562" s="4">
        <f t="shared" si="127"/>
        <v>54158.598399999908</v>
      </c>
    </row>
    <row r="1563" spans="1:12" x14ac:dyDescent="0.25">
      <c r="A1563" s="2">
        <v>38086</v>
      </c>
      <c r="B1563" s="4">
        <v>1866</v>
      </c>
      <c r="C1563" s="4">
        <v>1969.64</v>
      </c>
      <c r="D1563" s="4">
        <v>1784.59</v>
      </c>
      <c r="E1563" s="4">
        <v>1978.36</v>
      </c>
      <c r="F1563" s="6"/>
      <c r="H1563" s="2">
        <v>38077</v>
      </c>
      <c r="I1563" s="4">
        <f t="shared" si="126"/>
        <v>171532.39026141012</v>
      </c>
      <c r="J1563" s="4">
        <f t="shared" si="127"/>
        <v>13252.614399999975</v>
      </c>
      <c r="K1563" s="4">
        <f t="shared" si="127"/>
        <v>80349.571600000025</v>
      </c>
      <c r="L1563" s="4">
        <f t="shared" si="127"/>
        <v>79868.412100000074</v>
      </c>
    </row>
    <row r="1564" spans="1:12" x14ac:dyDescent="0.25">
      <c r="A1564" s="2">
        <v>38087</v>
      </c>
      <c r="B1564" s="4">
        <v>2068</v>
      </c>
      <c r="C1564" s="4">
        <v>1997.56</v>
      </c>
      <c r="D1564" s="4">
        <v>1845.46</v>
      </c>
      <c r="E1564" s="4">
        <v>2070.6</v>
      </c>
      <c r="F1564" s="6"/>
      <c r="H1564" s="2">
        <v>38078</v>
      </c>
      <c r="I1564" s="4">
        <f t="shared" si="126"/>
        <v>259248.68131980431</v>
      </c>
      <c r="J1564" s="4">
        <f t="shared" si="127"/>
        <v>3510.5625</v>
      </c>
      <c r="K1564" s="4">
        <f t="shared" si="127"/>
        <v>38647.628099999965</v>
      </c>
      <c r="L1564" s="4">
        <f t="shared" si="127"/>
        <v>102944.72249999995</v>
      </c>
    </row>
    <row r="1565" spans="1:12" x14ac:dyDescent="0.25">
      <c r="A1565" s="2">
        <v>38088</v>
      </c>
      <c r="B1565" s="4">
        <v>2165</v>
      </c>
      <c r="C1565" s="4">
        <v>1978.46</v>
      </c>
      <c r="D1565" s="4">
        <v>1877.58</v>
      </c>
      <c r="E1565" s="4">
        <v>2145.11</v>
      </c>
      <c r="F1565" s="6"/>
      <c r="H1565" s="2">
        <v>38079</v>
      </c>
      <c r="I1565" s="4">
        <f t="shared" si="126"/>
        <v>353031.67858257802</v>
      </c>
      <c r="J1565" s="4">
        <f t="shared" ref="J1565:L1580" si="128">(C1556-$B1556)^2</f>
        <v>251.53959999999682</v>
      </c>
      <c r="K1565" s="4">
        <f t="shared" si="128"/>
        <v>14018.560000000021</v>
      </c>
      <c r="L1565" s="4">
        <f t="shared" si="128"/>
        <v>117313.10010000016</v>
      </c>
    </row>
    <row r="1566" spans="1:12" x14ac:dyDescent="0.25">
      <c r="A1566" s="2">
        <v>38089</v>
      </c>
      <c r="B1566" s="4">
        <v>2144</v>
      </c>
      <c r="C1566" s="4">
        <v>1944.49</v>
      </c>
      <c r="D1566" s="4">
        <v>1883.3</v>
      </c>
      <c r="E1566" s="4">
        <v>2191.88</v>
      </c>
      <c r="F1566" s="6"/>
      <c r="H1566" s="2">
        <v>38080</v>
      </c>
      <c r="I1566" s="4">
        <f t="shared" si="126"/>
        <v>430552.10011542478</v>
      </c>
      <c r="J1566" s="4">
        <f t="shared" si="128"/>
        <v>7.839999999999745</v>
      </c>
      <c r="K1566" s="4">
        <f t="shared" si="128"/>
        <v>3871.3284000000035</v>
      </c>
      <c r="L1566" s="4">
        <f t="shared" si="128"/>
        <v>113852.25640000004</v>
      </c>
    </row>
    <row r="1567" spans="1:12" x14ac:dyDescent="0.25">
      <c r="A1567" s="2">
        <v>38090</v>
      </c>
      <c r="B1567" s="4">
        <v>2062</v>
      </c>
      <c r="C1567" s="4">
        <v>1905.87</v>
      </c>
      <c r="D1567" s="4">
        <v>1871.35</v>
      </c>
      <c r="E1567" s="4">
        <v>2204.11</v>
      </c>
      <c r="F1567" s="6"/>
      <c r="H1567" s="2">
        <v>38081</v>
      </c>
      <c r="I1567" s="4">
        <f t="shared" si="126"/>
        <v>455847.3583271036</v>
      </c>
      <c r="J1567" s="4">
        <f t="shared" si="128"/>
        <v>367.87240000000241</v>
      </c>
      <c r="K1567" s="4">
        <f t="shared" si="128"/>
        <v>2225.952400000006</v>
      </c>
      <c r="L1567" s="4">
        <f t="shared" si="128"/>
        <v>84500.676100000026</v>
      </c>
    </row>
    <row r="1568" spans="1:12" x14ac:dyDescent="0.25">
      <c r="A1568" s="2">
        <v>38091</v>
      </c>
      <c r="B1568" s="4">
        <v>1981</v>
      </c>
      <c r="C1568" s="4">
        <v>1860.81</v>
      </c>
      <c r="D1568" s="4">
        <v>1849.86</v>
      </c>
      <c r="E1568" s="4">
        <v>2179.2600000000002</v>
      </c>
      <c r="F1568" s="6"/>
      <c r="H1568" s="2">
        <v>38082</v>
      </c>
      <c r="I1568" s="4">
        <f t="shared" si="126"/>
        <v>463985.33460447582</v>
      </c>
      <c r="J1568" s="4">
        <f t="shared" si="128"/>
        <v>2058.4368999999901</v>
      </c>
      <c r="K1568" s="4">
        <f t="shared" si="128"/>
        <v>1754.7721000000083</v>
      </c>
      <c r="L1568" s="4">
        <f t="shared" si="128"/>
        <v>56715.422500000044</v>
      </c>
    </row>
    <row r="1569" spans="1:12" x14ac:dyDescent="0.25">
      <c r="A1569" s="2">
        <v>38092</v>
      </c>
      <c r="B1569" s="4">
        <v>1897</v>
      </c>
      <c r="C1569" s="4">
        <v>1806.93</v>
      </c>
      <c r="D1569" s="4">
        <v>1824.14</v>
      </c>
      <c r="E1569" s="4">
        <v>2121.3200000000002</v>
      </c>
      <c r="F1569" s="6"/>
      <c r="H1569" s="2">
        <v>38083</v>
      </c>
      <c r="I1569" s="4">
        <f t="shared" si="126"/>
        <v>404705.5125241839</v>
      </c>
      <c r="J1569" s="4">
        <f t="shared" si="128"/>
        <v>5833.9044000000167</v>
      </c>
      <c r="K1569" s="4">
        <f t="shared" si="128"/>
        <v>6121.4976000000015</v>
      </c>
      <c r="L1569" s="4">
        <f t="shared" si="128"/>
        <v>23870.25</v>
      </c>
    </row>
    <row r="1570" spans="1:12" x14ac:dyDescent="0.25">
      <c r="A1570" s="2">
        <v>38093</v>
      </c>
      <c r="B1570" s="4">
        <v>1827</v>
      </c>
      <c r="C1570" s="4">
        <v>1745.39</v>
      </c>
      <c r="D1570" s="4">
        <v>1797.22</v>
      </c>
      <c r="E1570" s="4">
        <v>2041.87</v>
      </c>
      <c r="F1570" s="6"/>
      <c r="H1570" s="2">
        <v>38084</v>
      </c>
      <c r="I1570" s="4">
        <f t="shared" si="126"/>
        <v>368648.96051688457</v>
      </c>
      <c r="J1570" s="4">
        <f t="shared" si="128"/>
        <v>16.564899999999483</v>
      </c>
      <c r="K1570" s="4">
        <f t="shared" si="128"/>
        <v>5550.25</v>
      </c>
      <c r="L1570" s="4">
        <f t="shared" si="128"/>
        <v>15702.596099999986</v>
      </c>
    </row>
    <row r="1571" spans="1:12" x14ac:dyDescent="0.25">
      <c r="A1571" s="2">
        <v>38094</v>
      </c>
      <c r="B1571" s="4">
        <v>1755</v>
      </c>
      <c r="C1571" s="4">
        <v>1679.05</v>
      </c>
      <c r="D1571" s="4">
        <v>1770.1</v>
      </c>
      <c r="E1571" s="4">
        <v>1953.38</v>
      </c>
      <c r="F1571" s="6"/>
      <c r="H1571" s="2">
        <v>38085</v>
      </c>
      <c r="I1571" s="4">
        <f t="shared" si="126"/>
        <v>334274.40850958531</v>
      </c>
      <c r="J1571" s="4">
        <f t="shared" si="128"/>
        <v>14573.318400000007</v>
      </c>
      <c r="K1571" s="4">
        <f t="shared" si="128"/>
        <v>1540.5625</v>
      </c>
      <c r="L1571" s="4">
        <f t="shared" si="128"/>
        <v>21234.318400000007</v>
      </c>
    </row>
    <row r="1572" spans="1:12" x14ac:dyDescent="0.25">
      <c r="A1572" s="2">
        <v>38095</v>
      </c>
      <c r="B1572" s="4">
        <v>1684</v>
      </c>
      <c r="C1572" s="4">
        <v>1612.06</v>
      </c>
      <c r="D1572" s="4">
        <v>1743.28</v>
      </c>
      <c r="E1572" s="4">
        <v>1866.39</v>
      </c>
      <c r="F1572" s="6"/>
      <c r="H1572" s="2">
        <v>38086</v>
      </c>
      <c r="I1572" s="4">
        <f t="shared" si="126"/>
        <v>211751.54172126416</v>
      </c>
      <c r="J1572" s="4">
        <f t="shared" si="128"/>
        <v>10741.249600000021</v>
      </c>
      <c r="K1572" s="4">
        <f t="shared" si="128"/>
        <v>6627.5881000000136</v>
      </c>
      <c r="L1572" s="4">
        <f t="shared" si="128"/>
        <v>12624.769599999978</v>
      </c>
    </row>
    <row r="1573" spans="1:12" x14ac:dyDescent="0.25">
      <c r="A1573" s="2">
        <v>38096</v>
      </c>
      <c r="B1573" s="4">
        <v>1635</v>
      </c>
      <c r="C1573" s="4">
        <v>1545.82</v>
      </c>
      <c r="D1573" s="4">
        <v>1715.7</v>
      </c>
      <c r="E1573" s="4">
        <v>1784.2</v>
      </c>
      <c r="F1573" s="6"/>
      <c r="H1573" s="2">
        <v>38087</v>
      </c>
      <c r="I1573" s="4">
        <f t="shared" si="126"/>
        <v>66649.007049731284</v>
      </c>
      <c r="J1573" s="4">
        <f t="shared" si="128"/>
        <v>4961.7936000000072</v>
      </c>
      <c r="K1573" s="4">
        <f t="shared" si="128"/>
        <v>49524.051599999984</v>
      </c>
      <c r="L1573" s="4">
        <f t="shared" si="128"/>
        <v>6.7599999999995273</v>
      </c>
    </row>
    <row r="1574" spans="1:12" x14ac:dyDescent="0.25">
      <c r="A1574" s="2">
        <v>38097</v>
      </c>
      <c r="B1574" s="4">
        <v>1576</v>
      </c>
      <c r="C1574" s="4">
        <v>1482.52</v>
      </c>
      <c r="D1574" s="4">
        <v>1687.17</v>
      </c>
      <c r="E1574" s="4">
        <v>1710.63</v>
      </c>
      <c r="F1574" s="6"/>
      <c r="H1574" s="2">
        <v>38088</v>
      </c>
      <c r="I1574" s="4">
        <f t="shared" si="126"/>
        <v>25974.057232213036</v>
      </c>
      <c r="J1574" s="4">
        <f t="shared" si="128"/>
        <v>34797.171599999987</v>
      </c>
      <c r="K1574" s="4">
        <f t="shared" si="128"/>
        <v>82610.256400000042</v>
      </c>
      <c r="L1574" s="4">
        <f t="shared" si="128"/>
        <v>395.61209999999494</v>
      </c>
    </row>
    <row r="1575" spans="1:12" x14ac:dyDescent="0.25">
      <c r="A1575" s="2">
        <v>38098</v>
      </c>
      <c r="B1575" s="4">
        <v>1555</v>
      </c>
      <c r="C1575" s="4">
        <v>1423.43</v>
      </c>
      <c r="D1575" s="4">
        <v>1657.55</v>
      </c>
      <c r="E1575" s="4">
        <v>1647.48</v>
      </c>
      <c r="F1575" s="6"/>
      <c r="H1575" s="2">
        <v>38089</v>
      </c>
      <c r="I1575" s="4">
        <f t="shared" si="126"/>
        <v>33183.974203015954</v>
      </c>
      <c r="J1575" s="4">
        <f t="shared" si="128"/>
        <v>39804.240099999995</v>
      </c>
      <c r="K1575" s="4">
        <f t="shared" si="128"/>
        <v>67964.49000000002</v>
      </c>
      <c r="L1575" s="4">
        <f t="shared" si="128"/>
        <v>2292.4944000000105</v>
      </c>
    </row>
    <row r="1576" spans="1:12" x14ac:dyDescent="0.25">
      <c r="A1576" s="2">
        <v>38099</v>
      </c>
      <c r="B1576" s="4">
        <v>1531</v>
      </c>
      <c r="C1576" s="4">
        <v>1375.29</v>
      </c>
      <c r="D1576" s="4">
        <v>1629.45</v>
      </c>
      <c r="E1576" s="4">
        <v>1598.18</v>
      </c>
      <c r="F1576" s="6"/>
      <c r="H1576" s="2">
        <v>38090</v>
      </c>
      <c r="I1576" s="4">
        <f t="shared" si="126"/>
        <v>69782.98332710356</v>
      </c>
      <c r="J1576" s="4">
        <f t="shared" si="128"/>
        <v>24376.576900000033</v>
      </c>
      <c r="K1576" s="4">
        <f t="shared" si="128"/>
        <v>36347.422500000037</v>
      </c>
      <c r="L1576" s="4">
        <f t="shared" si="128"/>
        <v>20195.252100000038</v>
      </c>
    </row>
    <row r="1577" spans="1:12" x14ac:dyDescent="0.25">
      <c r="A1577" s="2">
        <v>38100</v>
      </c>
      <c r="B1577" s="4">
        <v>1519</v>
      </c>
      <c r="C1577" s="4">
        <v>1330.88</v>
      </c>
      <c r="D1577" s="4">
        <v>1600.12</v>
      </c>
      <c r="E1577" s="4">
        <v>1562.82</v>
      </c>
      <c r="F1577" s="6"/>
      <c r="H1577" s="2">
        <v>38091</v>
      </c>
      <c r="I1577" s="4">
        <f t="shared" si="126"/>
        <v>119138.66307162911</v>
      </c>
      <c r="J1577" s="4">
        <f t="shared" si="128"/>
        <v>14445.636100000012</v>
      </c>
      <c r="K1577" s="4">
        <f t="shared" si="128"/>
        <v>17197.699600000025</v>
      </c>
      <c r="L1577" s="4">
        <f t="shared" si="128"/>
        <v>39307.027600000089</v>
      </c>
    </row>
    <row r="1578" spans="1:12" x14ac:dyDescent="0.25">
      <c r="A1578" s="2">
        <v>38101</v>
      </c>
      <c r="B1578" s="4">
        <v>1544</v>
      </c>
      <c r="C1578" s="4">
        <v>1290.19</v>
      </c>
      <c r="D1578" s="4">
        <v>1569.24</v>
      </c>
      <c r="E1578" s="4">
        <v>1545.71</v>
      </c>
      <c r="F1578" s="6"/>
      <c r="H1578" s="2">
        <v>38092</v>
      </c>
      <c r="I1578" s="4">
        <f t="shared" si="126"/>
        <v>184182.33095484079</v>
      </c>
      <c r="J1578" s="4">
        <f t="shared" si="128"/>
        <v>8112.6048999999884</v>
      </c>
      <c r="K1578" s="4">
        <f t="shared" si="128"/>
        <v>5308.5795999999855</v>
      </c>
      <c r="L1578" s="4">
        <f t="shared" si="128"/>
        <v>50319.462400000077</v>
      </c>
    </row>
    <row r="1579" spans="1:12" x14ac:dyDescent="0.25">
      <c r="A1579" s="2">
        <v>38102</v>
      </c>
      <c r="B1579" s="4">
        <v>1534</v>
      </c>
      <c r="C1579" s="4">
        <v>1254.28</v>
      </c>
      <c r="D1579" s="4">
        <v>1537.39</v>
      </c>
      <c r="E1579" s="4">
        <v>1539.78</v>
      </c>
      <c r="F1579" s="6"/>
      <c r="H1579" s="2">
        <v>38093</v>
      </c>
      <c r="I1579" s="4">
        <f t="shared" si="126"/>
        <v>249165.38752418387</v>
      </c>
      <c r="J1579" s="4">
        <f t="shared" si="128"/>
        <v>6660.1920999999838</v>
      </c>
      <c r="K1579" s="4">
        <f t="shared" si="128"/>
        <v>886.84839999999838</v>
      </c>
      <c r="L1579" s="4">
        <f t="shared" si="128"/>
        <v>46169.11689999995</v>
      </c>
    </row>
    <row r="1580" spans="1:12" x14ac:dyDescent="0.25">
      <c r="A1580" s="2">
        <v>38103</v>
      </c>
      <c r="B1580" s="4">
        <v>1517</v>
      </c>
      <c r="C1580" s="4">
        <v>1223.7</v>
      </c>
      <c r="D1580" s="4">
        <v>1505.11</v>
      </c>
      <c r="E1580" s="4">
        <v>1539.02</v>
      </c>
      <c r="F1580" s="6"/>
      <c r="H1580" s="2">
        <v>38094</v>
      </c>
      <c r="I1580" s="4">
        <f t="shared" si="126"/>
        <v>326229.10285265103</v>
      </c>
      <c r="J1580" s="4">
        <f t="shared" si="128"/>
        <v>5768.4025000000065</v>
      </c>
      <c r="K1580" s="4">
        <f t="shared" si="128"/>
        <v>228.00999999999726</v>
      </c>
      <c r="L1580" s="4">
        <f t="shared" si="128"/>
        <v>39354.624400000044</v>
      </c>
    </row>
    <row r="1581" spans="1:12" x14ac:dyDescent="0.25">
      <c r="A1581" s="2">
        <v>38104</v>
      </c>
      <c r="B1581" s="4">
        <v>1492</v>
      </c>
      <c r="C1581" s="4">
        <v>1198.9000000000001</v>
      </c>
      <c r="D1581" s="4">
        <v>1472.75</v>
      </c>
      <c r="E1581" s="4">
        <v>1541.17</v>
      </c>
      <c r="F1581" s="6"/>
      <c r="H1581" s="2">
        <v>38095</v>
      </c>
      <c r="I1581" s="4">
        <f t="shared" si="126"/>
        <v>412375.48880155612</v>
      </c>
      <c r="J1581" s="4">
        <f t="shared" ref="J1581:L1596" si="129">(C1572-$B1572)^2</f>
        <v>5175.3636000000079</v>
      </c>
      <c r="K1581" s="4">
        <f t="shared" si="129"/>
        <v>3514.1183999999967</v>
      </c>
      <c r="L1581" s="4">
        <f t="shared" si="129"/>
        <v>33266.112100000035</v>
      </c>
    </row>
    <row r="1582" spans="1:12" x14ac:dyDescent="0.25">
      <c r="A1582" s="2">
        <v>38105</v>
      </c>
      <c r="B1582" s="4">
        <v>1500</v>
      </c>
      <c r="C1582" s="4">
        <v>1187.8699999999999</v>
      </c>
      <c r="D1582" s="4">
        <v>1444.2</v>
      </c>
      <c r="E1582" s="4">
        <v>1554.07</v>
      </c>
      <c r="F1582" s="6"/>
      <c r="H1582" s="2">
        <v>38096</v>
      </c>
      <c r="I1582" s="4">
        <f t="shared" si="126"/>
        <v>477708.62840009626</v>
      </c>
      <c r="J1582" s="4">
        <f t="shared" si="129"/>
        <v>7953.0724000000109</v>
      </c>
      <c r="K1582" s="4">
        <f t="shared" si="129"/>
        <v>6512.4900000000071</v>
      </c>
      <c r="L1582" s="4">
        <f t="shared" si="129"/>
        <v>22260.640000000014</v>
      </c>
    </row>
    <row r="1583" spans="1:12" x14ac:dyDescent="0.25">
      <c r="A1583" s="2">
        <v>38106</v>
      </c>
      <c r="B1583" s="4">
        <v>1525</v>
      </c>
      <c r="C1583" s="4">
        <v>1185.43</v>
      </c>
      <c r="D1583" s="4">
        <v>1418.11</v>
      </c>
      <c r="E1583" s="4">
        <v>1579.08</v>
      </c>
      <c r="F1583" s="6"/>
      <c r="H1583" s="2">
        <v>38097</v>
      </c>
      <c r="I1583" s="4">
        <f t="shared" si="126"/>
        <v>562747.06179425691</v>
      </c>
      <c r="J1583" s="4">
        <f t="shared" si="129"/>
        <v>8738.5104000000028</v>
      </c>
      <c r="K1583" s="4">
        <f t="shared" si="129"/>
        <v>12358.768900000015</v>
      </c>
      <c r="L1583" s="4">
        <f t="shared" si="129"/>
        <v>18125.236900000029</v>
      </c>
    </row>
    <row r="1584" spans="1:12" x14ac:dyDescent="0.25">
      <c r="A1584" s="2">
        <v>38107</v>
      </c>
      <c r="B1584" s="4">
        <v>1540</v>
      </c>
      <c r="C1584" s="4">
        <v>1187.8599999999999</v>
      </c>
      <c r="D1584" s="4">
        <v>1393.42</v>
      </c>
      <c r="E1584" s="4">
        <v>1613.93</v>
      </c>
      <c r="F1584" s="6"/>
      <c r="H1584" s="2">
        <v>38098</v>
      </c>
      <c r="I1584" s="4">
        <f t="shared" si="126"/>
        <v>594694.97876505984</v>
      </c>
      <c r="J1584" s="4">
        <f t="shared" si="129"/>
        <v>17310.664899999982</v>
      </c>
      <c r="K1584" s="4">
        <f t="shared" si="129"/>
        <v>10516.502499999991</v>
      </c>
      <c r="L1584" s="4">
        <f t="shared" si="129"/>
        <v>8552.5504000000037</v>
      </c>
    </row>
    <row r="1585" spans="1:12" x14ac:dyDescent="0.25">
      <c r="A1585" s="2">
        <v>38108</v>
      </c>
      <c r="B1585" s="4">
        <v>1527</v>
      </c>
      <c r="C1585" s="4">
        <v>1195.75</v>
      </c>
      <c r="D1585" s="4">
        <v>1371.6</v>
      </c>
      <c r="E1585" s="4">
        <v>1647.62</v>
      </c>
      <c r="F1585" s="6"/>
      <c r="H1585" s="2">
        <v>38099</v>
      </c>
      <c r="I1585" s="4">
        <f t="shared" si="126"/>
        <v>632286.88387454883</v>
      </c>
      <c r="J1585" s="4">
        <f t="shared" si="129"/>
        <v>24245.604100000011</v>
      </c>
      <c r="K1585" s="4">
        <f t="shared" si="129"/>
        <v>9692.4025000000092</v>
      </c>
      <c r="L1585" s="4">
        <f t="shared" si="129"/>
        <v>4513.1524000000081</v>
      </c>
    </row>
    <row r="1586" spans="1:12" x14ac:dyDescent="0.25">
      <c r="A1586" s="2">
        <v>38109</v>
      </c>
      <c r="B1586" s="4">
        <v>1534</v>
      </c>
      <c r="C1586" s="4">
        <v>1203.42</v>
      </c>
      <c r="D1586" s="4">
        <v>1351.29</v>
      </c>
      <c r="E1586" s="4">
        <v>1668.19</v>
      </c>
      <c r="F1586" s="6"/>
      <c r="H1586" s="2">
        <v>38100</v>
      </c>
      <c r="I1586" s="4">
        <f t="shared" si="126"/>
        <v>651514.83642929338</v>
      </c>
      <c r="J1586" s="4">
        <f t="shared" si="129"/>
        <v>35389.134399999959</v>
      </c>
      <c r="K1586" s="4">
        <f t="shared" si="129"/>
        <v>6580.4543999999823</v>
      </c>
      <c r="L1586" s="4">
        <f t="shared" si="129"/>
        <v>1920.1923999999944</v>
      </c>
    </row>
    <row r="1587" spans="1:12" x14ac:dyDescent="0.25">
      <c r="A1587" s="2">
        <v>38110</v>
      </c>
      <c r="B1587" s="4">
        <v>1574</v>
      </c>
      <c r="C1587" s="4">
        <v>1210.28</v>
      </c>
      <c r="D1587" s="4">
        <v>1332.81</v>
      </c>
      <c r="E1587" s="4">
        <v>1678.21</v>
      </c>
      <c r="F1587" s="6"/>
      <c r="H1587" s="2">
        <v>38101</v>
      </c>
      <c r="I1587" s="4">
        <f t="shared" si="126"/>
        <v>611781.60194024222</v>
      </c>
      <c r="J1587" s="4">
        <f t="shared" si="129"/>
        <v>64419.516099999972</v>
      </c>
      <c r="K1587" s="4">
        <f t="shared" si="129"/>
        <v>637.05760000000043</v>
      </c>
      <c r="L1587" s="4">
        <f t="shared" si="129"/>
        <v>2.9241000000001245</v>
      </c>
    </row>
    <row r="1588" spans="1:12" x14ac:dyDescent="0.25">
      <c r="A1588" s="2">
        <v>38111</v>
      </c>
      <c r="B1588" s="4">
        <v>1622</v>
      </c>
      <c r="C1588" s="4">
        <v>1214.8800000000001</v>
      </c>
      <c r="D1588" s="4">
        <v>1315.79</v>
      </c>
      <c r="E1588" s="4">
        <v>1681.12</v>
      </c>
      <c r="F1588" s="6"/>
      <c r="H1588" s="2">
        <v>38102</v>
      </c>
      <c r="I1588" s="4">
        <f t="shared" si="126"/>
        <v>627524.89573586266</v>
      </c>
      <c r="J1588" s="4">
        <f t="shared" si="129"/>
        <v>78243.27840000001</v>
      </c>
      <c r="K1588" s="4">
        <f t="shared" si="129"/>
        <v>11.492100000000677</v>
      </c>
      <c r="L1588" s="4">
        <f t="shared" si="129"/>
        <v>33.408399999999688</v>
      </c>
    </row>
    <row r="1589" spans="1:12" x14ac:dyDescent="0.25">
      <c r="A1589" s="2">
        <v>38112</v>
      </c>
      <c r="B1589" s="4">
        <v>1612</v>
      </c>
      <c r="C1589" s="4">
        <v>1216.9100000000001</v>
      </c>
      <c r="D1589" s="4">
        <v>1300.28</v>
      </c>
      <c r="E1589" s="4">
        <v>1679.09</v>
      </c>
      <c r="F1589" s="6"/>
      <c r="H1589" s="2">
        <v>38103</v>
      </c>
      <c r="I1589" s="4">
        <f t="shared" si="126"/>
        <v>654747.4951884175</v>
      </c>
      <c r="J1589" s="4">
        <f t="shared" si="129"/>
        <v>86024.88999999997</v>
      </c>
      <c r="K1589" s="4">
        <f t="shared" si="129"/>
        <v>141.37210000000238</v>
      </c>
      <c r="L1589" s="4">
        <f t="shared" si="129"/>
        <v>484.88039999999921</v>
      </c>
    </row>
    <row r="1590" spans="1:12" x14ac:dyDescent="0.25">
      <c r="A1590" s="2">
        <v>38113</v>
      </c>
      <c r="B1590" s="4">
        <v>1583</v>
      </c>
      <c r="C1590" s="4">
        <v>1218.6400000000001</v>
      </c>
      <c r="D1590" s="4">
        <v>1287.07</v>
      </c>
      <c r="E1590" s="4">
        <v>1674.98</v>
      </c>
      <c r="F1590" s="6"/>
      <c r="H1590" s="2">
        <v>38104</v>
      </c>
      <c r="I1590" s="4">
        <f t="shared" si="126"/>
        <v>695830.72967746854</v>
      </c>
      <c r="J1590" s="4">
        <f t="shared" si="129"/>
        <v>85907.609999999942</v>
      </c>
      <c r="K1590" s="4">
        <f t="shared" si="129"/>
        <v>370.5625</v>
      </c>
      <c r="L1590" s="4">
        <f t="shared" si="129"/>
        <v>2417.6889000000074</v>
      </c>
    </row>
    <row r="1591" spans="1:12" x14ac:dyDescent="0.25">
      <c r="A1591" s="2">
        <v>38114</v>
      </c>
      <c r="B1591" s="4">
        <v>1568</v>
      </c>
      <c r="C1591" s="4">
        <v>1345.15</v>
      </c>
      <c r="D1591" s="4">
        <v>1303.4100000000001</v>
      </c>
      <c r="E1591" s="4">
        <v>1690.43</v>
      </c>
      <c r="F1591" s="6"/>
      <c r="H1591" s="2">
        <v>38105</v>
      </c>
      <c r="I1591" s="4">
        <f t="shared" si="126"/>
        <v>682548.09464097221</v>
      </c>
      <c r="J1591" s="4">
        <f t="shared" si="129"/>
        <v>97425.13690000007</v>
      </c>
      <c r="K1591" s="4">
        <f t="shared" si="129"/>
        <v>3113.6399999999949</v>
      </c>
      <c r="L1591" s="4">
        <f t="shared" si="129"/>
        <v>2923.564899999993</v>
      </c>
    </row>
    <row r="1592" spans="1:12" x14ac:dyDescent="0.25">
      <c r="A1592" s="2">
        <v>38115</v>
      </c>
      <c r="B1592" s="4">
        <v>1762</v>
      </c>
      <c r="C1592" s="4">
        <v>1823.26</v>
      </c>
      <c r="D1592" s="4">
        <v>1400.41</v>
      </c>
      <c r="E1592" s="4">
        <v>1787.62</v>
      </c>
      <c r="F1592" s="6"/>
      <c r="H1592" s="2">
        <v>38106</v>
      </c>
      <c r="I1592" s="4">
        <f t="shared" si="126"/>
        <v>641864.86015192117</v>
      </c>
      <c r="J1592" s="4">
        <f t="shared" si="129"/>
        <v>115307.78489999996</v>
      </c>
      <c r="K1592" s="4">
        <f t="shared" si="129"/>
        <v>11425.472100000021</v>
      </c>
      <c r="L1592" s="4">
        <f t="shared" si="129"/>
        <v>2924.6463999999924</v>
      </c>
    </row>
    <row r="1593" spans="1:12" x14ac:dyDescent="0.25">
      <c r="A1593" s="2">
        <v>38116</v>
      </c>
      <c r="B1593" s="4">
        <v>2162</v>
      </c>
      <c r="C1593" s="4">
        <v>2296.8200000000002</v>
      </c>
      <c r="D1593" s="4">
        <v>1576.29</v>
      </c>
      <c r="E1593" s="4">
        <v>2057.94</v>
      </c>
      <c r="F1593" s="6"/>
      <c r="H1593" s="2">
        <v>38107</v>
      </c>
      <c r="I1593" s="4">
        <f t="shared" si="126"/>
        <v>618054.91945849045</v>
      </c>
      <c r="J1593" s="4">
        <f t="shared" si="129"/>
        <v>124002.57960000007</v>
      </c>
      <c r="K1593" s="4">
        <f t="shared" si="129"/>
        <v>21485.696399999979</v>
      </c>
      <c r="L1593" s="4">
        <f t="shared" si="129"/>
        <v>5465.6449000000093</v>
      </c>
    </row>
    <row r="1594" spans="1:12" x14ac:dyDescent="0.25">
      <c r="A1594" s="2">
        <v>38117</v>
      </c>
      <c r="B1594" s="4">
        <v>2837</v>
      </c>
      <c r="C1594" s="4">
        <v>2490.4699999999998</v>
      </c>
      <c r="D1594" s="4">
        <v>1744.67</v>
      </c>
      <c r="E1594" s="4">
        <v>2485.87</v>
      </c>
      <c r="F1594" s="6"/>
      <c r="H1594" s="2">
        <v>38108</v>
      </c>
      <c r="I1594" s="4">
        <f t="shared" si="126"/>
        <v>638664.20139279705</v>
      </c>
      <c r="J1594" s="4">
        <f t="shared" si="129"/>
        <v>109726.5625</v>
      </c>
      <c r="K1594" s="4">
        <f t="shared" si="129"/>
        <v>24149.160000000029</v>
      </c>
      <c r="L1594" s="4">
        <f t="shared" si="129"/>
        <v>14549.184399999973</v>
      </c>
    </row>
    <row r="1595" spans="1:12" x14ac:dyDescent="0.25">
      <c r="A1595" s="2">
        <v>38118</v>
      </c>
      <c r="B1595" s="4">
        <v>3367</v>
      </c>
      <c r="C1595" s="4">
        <v>2576.44</v>
      </c>
      <c r="D1595" s="4">
        <v>1858.16</v>
      </c>
      <c r="E1595" s="4">
        <v>2937.4</v>
      </c>
      <c r="F1595" s="6"/>
      <c r="H1595" s="2">
        <v>38109</v>
      </c>
      <c r="I1595" s="4">
        <f t="shared" si="126"/>
        <v>627524.89573586266</v>
      </c>
      <c r="J1595" s="4">
        <f t="shared" si="129"/>
        <v>109283.13639999994</v>
      </c>
      <c r="K1595" s="4">
        <f t="shared" si="129"/>
        <v>33382.944100000015</v>
      </c>
      <c r="L1595" s="4">
        <f t="shared" si="129"/>
        <v>18006.956100000014</v>
      </c>
    </row>
    <row r="1596" spans="1:12" x14ac:dyDescent="0.25">
      <c r="A1596" s="2">
        <v>38119</v>
      </c>
      <c r="B1596" s="4">
        <v>3287</v>
      </c>
      <c r="C1596" s="4">
        <v>2694.12</v>
      </c>
      <c r="D1596" s="4">
        <v>1918.65</v>
      </c>
      <c r="E1596" s="4">
        <v>3310.9</v>
      </c>
      <c r="F1596" s="6"/>
      <c r="H1596" s="2">
        <v>38110</v>
      </c>
      <c r="I1596" s="4">
        <f t="shared" si="126"/>
        <v>565751.72055338102</v>
      </c>
      <c r="J1596" s="4">
        <f t="shared" si="129"/>
        <v>132292.23840000003</v>
      </c>
      <c r="K1596" s="4">
        <f t="shared" si="129"/>
        <v>58172.616100000028</v>
      </c>
      <c r="L1596" s="4">
        <f t="shared" si="129"/>
        <v>10859.724100000007</v>
      </c>
    </row>
    <row r="1597" spans="1:12" x14ac:dyDescent="0.25">
      <c r="A1597" s="2">
        <v>38120</v>
      </c>
      <c r="B1597" s="4">
        <v>3132</v>
      </c>
      <c r="C1597" s="4">
        <v>2847.7</v>
      </c>
      <c r="D1597" s="4">
        <v>1946.76</v>
      </c>
      <c r="E1597" s="4">
        <v>3555.94</v>
      </c>
      <c r="F1597" s="6"/>
      <c r="H1597" s="2">
        <v>38111</v>
      </c>
      <c r="I1597" s="4">
        <f t="shared" si="126"/>
        <v>495847.91033440287</v>
      </c>
      <c r="J1597" s="4">
        <f t="shared" ref="J1597:L1612" si="130">(C1588-$B1588)^2</f>
        <v>165746.69439999992</v>
      </c>
      <c r="K1597" s="4">
        <f t="shared" si="130"/>
        <v>93764.564100000018</v>
      </c>
      <c r="L1597" s="4">
        <f t="shared" si="130"/>
        <v>3495.1743999999871</v>
      </c>
    </row>
    <row r="1598" spans="1:12" x14ac:dyDescent="0.25">
      <c r="A1598" s="2">
        <v>38121</v>
      </c>
      <c r="B1598" s="4">
        <v>2914</v>
      </c>
      <c r="C1598" s="4">
        <v>2970.73</v>
      </c>
      <c r="D1598" s="4">
        <v>1961.38</v>
      </c>
      <c r="E1598" s="4">
        <v>3621.05</v>
      </c>
      <c r="F1598" s="6"/>
      <c r="H1598" s="2">
        <v>38112</v>
      </c>
      <c r="I1598" s="4">
        <f t="shared" si="126"/>
        <v>510031.20413002331</v>
      </c>
      <c r="J1598" s="4">
        <f t="shared" si="130"/>
        <v>156096.10809999992</v>
      </c>
      <c r="K1598" s="4">
        <f t="shared" si="130"/>
        <v>97169.358400000012</v>
      </c>
      <c r="L1598" s="4">
        <f t="shared" si="130"/>
        <v>4501.0680999999886</v>
      </c>
    </row>
    <row r="1599" spans="1:12" x14ac:dyDescent="0.25">
      <c r="A1599" s="2">
        <v>38122</v>
      </c>
      <c r="B1599" s="4">
        <v>2640</v>
      </c>
      <c r="C1599" s="4">
        <v>3013.15</v>
      </c>
      <c r="D1599" s="4">
        <v>1976.25</v>
      </c>
      <c r="E1599" s="4">
        <v>3515.5</v>
      </c>
      <c r="F1599" s="6"/>
      <c r="H1599" s="2">
        <v>38113</v>
      </c>
      <c r="I1599" s="4">
        <f t="shared" si="126"/>
        <v>552293.75613732252</v>
      </c>
      <c r="J1599" s="4">
        <f t="shared" si="130"/>
        <v>132758.20959999991</v>
      </c>
      <c r="K1599" s="4">
        <f t="shared" si="130"/>
        <v>87574.564900000041</v>
      </c>
      <c r="L1599" s="4">
        <f t="shared" si="130"/>
        <v>8460.3204000000042</v>
      </c>
    </row>
    <row r="1600" spans="1:12" x14ac:dyDescent="0.25">
      <c r="A1600" s="2">
        <v>38123</v>
      </c>
      <c r="B1600" s="4">
        <v>2384</v>
      </c>
      <c r="C1600" s="4">
        <v>2968.8</v>
      </c>
      <c r="D1600" s="4">
        <v>1998.06</v>
      </c>
      <c r="E1600" s="4">
        <v>3301.21</v>
      </c>
      <c r="F1600" s="6"/>
      <c r="H1600" s="2">
        <v>38114</v>
      </c>
      <c r="I1600" s="4">
        <f t="shared" si="126"/>
        <v>574813.69683075324</v>
      </c>
      <c r="J1600" s="4">
        <f t="shared" si="130"/>
        <v>49662.122499999961</v>
      </c>
      <c r="K1600" s="4">
        <f t="shared" si="130"/>
        <v>70007.868099999963</v>
      </c>
      <c r="L1600" s="4">
        <f t="shared" si="130"/>
        <v>14989.104900000015</v>
      </c>
    </row>
    <row r="1601" spans="1:12" x14ac:dyDescent="0.25">
      <c r="A1601" s="2">
        <v>38124</v>
      </c>
      <c r="B1601" s="4">
        <v>2226</v>
      </c>
      <c r="C1601" s="4">
        <v>2861.23</v>
      </c>
      <c r="D1601" s="4">
        <v>2028.48</v>
      </c>
      <c r="E1601" s="4">
        <v>3046.43</v>
      </c>
      <c r="F1601" s="6"/>
      <c r="H1601" s="2">
        <v>38115</v>
      </c>
      <c r="I1601" s="4">
        <f t="shared" si="126"/>
        <v>318281.7971957167</v>
      </c>
      <c r="J1601" s="4">
        <f t="shared" si="130"/>
        <v>3752.7875999999987</v>
      </c>
      <c r="K1601" s="4">
        <f t="shared" si="130"/>
        <v>130747.32809999994</v>
      </c>
      <c r="L1601" s="4">
        <f t="shared" si="130"/>
        <v>656.38439999999446</v>
      </c>
    </row>
    <row r="1602" spans="1:12" x14ac:dyDescent="0.25">
      <c r="A1602" s="2">
        <v>38125</v>
      </c>
      <c r="B1602" s="4">
        <v>2099</v>
      </c>
      <c r="C1602" s="4">
        <v>2719.83</v>
      </c>
      <c r="D1602" s="4">
        <v>2065.67</v>
      </c>
      <c r="E1602" s="4">
        <v>2795.85</v>
      </c>
      <c r="F1602" s="6"/>
      <c r="H1602" s="2">
        <v>38116</v>
      </c>
      <c r="I1602" s="4">
        <f t="shared" si="126"/>
        <v>26950.045370899166</v>
      </c>
      <c r="J1602" s="4">
        <f t="shared" si="130"/>
        <v>18176.432400000045</v>
      </c>
      <c r="K1602" s="4">
        <f t="shared" si="130"/>
        <v>343056.20410000003</v>
      </c>
      <c r="L1602" s="4">
        <f t="shared" si="130"/>
        <v>10828.483599999989</v>
      </c>
    </row>
    <row r="1603" spans="1:12" x14ac:dyDescent="0.25">
      <c r="A1603" s="2">
        <v>38126</v>
      </c>
      <c r="B1603" s="4">
        <v>1969</v>
      </c>
      <c r="C1603" s="4">
        <v>2565.9</v>
      </c>
      <c r="D1603" s="4">
        <v>2104.88</v>
      </c>
      <c r="E1603" s="4">
        <v>2567.29</v>
      </c>
      <c r="F1603" s="6"/>
      <c r="H1603" s="2">
        <v>38117</v>
      </c>
      <c r="I1603" s="4">
        <f t="shared" si="126"/>
        <v>260952.71416651955</v>
      </c>
      <c r="J1603" s="4">
        <f t="shared" si="130"/>
        <v>120083.04090000014</v>
      </c>
      <c r="K1603" s="4">
        <f t="shared" si="130"/>
        <v>1193184.8288999998</v>
      </c>
      <c r="L1603" s="4">
        <f t="shared" si="130"/>
        <v>123292.27690000007</v>
      </c>
    </row>
    <row r="1604" spans="1:12" x14ac:dyDescent="0.25">
      <c r="A1604" s="2">
        <v>38127</v>
      </c>
      <c r="B1604" s="4">
        <v>1852</v>
      </c>
      <c r="C1604" s="4">
        <v>2415.11</v>
      </c>
      <c r="D1604" s="4">
        <v>2142.1</v>
      </c>
      <c r="E1604" s="4">
        <v>2371.38</v>
      </c>
      <c r="F1604" s="6"/>
      <c r="H1604" s="2">
        <v>38118</v>
      </c>
      <c r="I1604" s="4">
        <f t="shared" si="126"/>
        <v>1083338.1429986362</v>
      </c>
      <c r="J1604" s="4">
        <f t="shared" si="130"/>
        <v>624985.11359999992</v>
      </c>
      <c r="K1604" s="4">
        <f t="shared" si="130"/>
        <v>2276598.1455999999</v>
      </c>
      <c r="L1604" s="4">
        <f t="shared" si="130"/>
        <v>184556.15999999992</v>
      </c>
    </row>
    <row r="1605" spans="1:12" x14ac:dyDescent="0.25">
      <c r="A1605" s="2">
        <v>38128</v>
      </c>
      <c r="B1605" s="4">
        <v>1735</v>
      </c>
      <c r="C1605" s="4">
        <v>2278.6</v>
      </c>
      <c r="D1605" s="4">
        <v>2174.33</v>
      </c>
      <c r="E1605" s="4">
        <v>2208.89</v>
      </c>
      <c r="F1605" s="6"/>
      <c r="H1605" s="2">
        <v>38119</v>
      </c>
      <c r="I1605" s="4">
        <f t="shared" si="126"/>
        <v>923204.49336359976</v>
      </c>
      <c r="J1605" s="4">
        <f t="shared" si="130"/>
        <v>351506.69440000015</v>
      </c>
      <c r="K1605" s="4">
        <f t="shared" si="130"/>
        <v>1872381.7224999997</v>
      </c>
      <c r="L1605" s="4">
        <f t="shared" si="130"/>
        <v>571.21000000000436</v>
      </c>
    </row>
    <row r="1606" spans="1:12" x14ac:dyDescent="0.25">
      <c r="A1606" s="2">
        <v>38129</v>
      </c>
      <c r="B1606" s="4">
        <v>1684</v>
      </c>
      <c r="C1606" s="4">
        <v>2153.69</v>
      </c>
      <c r="D1606" s="4">
        <v>2196.14</v>
      </c>
      <c r="E1606" s="4">
        <v>2076.27</v>
      </c>
      <c r="F1606" s="6"/>
      <c r="H1606" s="2">
        <v>38120</v>
      </c>
      <c r="I1606" s="4">
        <f t="shared" si="126"/>
        <v>649370.54719571664</v>
      </c>
      <c r="J1606" s="4">
        <f t="shared" si="130"/>
        <v>80826.490000000107</v>
      </c>
      <c r="K1606" s="4">
        <f t="shared" si="130"/>
        <v>1404793.8576</v>
      </c>
      <c r="L1606" s="4">
        <f t="shared" si="130"/>
        <v>179725.12360000005</v>
      </c>
    </row>
    <row r="1607" spans="1:12" x14ac:dyDescent="0.25">
      <c r="A1607" s="2">
        <v>38130</v>
      </c>
      <c r="B1607" s="4">
        <v>1630</v>
      </c>
      <c r="C1607" s="4">
        <v>2042.24</v>
      </c>
      <c r="D1607" s="4">
        <v>2205.21</v>
      </c>
      <c r="E1607" s="4">
        <v>1973.39</v>
      </c>
      <c r="F1607" s="6"/>
      <c r="H1607" s="2">
        <v>38121</v>
      </c>
      <c r="I1607" s="4">
        <f t="shared" si="126"/>
        <v>345550.35194024217</v>
      </c>
      <c r="J1607" s="4">
        <f t="shared" si="130"/>
        <v>3218.2929000000022</v>
      </c>
      <c r="K1607" s="4">
        <f t="shared" si="130"/>
        <v>907484.86439999985</v>
      </c>
      <c r="L1607" s="4">
        <f t="shared" si="130"/>
        <v>499919.70250000025</v>
      </c>
    </row>
    <row r="1608" spans="1:12" x14ac:dyDescent="0.25">
      <c r="A1608" s="2">
        <v>38131</v>
      </c>
      <c r="B1608" s="4">
        <v>1606</v>
      </c>
      <c r="C1608" s="4">
        <v>1947.07</v>
      </c>
      <c r="D1608" s="4">
        <v>2201.91</v>
      </c>
      <c r="E1608" s="4">
        <v>1898.21</v>
      </c>
      <c r="F1608" s="6"/>
      <c r="H1608" s="2">
        <v>38122</v>
      </c>
      <c r="I1608" s="4">
        <f t="shared" si="126"/>
        <v>98492.601940242195</v>
      </c>
      <c r="J1608" s="4">
        <f t="shared" si="130"/>
        <v>139240.92250000007</v>
      </c>
      <c r="K1608" s="4">
        <f t="shared" si="130"/>
        <v>440564.0625</v>
      </c>
      <c r="L1608" s="4">
        <f t="shared" si="130"/>
        <v>766500.25</v>
      </c>
    </row>
    <row r="1609" spans="1:12" x14ac:dyDescent="0.25">
      <c r="A1609" s="2">
        <v>38132</v>
      </c>
      <c r="B1609" s="4">
        <v>1657</v>
      </c>
      <c r="C1609" s="4">
        <v>1869.16</v>
      </c>
      <c r="D1609" s="4">
        <v>2187.4499999999998</v>
      </c>
      <c r="E1609" s="4">
        <v>1848.6</v>
      </c>
      <c r="F1609" s="6"/>
      <c r="H1609" s="2">
        <v>38123</v>
      </c>
      <c r="I1609" s="4">
        <f t="shared" si="126"/>
        <v>3344.9231081254288</v>
      </c>
      <c r="J1609" s="4">
        <f t="shared" si="130"/>
        <v>341991.04000000021</v>
      </c>
      <c r="K1609" s="4">
        <f t="shared" si="130"/>
        <v>148949.68360000005</v>
      </c>
      <c r="L1609" s="4">
        <f t="shared" si="130"/>
        <v>841274.18410000007</v>
      </c>
    </row>
    <row r="1610" spans="1:12" x14ac:dyDescent="0.25">
      <c r="A1610" s="2">
        <v>38133</v>
      </c>
      <c r="B1610" s="4">
        <v>1710</v>
      </c>
      <c r="C1610" s="4">
        <v>1807.11</v>
      </c>
      <c r="D1610" s="4">
        <v>2163.21</v>
      </c>
      <c r="E1610" s="4">
        <v>1820.74</v>
      </c>
      <c r="F1610" s="6"/>
      <c r="H1610" s="2">
        <v>38124</v>
      </c>
      <c r="I1610" s="4">
        <f t="shared" si="126"/>
        <v>10032.965078928361</v>
      </c>
      <c r="J1610" s="4">
        <f t="shared" si="130"/>
        <v>403517.15290000004</v>
      </c>
      <c r="K1610" s="4">
        <f t="shared" si="130"/>
        <v>39014.150399999991</v>
      </c>
      <c r="L1610" s="4">
        <f t="shared" si="130"/>
        <v>673105.38489999971</v>
      </c>
    </row>
    <row r="1611" spans="1:12" x14ac:dyDescent="0.25">
      <c r="A1611" s="2">
        <v>38134</v>
      </c>
      <c r="B1611" s="4">
        <v>1710</v>
      </c>
      <c r="C1611" s="4">
        <v>1759.36</v>
      </c>
      <c r="D1611" s="4">
        <v>2132.0300000000002</v>
      </c>
      <c r="E1611" s="4">
        <v>1811.65</v>
      </c>
      <c r="F1611" s="6"/>
      <c r="H1611" s="2">
        <v>38125</v>
      </c>
      <c r="I1611" s="4">
        <f t="shared" si="126"/>
        <v>51603.796283307929</v>
      </c>
      <c r="J1611" s="4">
        <f t="shared" si="130"/>
        <v>385429.8888999999</v>
      </c>
      <c r="K1611" s="4">
        <f t="shared" si="130"/>
        <v>1110.8888999999951</v>
      </c>
      <c r="L1611" s="4">
        <f t="shared" si="130"/>
        <v>485599.92249999987</v>
      </c>
    </row>
    <row r="1612" spans="1:12" x14ac:dyDescent="0.25">
      <c r="A1612" s="2">
        <v>38135</v>
      </c>
      <c r="B1612" s="4">
        <v>1684</v>
      </c>
      <c r="C1612" s="4">
        <v>1720.61</v>
      </c>
      <c r="D1612" s="4">
        <v>2095.62</v>
      </c>
      <c r="E1612" s="4">
        <v>1809.55</v>
      </c>
      <c r="F1612" s="6"/>
      <c r="H1612" s="2">
        <v>38126</v>
      </c>
      <c r="I1612" s="4">
        <f t="shared" si="126"/>
        <v>127566.61562637363</v>
      </c>
      <c r="J1612" s="4">
        <f t="shared" si="130"/>
        <v>356289.6100000001</v>
      </c>
      <c r="K1612" s="4">
        <f t="shared" si="130"/>
        <v>18463.37440000003</v>
      </c>
      <c r="L1612" s="4">
        <f t="shared" si="130"/>
        <v>357950.92409999995</v>
      </c>
    </row>
    <row r="1613" spans="1:12" x14ac:dyDescent="0.25">
      <c r="A1613" s="2">
        <v>38136</v>
      </c>
      <c r="B1613" s="4">
        <v>1637</v>
      </c>
      <c r="C1613" s="4">
        <v>1686.12</v>
      </c>
      <c r="D1613" s="4">
        <v>2056.0300000000002</v>
      </c>
      <c r="E1613" s="4">
        <v>1803.45</v>
      </c>
      <c r="F1613" s="6"/>
      <c r="H1613" s="2">
        <v>38127</v>
      </c>
      <c r="I1613" s="4">
        <f t="shared" ref="I1613:I1676" si="131">(B1604-$I$3)^2</f>
        <v>224832.15303513277</v>
      </c>
      <c r="J1613" s="4">
        <f t="shared" ref="J1613:L1628" si="132">(C1604-$B1604)^2</f>
        <v>317092.87210000015</v>
      </c>
      <c r="K1613" s="4">
        <f t="shared" si="132"/>
        <v>84158.009999999951</v>
      </c>
      <c r="L1613" s="4">
        <f t="shared" si="132"/>
        <v>269755.58440000011</v>
      </c>
    </row>
    <row r="1614" spans="1:12" x14ac:dyDescent="0.25">
      <c r="A1614" s="2">
        <v>38137</v>
      </c>
      <c r="B1614" s="4">
        <v>1595</v>
      </c>
      <c r="C1614" s="4">
        <v>1654.52</v>
      </c>
      <c r="D1614" s="4">
        <v>2016.34</v>
      </c>
      <c r="E1614" s="4">
        <v>1786.79</v>
      </c>
      <c r="F1614" s="6"/>
      <c r="H1614" s="2">
        <v>38128</v>
      </c>
      <c r="I1614" s="4">
        <f t="shared" si="131"/>
        <v>349475.69044389192</v>
      </c>
      <c r="J1614" s="4">
        <f t="shared" si="132"/>
        <v>295500.9599999999</v>
      </c>
      <c r="K1614" s="4">
        <f t="shared" si="132"/>
        <v>193010.84889999992</v>
      </c>
      <c r="L1614" s="4">
        <f t="shared" si="132"/>
        <v>224571.73209999988</v>
      </c>
    </row>
    <row r="1615" spans="1:12" x14ac:dyDescent="0.25">
      <c r="A1615" s="2">
        <v>38138</v>
      </c>
      <c r="B1615" s="4">
        <v>1569</v>
      </c>
      <c r="C1615" s="4">
        <v>1628.49</v>
      </c>
      <c r="D1615" s="4">
        <v>1979.43</v>
      </c>
      <c r="E1615" s="4">
        <v>1759.22</v>
      </c>
      <c r="F1615" s="6"/>
      <c r="H1615" s="2">
        <v>38129</v>
      </c>
      <c r="I1615" s="4">
        <f t="shared" si="131"/>
        <v>412375.48880155612</v>
      </c>
      <c r="J1615" s="4">
        <f t="shared" si="132"/>
        <v>220608.69610000006</v>
      </c>
      <c r="K1615" s="4">
        <f t="shared" si="132"/>
        <v>262287.37959999987</v>
      </c>
      <c r="L1615" s="4">
        <f t="shared" si="132"/>
        <v>153875.75289999999</v>
      </c>
    </row>
    <row r="1616" spans="1:12" x14ac:dyDescent="0.25">
      <c r="A1616" s="2">
        <v>38139</v>
      </c>
      <c r="B1616" s="4">
        <v>1612</v>
      </c>
      <c r="C1616" s="4">
        <v>1599.6</v>
      </c>
      <c r="D1616" s="4">
        <v>1942.89</v>
      </c>
      <c r="E1616" s="4">
        <v>1731.02</v>
      </c>
      <c r="F1616" s="6"/>
      <c r="H1616" s="2">
        <v>38130</v>
      </c>
      <c r="I1616" s="4">
        <f t="shared" si="131"/>
        <v>484645.27529790648</v>
      </c>
      <c r="J1616" s="4">
        <f t="shared" si="132"/>
        <v>169941.81760000001</v>
      </c>
      <c r="K1616" s="4">
        <f t="shared" si="132"/>
        <v>330866.54410000006</v>
      </c>
      <c r="L1616" s="4">
        <f t="shared" si="132"/>
        <v>117916.69210000007</v>
      </c>
    </row>
    <row r="1617" spans="1:12" x14ac:dyDescent="0.25">
      <c r="A1617" s="2">
        <v>38140</v>
      </c>
      <c r="B1617" s="4">
        <v>1625</v>
      </c>
      <c r="C1617" s="4">
        <v>1576.6</v>
      </c>
      <c r="D1617" s="4">
        <v>1910.34</v>
      </c>
      <c r="E1617" s="4">
        <v>1714.7</v>
      </c>
      <c r="F1617" s="6"/>
      <c r="H1617" s="2">
        <v>38131</v>
      </c>
      <c r="I1617" s="4">
        <f t="shared" si="131"/>
        <v>518637.18040739559</v>
      </c>
      <c r="J1617" s="4">
        <f t="shared" si="132"/>
        <v>116328.74489999996</v>
      </c>
      <c r="K1617" s="4">
        <f t="shared" si="132"/>
        <v>355108.72809999983</v>
      </c>
      <c r="L1617" s="4">
        <f t="shared" si="132"/>
        <v>85386.684100000028</v>
      </c>
    </row>
    <row r="1618" spans="1:12" x14ac:dyDescent="0.25">
      <c r="A1618" s="2">
        <v>38141</v>
      </c>
      <c r="B1618" s="4">
        <v>1620</v>
      </c>
      <c r="C1618" s="4">
        <v>1550.94</v>
      </c>
      <c r="D1618" s="4">
        <v>1878.36</v>
      </c>
      <c r="E1618" s="4">
        <v>1703.55</v>
      </c>
      <c r="F1618" s="6"/>
      <c r="H1618" s="2">
        <v>38132</v>
      </c>
      <c r="I1618" s="4">
        <f t="shared" si="131"/>
        <v>447781.38204973133</v>
      </c>
      <c r="J1618" s="4">
        <f t="shared" si="132"/>
        <v>45011.865600000034</v>
      </c>
      <c r="K1618" s="4">
        <f t="shared" si="132"/>
        <v>281377.20249999978</v>
      </c>
      <c r="L1618" s="4">
        <f t="shared" si="132"/>
        <v>36710.559999999969</v>
      </c>
    </row>
    <row r="1619" spans="1:12" x14ac:dyDescent="0.25">
      <c r="A1619" s="2">
        <v>38142</v>
      </c>
      <c r="B1619" s="4">
        <v>1640</v>
      </c>
      <c r="C1619" s="4">
        <v>1524.85</v>
      </c>
      <c r="D1619" s="4">
        <v>1846.96</v>
      </c>
      <c r="E1619" s="4">
        <v>1699.86</v>
      </c>
      <c r="F1619" s="6"/>
      <c r="H1619" s="2">
        <v>38133</v>
      </c>
      <c r="I1619" s="4">
        <f t="shared" si="131"/>
        <v>379658.92493294302</v>
      </c>
      <c r="J1619" s="4">
        <f t="shared" si="132"/>
        <v>9430.3520999999801</v>
      </c>
      <c r="K1619" s="4">
        <f t="shared" si="132"/>
        <v>205399.30410000004</v>
      </c>
      <c r="L1619" s="4">
        <f t="shared" si="132"/>
        <v>12263.347600000003</v>
      </c>
    </row>
    <row r="1620" spans="1:12" x14ac:dyDescent="0.25">
      <c r="A1620" s="2">
        <v>38143</v>
      </c>
      <c r="B1620" s="4">
        <v>1653</v>
      </c>
      <c r="C1620" s="4">
        <v>1497.97</v>
      </c>
      <c r="D1620" s="4">
        <v>1814.68</v>
      </c>
      <c r="E1620" s="4">
        <v>1697.4</v>
      </c>
      <c r="F1620" s="6"/>
      <c r="H1620" s="2">
        <v>38134</v>
      </c>
      <c r="I1620" s="4">
        <f t="shared" si="131"/>
        <v>379658.92493294302</v>
      </c>
      <c r="J1620" s="4">
        <f t="shared" si="132"/>
        <v>2436.40959999999</v>
      </c>
      <c r="K1620" s="4">
        <f t="shared" si="132"/>
        <v>178109.32090000017</v>
      </c>
      <c r="L1620" s="4">
        <f t="shared" si="132"/>
        <v>10332.722500000018</v>
      </c>
    </row>
    <row r="1621" spans="1:12" x14ac:dyDescent="0.25">
      <c r="A1621" s="2">
        <v>38144</v>
      </c>
      <c r="B1621" s="4">
        <v>1807</v>
      </c>
      <c r="C1621" s="4">
        <v>1474.48</v>
      </c>
      <c r="D1621" s="4">
        <v>1781.3</v>
      </c>
      <c r="E1621" s="4">
        <v>1701.66</v>
      </c>
      <c r="F1621" s="6"/>
      <c r="H1621" s="2">
        <v>38135</v>
      </c>
      <c r="I1621" s="4">
        <f t="shared" si="131"/>
        <v>412375.48880155612</v>
      </c>
      <c r="J1621" s="4">
        <f t="shared" si="132"/>
        <v>1340.2920999999926</v>
      </c>
      <c r="K1621" s="4">
        <f t="shared" si="132"/>
        <v>169431.02439999991</v>
      </c>
      <c r="L1621" s="4">
        <f t="shared" si="132"/>
        <v>15762.802499999989</v>
      </c>
    </row>
    <row r="1622" spans="1:12" x14ac:dyDescent="0.25">
      <c r="A1622" s="2">
        <v>38145</v>
      </c>
      <c r="B1622" s="4">
        <v>2137</v>
      </c>
      <c r="C1622" s="4">
        <v>1460.66</v>
      </c>
      <c r="D1622" s="4">
        <v>1747.62</v>
      </c>
      <c r="E1622" s="4">
        <v>1721.5</v>
      </c>
      <c r="F1622" s="6"/>
      <c r="H1622" s="2">
        <v>38136</v>
      </c>
      <c r="I1622" s="4">
        <f t="shared" si="131"/>
        <v>474947.96964097221</v>
      </c>
      <c r="J1622" s="4">
        <f t="shared" si="132"/>
        <v>2412.7743999999893</v>
      </c>
      <c r="K1622" s="4">
        <f t="shared" si="132"/>
        <v>175586.14090000017</v>
      </c>
      <c r="L1622" s="4">
        <f t="shared" si="132"/>
        <v>27705.602500000015</v>
      </c>
    </row>
    <row r="1623" spans="1:12" x14ac:dyDescent="0.25">
      <c r="A1623" s="2">
        <v>38146</v>
      </c>
      <c r="B1623" s="4">
        <v>2470</v>
      </c>
      <c r="C1623" s="4">
        <v>1460.56</v>
      </c>
      <c r="D1623" s="4">
        <v>1714.51</v>
      </c>
      <c r="E1623" s="4">
        <v>1766.01</v>
      </c>
      <c r="F1623" s="6"/>
      <c r="H1623" s="2">
        <v>38137</v>
      </c>
      <c r="I1623" s="4">
        <f t="shared" si="131"/>
        <v>534601.80358257808</v>
      </c>
      <c r="J1623" s="4">
        <f t="shared" si="132"/>
        <v>3542.6303999999977</v>
      </c>
      <c r="K1623" s="4">
        <f t="shared" si="132"/>
        <v>177527.39559999993</v>
      </c>
      <c r="L1623" s="4">
        <f t="shared" si="132"/>
        <v>36783.404099999985</v>
      </c>
    </row>
    <row r="1624" spans="1:12" x14ac:dyDescent="0.25">
      <c r="A1624" s="2">
        <v>38147</v>
      </c>
      <c r="B1624" s="4">
        <v>2534</v>
      </c>
      <c r="C1624" s="4">
        <v>1475.45</v>
      </c>
      <c r="D1624" s="4">
        <v>1683.34</v>
      </c>
      <c r="E1624" s="4">
        <v>1835.07</v>
      </c>
      <c r="F1624" s="6"/>
      <c r="H1624" s="2">
        <v>38138</v>
      </c>
      <c r="I1624" s="4">
        <f t="shared" si="131"/>
        <v>573298.36745119118</v>
      </c>
      <c r="J1624" s="4">
        <f t="shared" si="132"/>
        <v>3539.0601000000011</v>
      </c>
      <c r="K1624" s="4">
        <f t="shared" si="132"/>
        <v>168452.78490000006</v>
      </c>
      <c r="L1624" s="4">
        <f t="shared" si="132"/>
        <v>36183.648400000013</v>
      </c>
    </row>
    <row r="1625" spans="1:12" x14ac:dyDescent="0.25">
      <c r="A1625" s="2">
        <v>38148</v>
      </c>
      <c r="B1625" s="4">
        <v>2442</v>
      </c>
      <c r="C1625" s="4">
        <v>1504.17</v>
      </c>
      <c r="D1625" s="4">
        <v>1656.06</v>
      </c>
      <c r="E1625" s="4">
        <v>1915.81</v>
      </c>
      <c r="F1625" s="6"/>
      <c r="H1625" s="2">
        <v>38139</v>
      </c>
      <c r="I1625" s="4">
        <f t="shared" si="131"/>
        <v>510031.20413002331</v>
      </c>
      <c r="J1625" s="4">
        <f t="shared" si="132"/>
        <v>153.76000000000226</v>
      </c>
      <c r="K1625" s="4">
        <f t="shared" si="132"/>
        <v>109488.19210000007</v>
      </c>
      <c r="L1625" s="4">
        <f t="shared" si="132"/>
        <v>14165.760399999996</v>
      </c>
    </row>
    <row r="1626" spans="1:12" x14ac:dyDescent="0.25">
      <c r="A1626" s="2">
        <v>38149</v>
      </c>
      <c r="B1626" s="4">
        <v>2358</v>
      </c>
      <c r="C1626" s="4">
        <v>1542.71</v>
      </c>
      <c r="D1626" s="4">
        <v>1633.68</v>
      </c>
      <c r="E1626" s="4">
        <v>1991.11</v>
      </c>
      <c r="F1626" s="6"/>
      <c r="H1626" s="2">
        <v>38140</v>
      </c>
      <c r="I1626" s="4">
        <f t="shared" si="131"/>
        <v>491631.9221957167</v>
      </c>
      <c r="J1626" s="4">
        <f t="shared" si="132"/>
        <v>2342.5600000000086</v>
      </c>
      <c r="K1626" s="4">
        <f t="shared" si="132"/>
        <v>81418.915599999949</v>
      </c>
      <c r="L1626" s="4">
        <f t="shared" si="132"/>
        <v>8046.0900000000083</v>
      </c>
    </row>
    <row r="1627" spans="1:12" x14ac:dyDescent="0.25">
      <c r="A1627" s="2">
        <v>38150</v>
      </c>
      <c r="B1627" s="4">
        <v>2319</v>
      </c>
      <c r="C1627" s="4">
        <v>1591.55</v>
      </c>
      <c r="D1627" s="4">
        <v>1619.5</v>
      </c>
      <c r="E1627" s="4">
        <v>2058.9</v>
      </c>
      <c r="F1627" s="6"/>
      <c r="H1627" s="2">
        <v>38141</v>
      </c>
      <c r="I1627" s="4">
        <f t="shared" si="131"/>
        <v>498668.56909352692</v>
      </c>
      <c r="J1627" s="4">
        <f t="shared" si="132"/>
        <v>4769.2835999999925</v>
      </c>
      <c r="K1627" s="4">
        <f t="shared" si="132"/>
        <v>66749.889599999951</v>
      </c>
      <c r="L1627" s="4">
        <f t="shared" si="132"/>
        <v>6980.6024999999927</v>
      </c>
    </row>
    <row r="1628" spans="1:12" x14ac:dyDescent="0.25">
      <c r="A1628" s="2">
        <v>38151</v>
      </c>
      <c r="B1628" s="4">
        <v>2357</v>
      </c>
      <c r="C1628" s="4">
        <v>1637.03</v>
      </c>
      <c r="D1628" s="4">
        <v>1610.48</v>
      </c>
      <c r="E1628" s="4">
        <v>2116.25</v>
      </c>
      <c r="F1628" s="6"/>
      <c r="H1628" s="2">
        <v>38142</v>
      </c>
      <c r="I1628" s="4">
        <f t="shared" si="131"/>
        <v>470821.98150228604</v>
      </c>
      <c r="J1628" s="4">
        <f t="shared" si="132"/>
        <v>13259.522500000021</v>
      </c>
      <c r="K1628" s="4">
        <f t="shared" si="132"/>
        <v>42832.441600000013</v>
      </c>
      <c r="L1628" s="4">
        <f t="shared" si="132"/>
        <v>3583.2195999999881</v>
      </c>
    </row>
    <row r="1629" spans="1:12" x14ac:dyDescent="0.25">
      <c r="A1629" s="2">
        <v>38152</v>
      </c>
      <c r="B1629" s="4">
        <v>2362</v>
      </c>
      <c r="C1629" s="4">
        <v>1676.24</v>
      </c>
      <c r="D1629" s="4">
        <v>1605.32</v>
      </c>
      <c r="E1629" s="4">
        <v>2162.5</v>
      </c>
      <c r="F1629" s="6"/>
      <c r="H1629" s="2">
        <v>38143</v>
      </c>
      <c r="I1629" s="4">
        <f t="shared" si="131"/>
        <v>453150.69956797949</v>
      </c>
      <c r="J1629" s="4">
        <f t="shared" ref="J1629:L1644" si="133">(C1620-$B1620)^2</f>
        <v>24034.300899999991</v>
      </c>
      <c r="K1629" s="4">
        <f t="shared" si="133"/>
        <v>26140.422400000021</v>
      </c>
      <c r="L1629" s="4">
        <f t="shared" si="133"/>
        <v>1971.3600000000081</v>
      </c>
    </row>
    <row r="1630" spans="1:12" x14ac:dyDescent="0.25">
      <c r="A1630" s="2">
        <v>38153</v>
      </c>
      <c r="B1630" s="4">
        <v>2293</v>
      </c>
      <c r="C1630" s="4">
        <v>1712.41</v>
      </c>
      <c r="D1630" s="4">
        <v>1604.35</v>
      </c>
      <c r="E1630" s="4">
        <v>2195.09</v>
      </c>
      <c r="F1630" s="6"/>
      <c r="H1630" s="2">
        <v>38144</v>
      </c>
      <c r="I1630" s="4">
        <f t="shared" si="131"/>
        <v>269531.97511542472</v>
      </c>
      <c r="J1630" s="4">
        <f t="shared" si="133"/>
        <v>110569.55039999999</v>
      </c>
      <c r="K1630" s="4">
        <f t="shared" si="133"/>
        <v>660.49000000000228</v>
      </c>
      <c r="L1630" s="4">
        <f t="shared" si="133"/>
        <v>11096.515599999982</v>
      </c>
    </row>
    <row r="1631" spans="1:12" x14ac:dyDescent="0.25">
      <c r="A1631" s="2">
        <v>38154</v>
      </c>
      <c r="B1631" s="4">
        <v>2224</v>
      </c>
      <c r="C1631" s="4">
        <v>1747.91</v>
      </c>
      <c r="D1631" s="4">
        <v>1607.35</v>
      </c>
      <c r="E1631" s="4">
        <v>2218.0500000000002</v>
      </c>
      <c r="F1631" s="6"/>
      <c r="H1631" s="2">
        <v>38145</v>
      </c>
      <c r="I1631" s="4">
        <f t="shared" si="131"/>
        <v>35783.279859950264</v>
      </c>
      <c r="J1631" s="4">
        <f t="shared" si="133"/>
        <v>457435.7955999999</v>
      </c>
      <c r="K1631" s="4">
        <f t="shared" si="133"/>
        <v>151616.78440000009</v>
      </c>
      <c r="L1631" s="4">
        <f t="shared" si="133"/>
        <v>172640.25</v>
      </c>
    </row>
    <row r="1632" spans="1:12" x14ac:dyDescent="0.25">
      <c r="A1632" s="2">
        <v>38155</v>
      </c>
      <c r="B1632" s="4">
        <v>2177</v>
      </c>
      <c r="C1632" s="4">
        <v>1782.81</v>
      </c>
      <c r="D1632" s="4">
        <v>1614.1</v>
      </c>
      <c r="E1632" s="4">
        <v>2234.41</v>
      </c>
      <c r="F1632" s="6"/>
      <c r="H1632" s="2">
        <v>38146</v>
      </c>
      <c r="I1632" s="4">
        <f t="shared" si="131"/>
        <v>20688.596465789655</v>
      </c>
      <c r="J1632" s="4">
        <f t="shared" si="133"/>
        <v>1018969.1136000002</v>
      </c>
      <c r="K1632" s="4">
        <f t="shared" si="133"/>
        <v>570765.14009999996</v>
      </c>
      <c r="L1632" s="4">
        <f t="shared" si="133"/>
        <v>495601.92009999999</v>
      </c>
    </row>
    <row r="1633" spans="1:12" x14ac:dyDescent="0.25">
      <c r="A1633" s="2">
        <v>38156</v>
      </c>
      <c r="B1633" s="4">
        <v>2119</v>
      </c>
      <c r="C1633" s="4">
        <v>1818.82</v>
      </c>
      <c r="D1633" s="4">
        <v>1626.35</v>
      </c>
      <c r="E1633" s="4">
        <v>2246.9699999999998</v>
      </c>
      <c r="F1633" s="6"/>
      <c r="H1633" s="2">
        <v>38147</v>
      </c>
      <c r="I1633" s="4">
        <f t="shared" si="131"/>
        <v>43195.516173818847</v>
      </c>
      <c r="J1633" s="4">
        <f t="shared" si="133"/>
        <v>1120528.1024999998</v>
      </c>
      <c r="K1633" s="4">
        <f t="shared" si="133"/>
        <v>723622.43560000008</v>
      </c>
      <c r="L1633" s="4">
        <f t="shared" si="133"/>
        <v>488503.14490000007</v>
      </c>
    </row>
    <row r="1634" spans="1:12" x14ac:dyDescent="0.25">
      <c r="A1634" s="2">
        <v>38157</v>
      </c>
      <c r="B1634" s="4">
        <v>2082</v>
      </c>
      <c r="C1634" s="4">
        <v>1848.25</v>
      </c>
      <c r="D1634" s="4">
        <v>1642.56</v>
      </c>
      <c r="E1634" s="4">
        <v>2245.8200000000002</v>
      </c>
      <c r="F1634" s="6"/>
      <c r="H1634" s="2">
        <v>38148</v>
      </c>
      <c r="I1634" s="4">
        <f t="shared" si="131"/>
        <v>13417.819093526885</v>
      </c>
      <c r="J1634" s="4">
        <f t="shared" si="133"/>
        <v>879525.10889999988</v>
      </c>
      <c r="K1634" s="4">
        <f t="shared" si="133"/>
        <v>617701.68360000011</v>
      </c>
      <c r="L1634" s="4">
        <f t="shared" si="133"/>
        <v>276875.91610000003</v>
      </c>
    </row>
    <row r="1635" spans="1:12" x14ac:dyDescent="0.25">
      <c r="A1635" s="2">
        <v>38158</v>
      </c>
      <c r="B1635" s="4">
        <v>2035</v>
      </c>
      <c r="C1635" s="4">
        <v>1864.49</v>
      </c>
      <c r="D1635" s="4">
        <v>1660.52</v>
      </c>
      <c r="E1635" s="4">
        <v>2225.9299999999998</v>
      </c>
      <c r="F1635" s="6"/>
      <c r="H1635" s="2">
        <v>38149</v>
      </c>
      <c r="I1635" s="4">
        <f t="shared" si="131"/>
        <v>1013.4869767385693</v>
      </c>
      <c r="J1635" s="4">
        <f t="shared" si="133"/>
        <v>664697.78409999993</v>
      </c>
      <c r="K1635" s="4">
        <f t="shared" si="133"/>
        <v>524639.46239999996</v>
      </c>
      <c r="L1635" s="4">
        <f t="shared" si="133"/>
        <v>134608.27210000006</v>
      </c>
    </row>
    <row r="1636" spans="1:12" x14ac:dyDescent="0.25">
      <c r="A1636" s="2">
        <v>38159</v>
      </c>
      <c r="B1636" s="4">
        <v>1978</v>
      </c>
      <c r="C1636" s="4">
        <v>1870.08</v>
      </c>
      <c r="D1636" s="4">
        <v>1680.42</v>
      </c>
      <c r="E1636" s="4">
        <v>2192.06</v>
      </c>
      <c r="F1636" s="6"/>
      <c r="H1636" s="2">
        <v>38150</v>
      </c>
      <c r="I1636" s="4">
        <f t="shared" si="131"/>
        <v>51.332779658280131</v>
      </c>
      <c r="J1636" s="4">
        <f t="shared" si="133"/>
        <v>529183.50250000006</v>
      </c>
      <c r="K1636" s="4">
        <f t="shared" si="133"/>
        <v>489300.25</v>
      </c>
      <c r="L1636" s="4">
        <f t="shared" si="133"/>
        <v>67652.009999999951</v>
      </c>
    </row>
    <row r="1637" spans="1:12" x14ac:dyDescent="0.25">
      <c r="A1637" s="2">
        <v>38160</v>
      </c>
      <c r="B1637" s="4">
        <v>1935</v>
      </c>
      <c r="C1637" s="4">
        <v>1865.5</v>
      </c>
      <c r="D1637" s="4">
        <v>1700.7</v>
      </c>
      <c r="E1637" s="4">
        <v>2149.92</v>
      </c>
      <c r="F1637" s="6"/>
      <c r="H1637" s="2">
        <v>38151</v>
      </c>
      <c r="I1637" s="4">
        <f t="shared" si="131"/>
        <v>950.81635630061317</v>
      </c>
      <c r="J1637" s="4">
        <f t="shared" si="133"/>
        <v>518356.80090000003</v>
      </c>
      <c r="K1637" s="4">
        <f t="shared" si="133"/>
        <v>557292.11040000001</v>
      </c>
      <c r="L1637" s="4">
        <f t="shared" si="133"/>
        <v>57960.5625</v>
      </c>
    </row>
    <row r="1638" spans="1:12" x14ac:dyDescent="0.25">
      <c r="A1638" s="2">
        <v>38161</v>
      </c>
      <c r="B1638" s="4">
        <v>1870</v>
      </c>
      <c r="C1638" s="4">
        <v>1867.62</v>
      </c>
      <c r="D1638" s="4">
        <v>1724.92</v>
      </c>
      <c r="E1638" s="4">
        <v>2112.37</v>
      </c>
      <c r="F1638" s="6"/>
      <c r="H1638" s="2">
        <v>38152</v>
      </c>
      <c r="I1638" s="4">
        <f t="shared" si="131"/>
        <v>1284.1694584903937</v>
      </c>
      <c r="J1638" s="4">
        <f t="shared" si="133"/>
        <v>470266.77759999997</v>
      </c>
      <c r="K1638" s="4">
        <f t="shared" si="133"/>
        <v>572564.62240000011</v>
      </c>
      <c r="L1638" s="4">
        <f t="shared" si="133"/>
        <v>39800.25</v>
      </c>
    </row>
    <row r="1639" spans="1:12" x14ac:dyDescent="0.25">
      <c r="A1639" s="2">
        <v>38162</v>
      </c>
      <c r="B1639" s="4">
        <v>1871</v>
      </c>
      <c r="C1639" s="4">
        <v>1870.23</v>
      </c>
      <c r="D1639" s="4">
        <v>1748.88</v>
      </c>
      <c r="E1639" s="4">
        <v>2084.0700000000002</v>
      </c>
      <c r="F1639" s="6"/>
      <c r="H1639" s="2">
        <v>38153</v>
      </c>
      <c r="I1639" s="4">
        <f t="shared" si="131"/>
        <v>1099.8966482714206</v>
      </c>
      <c r="J1639" s="4">
        <f t="shared" si="133"/>
        <v>337084.74809999991</v>
      </c>
      <c r="K1639" s="4">
        <f t="shared" si="133"/>
        <v>474238.82250000013</v>
      </c>
      <c r="L1639" s="4">
        <f t="shared" si="133"/>
        <v>9586.3680999999724</v>
      </c>
    </row>
    <row r="1640" spans="1:12" x14ac:dyDescent="0.25">
      <c r="A1640" s="2">
        <v>38163</v>
      </c>
      <c r="B1640" s="4">
        <v>1858</v>
      </c>
      <c r="C1640" s="4">
        <v>1874.73</v>
      </c>
      <c r="D1640" s="4">
        <v>1770.83</v>
      </c>
      <c r="E1640" s="4">
        <v>2076.52</v>
      </c>
      <c r="F1640" s="6"/>
      <c r="H1640" s="2">
        <v>38154</v>
      </c>
      <c r="I1640" s="4">
        <f t="shared" si="131"/>
        <v>10437.623838052448</v>
      </c>
      <c r="J1640" s="4">
        <f t="shared" si="133"/>
        <v>226661.68809999991</v>
      </c>
      <c r="K1640" s="4">
        <f t="shared" si="133"/>
        <v>380257.22250000009</v>
      </c>
      <c r="L1640" s="4">
        <f t="shared" si="133"/>
        <v>35.402499999997836</v>
      </c>
    </row>
    <row r="1641" spans="1:12" x14ac:dyDescent="0.25">
      <c r="A1641" s="2">
        <v>38164</v>
      </c>
      <c r="B1641" s="4">
        <v>1798</v>
      </c>
      <c r="C1641" s="4">
        <v>1877.63</v>
      </c>
      <c r="D1641" s="4">
        <v>1788.98</v>
      </c>
      <c r="E1641" s="4">
        <v>2083.35</v>
      </c>
      <c r="F1641" s="6"/>
      <c r="H1641" s="2">
        <v>38155</v>
      </c>
      <c r="I1641" s="4">
        <f t="shared" si="131"/>
        <v>22250.104677468509</v>
      </c>
      <c r="J1641" s="4">
        <f t="shared" si="133"/>
        <v>155385.75610000006</v>
      </c>
      <c r="K1641" s="4">
        <f t="shared" si="133"/>
        <v>316856.41000000009</v>
      </c>
      <c r="L1641" s="4">
        <f t="shared" si="133"/>
        <v>3295.9080999999833</v>
      </c>
    </row>
    <row r="1642" spans="1:12" x14ac:dyDescent="0.25">
      <c r="A1642" s="2">
        <v>38165</v>
      </c>
      <c r="B1642" s="4">
        <v>1731</v>
      </c>
      <c r="C1642" s="4">
        <v>1880.91</v>
      </c>
      <c r="D1642" s="4">
        <v>1803.66</v>
      </c>
      <c r="E1642" s="4">
        <v>2097.96</v>
      </c>
      <c r="F1642" s="6"/>
      <c r="H1642" s="2">
        <v>38156</v>
      </c>
      <c r="I1642" s="4">
        <f t="shared" si="131"/>
        <v>42917.208692067055</v>
      </c>
      <c r="J1642" s="4">
        <f t="shared" si="133"/>
        <v>90108.03240000004</v>
      </c>
      <c r="K1642" s="4">
        <f t="shared" si="133"/>
        <v>242704.02250000008</v>
      </c>
      <c r="L1642" s="4">
        <f t="shared" si="133"/>
        <v>16376.32089999995</v>
      </c>
    </row>
    <row r="1643" spans="1:12" x14ac:dyDescent="0.25">
      <c r="A1643" s="2">
        <v>38166</v>
      </c>
      <c r="B1643" s="4">
        <v>1675</v>
      </c>
      <c r="C1643" s="4">
        <v>1883.65</v>
      </c>
      <c r="D1643" s="4">
        <v>1813.74</v>
      </c>
      <c r="E1643" s="4">
        <v>2108.23</v>
      </c>
      <c r="F1643" s="6"/>
      <c r="H1643" s="2">
        <v>38157</v>
      </c>
      <c r="I1643" s="4">
        <f t="shared" si="131"/>
        <v>59616.395735862679</v>
      </c>
      <c r="J1643" s="4">
        <f t="shared" si="133"/>
        <v>54639.0625</v>
      </c>
      <c r="K1643" s="4">
        <f t="shared" si="133"/>
        <v>193107.51360000003</v>
      </c>
      <c r="L1643" s="4">
        <f t="shared" si="133"/>
        <v>26836.992400000054</v>
      </c>
    </row>
    <row r="1644" spans="1:12" x14ac:dyDescent="0.25">
      <c r="A1644" s="2">
        <v>38167</v>
      </c>
      <c r="B1644" s="4">
        <v>1618</v>
      </c>
      <c r="C1644" s="4">
        <v>1887.95</v>
      </c>
      <c r="D1644" s="4">
        <v>1821</v>
      </c>
      <c r="E1644" s="4">
        <v>2115.27</v>
      </c>
      <c r="F1644" s="6"/>
      <c r="H1644" s="2">
        <v>38158</v>
      </c>
      <c r="I1644" s="4">
        <f t="shared" si="131"/>
        <v>84776.876575278744</v>
      </c>
      <c r="J1644" s="4">
        <f t="shared" si="133"/>
        <v>29073.660099999997</v>
      </c>
      <c r="K1644" s="4">
        <f t="shared" si="133"/>
        <v>140235.27040000001</v>
      </c>
      <c r="L1644" s="4">
        <f t="shared" si="133"/>
        <v>36454.264899999936</v>
      </c>
    </row>
    <row r="1645" spans="1:12" x14ac:dyDescent="0.25">
      <c r="A1645" s="2">
        <v>38168</v>
      </c>
      <c r="B1645" s="4">
        <v>1570</v>
      </c>
      <c r="C1645" s="4">
        <v>1892.6</v>
      </c>
      <c r="D1645" s="4">
        <v>1826.22</v>
      </c>
      <c r="E1645" s="4">
        <v>2116.42</v>
      </c>
      <c r="F1645" s="6"/>
      <c r="H1645" s="2">
        <v>38159</v>
      </c>
      <c r="I1645" s="4">
        <f t="shared" si="131"/>
        <v>121218.65121031523</v>
      </c>
      <c r="J1645" s="4">
        <f t="shared" ref="J1645:L1660" si="134">(C1636-$B1636)^2</f>
        <v>11646.726400000016</v>
      </c>
      <c r="K1645" s="4">
        <f t="shared" si="134"/>
        <v>88553.856399999961</v>
      </c>
      <c r="L1645" s="4">
        <f t="shared" si="134"/>
        <v>45821.683599999975</v>
      </c>
    </row>
    <row r="1646" spans="1:12" x14ac:dyDescent="0.25">
      <c r="A1646" s="2">
        <v>38169</v>
      </c>
      <c r="B1646" s="4">
        <v>1529</v>
      </c>
      <c r="C1646" s="4">
        <v>1898.38</v>
      </c>
      <c r="D1646" s="4">
        <v>1831.03</v>
      </c>
      <c r="E1646" s="4">
        <v>2067.6799999999998</v>
      </c>
      <c r="F1646" s="6"/>
      <c r="H1646" s="2">
        <v>38160</v>
      </c>
      <c r="I1646" s="4">
        <f t="shared" si="131"/>
        <v>153009.81453148313</v>
      </c>
      <c r="J1646" s="4">
        <f t="shared" si="134"/>
        <v>4830.25</v>
      </c>
      <c r="K1646" s="4">
        <f t="shared" si="134"/>
        <v>54896.489999999976</v>
      </c>
      <c r="L1646" s="4">
        <f t="shared" si="134"/>
        <v>46190.606400000033</v>
      </c>
    </row>
    <row r="1647" spans="1:12" x14ac:dyDescent="0.25">
      <c r="A1647" s="2">
        <v>38170</v>
      </c>
      <c r="B1647" s="4">
        <v>1503</v>
      </c>
      <c r="C1647" s="4">
        <v>1907.85</v>
      </c>
      <c r="D1647" s="4">
        <v>1836.96</v>
      </c>
      <c r="E1647" s="4">
        <v>2092.7800000000002</v>
      </c>
      <c r="F1647" s="6"/>
      <c r="H1647" s="2">
        <v>38161</v>
      </c>
      <c r="I1647" s="4">
        <f t="shared" si="131"/>
        <v>208086.22420301597</v>
      </c>
      <c r="J1647" s="4">
        <f t="shared" si="134"/>
        <v>5.6644000000005192</v>
      </c>
      <c r="K1647" s="4">
        <f t="shared" si="134"/>
        <v>21048.206399999977</v>
      </c>
      <c r="L1647" s="4">
        <f t="shared" si="134"/>
        <v>58743.216899999949</v>
      </c>
    </row>
    <row r="1648" spans="1:12" x14ac:dyDescent="0.25">
      <c r="A1648" s="2">
        <v>38171</v>
      </c>
      <c r="B1648" s="4">
        <v>1504</v>
      </c>
      <c r="C1648" s="4">
        <v>1918.86</v>
      </c>
      <c r="D1648" s="4">
        <v>1843.84</v>
      </c>
      <c r="E1648" s="4">
        <v>2092.88</v>
      </c>
      <c r="F1648" s="6"/>
      <c r="H1648" s="2">
        <v>38162</v>
      </c>
      <c r="I1648" s="4">
        <f t="shared" si="131"/>
        <v>207174.89482345394</v>
      </c>
      <c r="J1648" s="4">
        <f t="shared" si="134"/>
        <v>0.592899999999972</v>
      </c>
      <c r="K1648" s="4">
        <f t="shared" si="134"/>
        <v>14913.294399999973</v>
      </c>
      <c r="L1648" s="4">
        <f t="shared" si="134"/>
        <v>45398.824900000072</v>
      </c>
    </row>
    <row r="1649" spans="1:12" x14ac:dyDescent="0.25">
      <c r="A1649" s="2">
        <v>38172</v>
      </c>
      <c r="B1649" s="4">
        <v>1504</v>
      </c>
      <c r="C1649" s="4">
        <v>1927.39</v>
      </c>
      <c r="D1649" s="4">
        <v>1850.12</v>
      </c>
      <c r="E1649" s="4">
        <v>2093.7800000000002</v>
      </c>
      <c r="F1649" s="6"/>
      <c r="H1649" s="2">
        <v>38163</v>
      </c>
      <c r="I1649" s="4">
        <f t="shared" si="131"/>
        <v>219178.17675776049</v>
      </c>
      <c r="J1649" s="4">
        <f t="shared" si="134"/>
        <v>279.89290000000062</v>
      </c>
      <c r="K1649" s="4">
        <f t="shared" si="134"/>
        <v>7598.6089000000129</v>
      </c>
      <c r="L1649" s="4">
        <f t="shared" si="134"/>
        <v>47750.990399999995</v>
      </c>
    </row>
    <row r="1650" spans="1:12" x14ac:dyDescent="0.25">
      <c r="A1650" s="2">
        <v>38173</v>
      </c>
      <c r="B1650" s="4">
        <v>1527</v>
      </c>
      <c r="C1650" s="4">
        <v>1940.34</v>
      </c>
      <c r="D1650" s="4">
        <v>1859.05</v>
      </c>
      <c r="E1650" s="4">
        <v>2100.38</v>
      </c>
      <c r="F1650" s="6"/>
      <c r="H1650" s="2">
        <v>38164</v>
      </c>
      <c r="I1650" s="4">
        <f t="shared" si="131"/>
        <v>278957.93953148316</v>
      </c>
      <c r="J1650" s="4">
        <f t="shared" si="134"/>
        <v>6340.936900000017</v>
      </c>
      <c r="K1650" s="4">
        <f t="shared" si="134"/>
        <v>81.360399999999672</v>
      </c>
      <c r="L1650" s="4">
        <f t="shared" si="134"/>
        <v>81424.622499999954</v>
      </c>
    </row>
    <row r="1651" spans="1:12" x14ac:dyDescent="0.25">
      <c r="A1651" s="2">
        <v>38174</v>
      </c>
      <c r="B1651" s="4">
        <v>1556</v>
      </c>
      <c r="C1651" s="4">
        <v>1945.27</v>
      </c>
      <c r="D1651" s="4">
        <v>1867.35</v>
      </c>
      <c r="E1651" s="4">
        <v>2095.38</v>
      </c>
      <c r="F1651" s="6"/>
      <c r="H1651" s="2">
        <v>38165</v>
      </c>
      <c r="I1651" s="4">
        <f t="shared" si="131"/>
        <v>354221.00796214008</v>
      </c>
      <c r="J1651" s="4">
        <f t="shared" si="134"/>
        <v>22473.008100000025</v>
      </c>
      <c r="K1651" s="4">
        <f t="shared" si="134"/>
        <v>5279.4756000000116</v>
      </c>
      <c r="L1651" s="4">
        <f t="shared" si="134"/>
        <v>134659.64160000003</v>
      </c>
    </row>
    <row r="1652" spans="1:12" x14ac:dyDescent="0.25">
      <c r="A1652" s="2">
        <v>38175</v>
      </c>
      <c r="B1652" s="4">
        <v>1534</v>
      </c>
      <c r="C1652" s="4">
        <v>1954.11</v>
      </c>
      <c r="D1652" s="4">
        <v>1879.89</v>
      </c>
      <c r="E1652" s="4">
        <v>2076.12</v>
      </c>
      <c r="F1652" s="6"/>
      <c r="H1652" s="2">
        <v>38166</v>
      </c>
      <c r="I1652" s="4">
        <f t="shared" si="131"/>
        <v>424015.45321761456</v>
      </c>
      <c r="J1652" s="4">
        <f t="shared" si="134"/>
        <v>43534.822500000038</v>
      </c>
      <c r="K1652" s="4">
        <f t="shared" si="134"/>
        <v>19248.787600000003</v>
      </c>
      <c r="L1652" s="4">
        <f t="shared" si="134"/>
        <v>187688.2329</v>
      </c>
    </row>
    <row r="1653" spans="1:12" x14ac:dyDescent="0.25">
      <c r="A1653" s="2">
        <v>38176</v>
      </c>
      <c r="B1653" s="4">
        <v>1490</v>
      </c>
      <c r="C1653" s="4">
        <v>1955.7</v>
      </c>
      <c r="D1653" s="4">
        <v>1893.71</v>
      </c>
      <c r="E1653" s="4">
        <v>2050.36</v>
      </c>
      <c r="F1653" s="6"/>
      <c r="H1653" s="2">
        <v>38167</v>
      </c>
      <c r="I1653" s="4">
        <f t="shared" si="131"/>
        <v>501497.22785265103</v>
      </c>
      <c r="J1653" s="4">
        <f t="shared" si="134"/>
        <v>72873.002500000031</v>
      </c>
      <c r="K1653" s="4">
        <f t="shared" si="134"/>
        <v>41209</v>
      </c>
      <c r="L1653" s="4">
        <f t="shared" si="134"/>
        <v>247277.45289999997</v>
      </c>
    </row>
    <row r="1654" spans="1:12" x14ac:dyDescent="0.25">
      <c r="A1654" s="2">
        <v>38177</v>
      </c>
      <c r="B1654" s="4">
        <v>1473</v>
      </c>
      <c r="C1654" s="4">
        <v>1971.6</v>
      </c>
      <c r="D1654" s="4">
        <v>1913.12</v>
      </c>
      <c r="E1654" s="4">
        <v>2038.76</v>
      </c>
      <c r="F1654" s="6"/>
      <c r="H1654" s="2">
        <v>38168</v>
      </c>
      <c r="I1654" s="4">
        <f t="shared" si="131"/>
        <v>571785.03807162913</v>
      </c>
      <c r="J1654" s="4">
        <f t="shared" si="134"/>
        <v>104070.75999999994</v>
      </c>
      <c r="K1654" s="4">
        <f t="shared" si="134"/>
        <v>65648.688400000014</v>
      </c>
      <c r="L1654" s="4">
        <f t="shared" si="134"/>
        <v>298574.81640000007</v>
      </c>
    </row>
    <row r="1655" spans="1:12" x14ac:dyDescent="0.25">
      <c r="A1655" s="2">
        <v>38178</v>
      </c>
      <c r="B1655" s="4">
        <v>1517</v>
      </c>
      <c r="C1655" s="4">
        <v>2013.66</v>
      </c>
      <c r="D1655" s="4">
        <v>1939.74</v>
      </c>
      <c r="E1655" s="4">
        <v>2045.35</v>
      </c>
      <c r="F1655" s="6"/>
      <c r="H1655" s="2">
        <v>38169</v>
      </c>
      <c r="I1655" s="4">
        <f t="shared" si="131"/>
        <v>635471.54263367294</v>
      </c>
      <c r="J1655" s="4">
        <f t="shared" si="134"/>
        <v>136441.58440000008</v>
      </c>
      <c r="K1655" s="4">
        <f t="shared" si="134"/>
        <v>91222.12089999998</v>
      </c>
      <c r="L1655" s="4">
        <f t="shared" si="134"/>
        <v>290176.14239999984</v>
      </c>
    </row>
    <row r="1656" spans="1:12" x14ac:dyDescent="0.25">
      <c r="A1656" s="2">
        <v>38179</v>
      </c>
      <c r="B1656" s="4">
        <v>1645</v>
      </c>
      <c r="C1656" s="4">
        <v>2057.9499999999998</v>
      </c>
      <c r="D1656" s="4">
        <v>1971.45</v>
      </c>
      <c r="E1656" s="4">
        <v>2070.9499999999998</v>
      </c>
      <c r="F1656" s="6"/>
      <c r="H1656" s="2">
        <v>38170</v>
      </c>
      <c r="I1656" s="4">
        <f t="shared" si="131"/>
        <v>677600.10650228604</v>
      </c>
      <c r="J1656" s="4">
        <f t="shared" si="134"/>
        <v>163903.52249999993</v>
      </c>
      <c r="K1656" s="4">
        <f t="shared" si="134"/>
        <v>111529.28160000003</v>
      </c>
      <c r="L1656" s="4">
        <f t="shared" si="134"/>
        <v>347840.44840000023</v>
      </c>
    </row>
    <row r="1657" spans="1:12" x14ac:dyDescent="0.25">
      <c r="A1657" s="2">
        <v>38180</v>
      </c>
      <c r="B1657" s="4">
        <v>1693</v>
      </c>
      <c r="C1657" s="4">
        <v>2062.86</v>
      </c>
      <c r="D1657" s="4">
        <v>1997.77</v>
      </c>
      <c r="E1657" s="4">
        <v>2102.6799999999998</v>
      </c>
      <c r="F1657" s="6"/>
      <c r="H1657" s="2">
        <v>38171</v>
      </c>
      <c r="I1657" s="4">
        <f t="shared" si="131"/>
        <v>675954.77712272399</v>
      </c>
      <c r="J1657" s="4">
        <f t="shared" si="134"/>
        <v>172108.81959999993</v>
      </c>
      <c r="K1657" s="4">
        <f t="shared" si="134"/>
        <v>115491.22559999995</v>
      </c>
      <c r="L1657" s="4">
        <f t="shared" si="134"/>
        <v>346779.65440000012</v>
      </c>
    </row>
    <row r="1658" spans="1:12" x14ac:dyDescent="0.25">
      <c r="A1658" s="2">
        <v>38181</v>
      </c>
      <c r="B1658" s="4">
        <v>1725</v>
      </c>
      <c r="C1658" s="4">
        <v>2039.64</v>
      </c>
      <c r="D1658" s="4">
        <v>2011.61</v>
      </c>
      <c r="E1658" s="4">
        <v>2133.65</v>
      </c>
      <c r="F1658" s="6"/>
      <c r="H1658" s="2">
        <v>38172</v>
      </c>
      <c r="I1658" s="4">
        <f t="shared" si="131"/>
        <v>675954.77712272399</v>
      </c>
      <c r="J1658" s="4">
        <f t="shared" si="134"/>
        <v>179259.0921000001</v>
      </c>
      <c r="K1658" s="4">
        <f t="shared" si="134"/>
        <v>119799.05439999992</v>
      </c>
      <c r="L1658" s="4">
        <f t="shared" si="134"/>
        <v>347840.44840000023</v>
      </c>
    </row>
    <row r="1659" spans="1:12" x14ac:dyDescent="0.25">
      <c r="A1659" s="2">
        <v>38182</v>
      </c>
      <c r="B1659" s="4">
        <v>1733</v>
      </c>
      <c r="C1659" s="4">
        <v>2011.83</v>
      </c>
      <c r="D1659" s="4">
        <v>2012.85</v>
      </c>
      <c r="E1659" s="4">
        <v>2160.41</v>
      </c>
      <c r="F1659" s="6"/>
      <c r="H1659" s="2">
        <v>38173</v>
      </c>
      <c r="I1659" s="4">
        <f t="shared" si="131"/>
        <v>638664.20139279705</v>
      </c>
      <c r="J1659" s="4">
        <f t="shared" si="134"/>
        <v>170849.95559999993</v>
      </c>
      <c r="K1659" s="4">
        <f t="shared" si="134"/>
        <v>110257.20249999997</v>
      </c>
      <c r="L1659" s="4">
        <f t="shared" si="134"/>
        <v>328764.62440000015</v>
      </c>
    </row>
    <row r="1660" spans="1:12" x14ac:dyDescent="0.25">
      <c r="A1660" s="2">
        <v>38183</v>
      </c>
      <c r="B1660" s="4">
        <v>1720</v>
      </c>
      <c r="C1660" s="4">
        <v>1994.29</v>
      </c>
      <c r="D1660" s="4">
        <v>2006.27</v>
      </c>
      <c r="E1660" s="4">
        <v>2187.0100000000002</v>
      </c>
      <c r="F1660" s="6"/>
      <c r="H1660" s="2">
        <v>38174</v>
      </c>
      <c r="I1660" s="4">
        <f t="shared" si="131"/>
        <v>593153.64938549779</v>
      </c>
      <c r="J1660" s="4">
        <f t="shared" si="134"/>
        <v>151531.1329</v>
      </c>
      <c r="K1660" s="4">
        <f t="shared" si="134"/>
        <v>96938.822499999937</v>
      </c>
      <c r="L1660" s="4">
        <f t="shared" si="134"/>
        <v>290930.78440000012</v>
      </c>
    </row>
    <row r="1661" spans="1:12" x14ac:dyDescent="0.25">
      <c r="A1661" s="2">
        <v>38184</v>
      </c>
      <c r="B1661" s="4">
        <v>1726</v>
      </c>
      <c r="C1661" s="4">
        <v>1982.19</v>
      </c>
      <c r="D1661" s="4">
        <v>1994.21</v>
      </c>
      <c r="E1661" s="4">
        <v>2203.16</v>
      </c>
      <c r="F1661" s="6"/>
      <c r="H1661" s="2">
        <v>38175</v>
      </c>
      <c r="I1661" s="4">
        <f t="shared" si="131"/>
        <v>627524.89573586266</v>
      </c>
      <c r="J1661" s="4">
        <f t="shared" ref="J1661:L1676" si="135">(C1652-$B1652)^2</f>
        <v>176492.41209999993</v>
      </c>
      <c r="K1661" s="4">
        <f t="shared" si="135"/>
        <v>119639.89210000007</v>
      </c>
      <c r="L1661" s="4">
        <f t="shared" si="135"/>
        <v>293894.09439999989</v>
      </c>
    </row>
    <row r="1662" spans="1:12" x14ac:dyDescent="0.25">
      <c r="A1662" s="2">
        <v>38185</v>
      </c>
      <c r="B1662" s="4">
        <v>1691</v>
      </c>
      <c r="C1662" s="4">
        <v>1970.36</v>
      </c>
      <c r="D1662" s="4">
        <v>1979.71</v>
      </c>
      <c r="E1662" s="4">
        <v>2198.9899999999998</v>
      </c>
      <c r="F1662" s="6"/>
      <c r="H1662" s="2">
        <v>38176</v>
      </c>
      <c r="I1662" s="4">
        <f t="shared" si="131"/>
        <v>699171.38843659265</v>
      </c>
      <c r="J1662" s="4">
        <f t="shared" si="135"/>
        <v>216876.49000000005</v>
      </c>
      <c r="K1662" s="4">
        <f t="shared" si="135"/>
        <v>162981.76410000003</v>
      </c>
      <c r="L1662" s="4">
        <f t="shared" si="135"/>
        <v>314003.32960000011</v>
      </c>
    </row>
    <row r="1663" spans="1:12" x14ac:dyDescent="0.25">
      <c r="A1663" s="2">
        <v>38186</v>
      </c>
      <c r="B1663" s="4">
        <v>1696</v>
      </c>
      <c r="C1663" s="4">
        <v>1978</v>
      </c>
      <c r="D1663" s="4">
        <v>1972.58</v>
      </c>
      <c r="E1663" s="4">
        <v>2174.98</v>
      </c>
      <c r="F1663" s="6"/>
      <c r="H1663" s="2">
        <v>38177</v>
      </c>
      <c r="I1663" s="4">
        <f t="shared" si="131"/>
        <v>727889.98788914736</v>
      </c>
      <c r="J1663" s="4">
        <f t="shared" si="135"/>
        <v>248601.9599999999</v>
      </c>
      <c r="K1663" s="4">
        <f t="shared" si="135"/>
        <v>193705.6143999999</v>
      </c>
      <c r="L1663" s="4">
        <f t="shared" si="135"/>
        <v>320084.37760000001</v>
      </c>
    </row>
    <row r="1664" spans="1:12" x14ac:dyDescent="0.25">
      <c r="A1664" s="2">
        <v>38187</v>
      </c>
      <c r="B1664" s="4">
        <v>1772</v>
      </c>
      <c r="C1664" s="4">
        <v>2017.21</v>
      </c>
      <c r="D1664" s="4">
        <v>1978.24</v>
      </c>
      <c r="E1664" s="4">
        <v>2134.9</v>
      </c>
      <c r="F1664" s="6"/>
      <c r="H1664" s="2">
        <v>38178</v>
      </c>
      <c r="I1664" s="4">
        <f t="shared" si="131"/>
        <v>654747.4951884175</v>
      </c>
      <c r="J1664" s="4">
        <f t="shared" si="135"/>
        <v>246671.15560000009</v>
      </c>
      <c r="K1664" s="4">
        <f t="shared" si="135"/>
        <v>178709.10760000002</v>
      </c>
      <c r="L1664" s="4">
        <f t="shared" si="135"/>
        <v>279153.72249999992</v>
      </c>
    </row>
    <row r="1665" spans="1:12" x14ac:dyDescent="0.25">
      <c r="A1665" s="2">
        <v>38188</v>
      </c>
      <c r="B1665" s="4">
        <v>1775</v>
      </c>
      <c r="C1665" s="4">
        <v>2063.3000000000002</v>
      </c>
      <c r="D1665" s="4">
        <v>2000.12</v>
      </c>
      <c r="E1665" s="4">
        <v>2096.4499999999998</v>
      </c>
      <c r="F1665" s="6"/>
      <c r="H1665" s="2">
        <v>38179</v>
      </c>
      <c r="I1665" s="4">
        <f t="shared" si="131"/>
        <v>463985.33460447582</v>
      </c>
      <c r="J1665" s="4">
        <f t="shared" si="135"/>
        <v>170527.70249999984</v>
      </c>
      <c r="K1665" s="4">
        <f t="shared" si="135"/>
        <v>106569.60250000002</v>
      </c>
      <c r="L1665" s="4">
        <f t="shared" si="135"/>
        <v>181433.40249999985</v>
      </c>
    </row>
    <row r="1666" spans="1:12" x14ac:dyDescent="0.25">
      <c r="A1666" s="2">
        <v>38189</v>
      </c>
      <c r="B1666" s="4">
        <v>1804</v>
      </c>
      <c r="C1666" s="4">
        <v>2099.37</v>
      </c>
      <c r="D1666" s="4">
        <v>2035.63</v>
      </c>
      <c r="E1666" s="4">
        <v>2056.98</v>
      </c>
      <c r="F1666" s="6"/>
      <c r="H1666" s="2">
        <v>38180</v>
      </c>
      <c r="I1666" s="4">
        <f t="shared" si="131"/>
        <v>400897.52438549773</v>
      </c>
      <c r="J1666" s="4">
        <f t="shared" si="135"/>
        <v>136796.41960000008</v>
      </c>
      <c r="K1666" s="4">
        <f t="shared" si="135"/>
        <v>92884.752899999992</v>
      </c>
      <c r="L1666" s="4">
        <f t="shared" si="135"/>
        <v>167837.70239999986</v>
      </c>
    </row>
    <row r="1667" spans="1:12" x14ac:dyDescent="0.25">
      <c r="A1667" s="2">
        <v>38190</v>
      </c>
      <c r="B1667" s="4">
        <v>1759</v>
      </c>
      <c r="C1667" s="4">
        <v>2088.84</v>
      </c>
      <c r="D1667" s="4">
        <v>2069.4299999999998</v>
      </c>
      <c r="E1667" s="4">
        <v>2009.13</v>
      </c>
      <c r="F1667" s="6"/>
      <c r="H1667" s="2">
        <v>38181</v>
      </c>
      <c r="I1667" s="4">
        <f t="shared" si="131"/>
        <v>361398.98423951236</v>
      </c>
      <c r="J1667" s="4">
        <f t="shared" si="135"/>
        <v>98998.32960000007</v>
      </c>
      <c r="K1667" s="4">
        <f t="shared" si="135"/>
        <v>82145.292099999948</v>
      </c>
      <c r="L1667" s="4">
        <f t="shared" si="135"/>
        <v>166994.82250000007</v>
      </c>
    </row>
    <row r="1668" spans="1:12" x14ac:dyDescent="0.25">
      <c r="A1668" s="2">
        <v>38191</v>
      </c>
      <c r="B1668" s="4">
        <v>1703</v>
      </c>
      <c r="C1668" s="4">
        <v>2028.64</v>
      </c>
      <c r="D1668" s="4">
        <v>2090.7199999999998</v>
      </c>
      <c r="E1668" s="4">
        <v>1948.26</v>
      </c>
      <c r="F1668" s="6"/>
      <c r="H1668" s="2">
        <v>38182</v>
      </c>
      <c r="I1668" s="4">
        <f t="shared" si="131"/>
        <v>351844.34920301597</v>
      </c>
      <c r="J1668" s="4">
        <f t="shared" si="135"/>
        <v>77746.168899999961</v>
      </c>
      <c r="K1668" s="4">
        <f t="shared" si="135"/>
        <v>78316.022499999948</v>
      </c>
      <c r="L1668" s="4">
        <f t="shared" si="135"/>
        <v>182679.30809999988</v>
      </c>
    </row>
    <row r="1669" spans="1:12" x14ac:dyDescent="0.25">
      <c r="A1669" s="2">
        <v>38192</v>
      </c>
      <c r="B1669" s="4">
        <v>1612</v>
      </c>
      <c r="C1669" s="4">
        <v>1939.38</v>
      </c>
      <c r="D1669" s="4">
        <v>2092.5500000000002</v>
      </c>
      <c r="E1669" s="4">
        <v>1865.09</v>
      </c>
      <c r="F1669" s="6"/>
      <c r="H1669" s="2">
        <v>38183</v>
      </c>
      <c r="I1669" s="4">
        <f t="shared" si="131"/>
        <v>367435.63113732258</v>
      </c>
      <c r="J1669" s="4">
        <f t="shared" si="135"/>
        <v>75235.004099999976</v>
      </c>
      <c r="K1669" s="4">
        <f t="shared" si="135"/>
        <v>81950.512899999987</v>
      </c>
      <c r="L1669" s="4">
        <f t="shared" si="135"/>
        <v>218098.3401000002</v>
      </c>
    </row>
    <row r="1670" spans="1:12" x14ac:dyDescent="0.25">
      <c r="A1670" s="2">
        <v>38193</v>
      </c>
      <c r="B1670" s="4">
        <v>1575</v>
      </c>
      <c r="C1670" s="4">
        <v>1840.59</v>
      </c>
      <c r="D1670" s="4">
        <v>2076.08</v>
      </c>
      <c r="E1670" s="4">
        <v>1774.36</v>
      </c>
      <c r="F1670" s="6"/>
      <c r="H1670" s="2">
        <v>38184</v>
      </c>
      <c r="I1670" s="4">
        <f t="shared" si="131"/>
        <v>360197.6548599503</v>
      </c>
      <c r="J1670" s="4">
        <f t="shared" si="135"/>
        <v>65633.316100000025</v>
      </c>
      <c r="K1670" s="4">
        <f t="shared" si="135"/>
        <v>71936.604100000026</v>
      </c>
      <c r="L1670" s="4">
        <f t="shared" si="135"/>
        <v>227681.66559999986</v>
      </c>
    </row>
    <row r="1671" spans="1:12" x14ac:dyDescent="0.25">
      <c r="A1671" s="2">
        <v>38194</v>
      </c>
      <c r="B1671" s="4">
        <v>1601</v>
      </c>
      <c r="C1671" s="4">
        <v>1742.75</v>
      </c>
      <c r="D1671" s="4">
        <v>2044.07</v>
      </c>
      <c r="E1671" s="4">
        <v>1688.4</v>
      </c>
      <c r="F1671" s="6"/>
      <c r="H1671" s="2">
        <v>38185</v>
      </c>
      <c r="I1671" s="4">
        <f t="shared" si="131"/>
        <v>403434.18314462184</v>
      </c>
      <c r="J1671" s="4">
        <f t="shared" si="135"/>
        <v>78042.009599999947</v>
      </c>
      <c r="K1671" s="4">
        <f t="shared" si="135"/>
        <v>83353.464100000027</v>
      </c>
      <c r="L1671" s="4">
        <f t="shared" si="135"/>
        <v>258053.84009999977</v>
      </c>
    </row>
    <row r="1672" spans="1:12" x14ac:dyDescent="0.25">
      <c r="A1672" s="2">
        <v>38195</v>
      </c>
      <c r="B1672" s="4">
        <v>1648</v>
      </c>
      <c r="C1672" s="4">
        <v>1652.04</v>
      </c>
      <c r="D1672" s="4">
        <v>1999.75</v>
      </c>
      <c r="E1672" s="4">
        <v>1614.51</v>
      </c>
      <c r="F1672" s="6"/>
      <c r="H1672" s="2">
        <v>38186</v>
      </c>
      <c r="I1672" s="4">
        <f t="shared" si="131"/>
        <v>397107.53624681162</v>
      </c>
      <c r="J1672" s="4">
        <f t="shared" si="135"/>
        <v>79524</v>
      </c>
      <c r="K1672" s="4">
        <f t="shared" si="135"/>
        <v>76496.49639999996</v>
      </c>
      <c r="L1672" s="4">
        <f t="shared" si="135"/>
        <v>229421.84040000002</v>
      </c>
    </row>
    <row r="1673" spans="1:12" x14ac:dyDescent="0.25">
      <c r="A1673" s="2">
        <v>38196</v>
      </c>
      <c r="B1673" s="4">
        <v>1628</v>
      </c>
      <c r="C1673" s="4">
        <v>1573.92</v>
      </c>
      <c r="D1673" s="4">
        <v>1948.08</v>
      </c>
      <c r="E1673" s="4">
        <v>1554.09</v>
      </c>
      <c r="F1673" s="6"/>
      <c r="H1673" s="2">
        <v>38187</v>
      </c>
      <c r="I1673" s="4">
        <f t="shared" si="131"/>
        <v>307098.50340009626</v>
      </c>
      <c r="J1673" s="4">
        <f t="shared" si="135"/>
        <v>60127.944100000015</v>
      </c>
      <c r="K1673" s="4">
        <f t="shared" si="135"/>
        <v>42534.937600000005</v>
      </c>
      <c r="L1673" s="4">
        <f t="shared" si="135"/>
        <v>131696.41000000006</v>
      </c>
    </row>
    <row r="1674" spans="1:12" x14ac:dyDescent="0.25">
      <c r="A1674" s="2">
        <v>38197</v>
      </c>
      <c r="B1674" s="4">
        <v>1649</v>
      </c>
      <c r="C1674" s="4">
        <v>1509.2</v>
      </c>
      <c r="D1674" s="4">
        <v>1892.92</v>
      </c>
      <c r="E1674" s="4">
        <v>1502.7</v>
      </c>
      <c r="F1674" s="6"/>
      <c r="H1674" s="2">
        <v>38188</v>
      </c>
      <c r="I1674" s="4">
        <f t="shared" si="131"/>
        <v>303782.51526141015</v>
      </c>
      <c r="J1674" s="4">
        <f t="shared" si="135"/>
        <v>83116.890000000101</v>
      </c>
      <c r="K1674" s="4">
        <f t="shared" si="135"/>
        <v>50679.014399999949</v>
      </c>
      <c r="L1674" s="4">
        <f t="shared" si="135"/>
        <v>103330.10249999988</v>
      </c>
    </row>
    <row r="1675" spans="1:12" x14ac:dyDescent="0.25">
      <c r="A1675" s="2">
        <v>38198</v>
      </c>
      <c r="B1675" s="4">
        <v>1620</v>
      </c>
      <c r="C1675" s="4">
        <v>1456.79</v>
      </c>
      <c r="D1675" s="4">
        <v>1837.39</v>
      </c>
      <c r="E1675" s="4">
        <v>1458.91</v>
      </c>
      <c r="F1675" s="6"/>
      <c r="H1675" s="2">
        <v>38189</v>
      </c>
      <c r="I1675" s="4">
        <f t="shared" si="131"/>
        <v>272655.96325411089</v>
      </c>
      <c r="J1675" s="4">
        <f t="shared" si="135"/>
        <v>87243.436899999942</v>
      </c>
      <c r="K1675" s="4">
        <f t="shared" si="135"/>
        <v>53652.456900000048</v>
      </c>
      <c r="L1675" s="4">
        <f t="shared" si="135"/>
        <v>63998.880400000009</v>
      </c>
    </row>
    <row r="1676" spans="1:12" x14ac:dyDescent="0.25">
      <c r="A1676" s="2">
        <v>38199</v>
      </c>
      <c r="B1676" s="4">
        <v>1546</v>
      </c>
      <c r="C1676" s="4">
        <v>1414.53</v>
      </c>
      <c r="D1676" s="4">
        <v>1783.6</v>
      </c>
      <c r="E1676" s="4">
        <v>1421.36</v>
      </c>
      <c r="F1676" s="6"/>
      <c r="H1676" s="2">
        <v>38190</v>
      </c>
      <c r="I1676" s="4">
        <f t="shared" si="131"/>
        <v>321675.78533440287</v>
      </c>
      <c r="J1676" s="4">
        <f t="shared" si="135"/>
        <v>108794.42560000009</v>
      </c>
      <c r="K1676" s="4">
        <f t="shared" si="135"/>
        <v>96366.784899999897</v>
      </c>
      <c r="L1676" s="4">
        <f t="shared" si="135"/>
        <v>62565.016900000053</v>
      </c>
    </row>
    <row r="1677" spans="1:12" x14ac:dyDescent="0.25">
      <c r="A1677" s="2">
        <v>38200</v>
      </c>
      <c r="B1677" s="4">
        <v>1484</v>
      </c>
      <c r="C1677" s="4">
        <v>1378.53</v>
      </c>
      <c r="D1677" s="4">
        <v>1732.15</v>
      </c>
      <c r="E1677" s="4">
        <v>1385.52</v>
      </c>
      <c r="F1677" s="6"/>
      <c r="H1677" s="2">
        <v>38191</v>
      </c>
      <c r="I1677" s="4">
        <f t="shared" ref="I1677:I1740" si="136">(B1668-$I$3)^2</f>
        <v>388334.23058987729</v>
      </c>
      <c r="J1677" s="4">
        <f t="shared" ref="J1677:L1692" si="137">(C1668-$B1668)^2</f>
        <v>106041.40960000007</v>
      </c>
      <c r="K1677" s="4">
        <f t="shared" si="137"/>
        <v>150326.79839999985</v>
      </c>
      <c r="L1677" s="4">
        <f t="shared" si="137"/>
        <v>60152.467599999996</v>
      </c>
    </row>
    <row r="1678" spans="1:12" x14ac:dyDescent="0.25">
      <c r="A1678" s="2">
        <v>38201</v>
      </c>
      <c r="B1678" s="4">
        <v>1439</v>
      </c>
      <c r="C1678" s="4">
        <v>1345.75</v>
      </c>
      <c r="D1678" s="4">
        <v>1683.5</v>
      </c>
      <c r="E1678" s="4">
        <v>1319.68</v>
      </c>
      <c r="F1678" s="6"/>
      <c r="H1678" s="2">
        <v>38192</v>
      </c>
      <c r="I1678" s="4">
        <f t="shared" si="136"/>
        <v>510031.20413002331</v>
      </c>
      <c r="J1678" s="4">
        <f t="shared" si="137"/>
        <v>107177.66440000007</v>
      </c>
      <c r="K1678" s="4">
        <f t="shared" si="137"/>
        <v>230928.30250000017</v>
      </c>
      <c r="L1678" s="4">
        <f t="shared" si="137"/>
        <v>64054.548099999956</v>
      </c>
    </row>
    <row r="1679" spans="1:12" x14ac:dyDescent="0.25">
      <c r="A1679" s="2">
        <v>38202</v>
      </c>
      <c r="B1679" s="4">
        <v>1413</v>
      </c>
      <c r="C1679" s="4">
        <v>1314</v>
      </c>
      <c r="D1679" s="4">
        <v>1637.87</v>
      </c>
      <c r="E1679" s="4">
        <v>1299.79</v>
      </c>
      <c r="F1679" s="6"/>
      <c r="H1679" s="2">
        <v>38193</v>
      </c>
      <c r="I1679" s="4">
        <f t="shared" si="136"/>
        <v>564248.39117381896</v>
      </c>
      <c r="J1679" s="4">
        <f t="shared" si="137"/>
        <v>70538.048099999956</v>
      </c>
      <c r="K1679" s="4">
        <f t="shared" si="137"/>
        <v>251081.16639999993</v>
      </c>
      <c r="L1679" s="4">
        <f t="shared" si="137"/>
        <v>39744.409599999963</v>
      </c>
    </row>
    <row r="1680" spans="1:12" x14ac:dyDescent="0.25">
      <c r="A1680" s="2">
        <v>38203</v>
      </c>
      <c r="B1680" s="4">
        <v>1375</v>
      </c>
      <c r="C1680" s="4">
        <v>1282.57</v>
      </c>
      <c r="D1680" s="4">
        <v>1595.59</v>
      </c>
      <c r="E1680" s="4">
        <v>1266.1300000000001</v>
      </c>
      <c r="F1680" s="6"/>
      <c r="H1680" s="2">
        <v>38194</v>
      </c>
      <c r="I1680" s="4">
        <f t="shared" si="136"/>
        <v>525863.82730520575</v>
      </c>
      <c r="J1680" s="4">
        <f t="shared" si="137"/>
        <v>20093.0625</v>
      </c>
      <c r="K1680" s="4">
        <f t="shared" si="137"/>
        <v>196311.02489999993</v>
      </c>
      <c r="L1680" s="4">
        <f t="shared" si="137"/>
        <v>7638.7600000000157</v>
      </c>
    </row>
    <row r="1681" spans="1:12" x14ac:dyDescent="0.25">
      <c r="A1681" s="2">
        <v>38204</v>
      </c>
      <c r="B1681" s="4">
        <v>1344</v>
      </c>
      <c r="C1681" s="4">
        <v>1249.74</v>
      </c>
      <c r="D1681" s="4">
        <v>1555.92</v>
      </c>
      <c r="E1681" s="4">
        <v>1223.9100000000001</v>
      </c>
      <c r="F1681" s="6"/>
      <c r="H1681" s="2">
        <v>38195</v>
      </c>
      <c r="I1681" s="4">
        <f t="shared" si="136"/>
        <v>459907.34646578971</v>
      </c>
      <c r="J1681" s="4">
        <f t="shared" si="137"/>
        <v>16.321599999999705</v>
      </c>
      <c r="K1681" s="4">
        <f t="shared" si="137"/>
        <v>123728.0625</v>
      </c>
      <c r="L1681" s="4">
        <f t="shared" si="137"/>
        <v>1121.5801000000006</v>
      </c>
    </row>
    <row r="1682" spans="1:12" x14ac:dyDescent="0.25">
      <c r="A1682" s="2">
        <v>38205</v>
      </c>
      <c r="B1682" s="4">
        <v>1319</v>
      </c>
      <c r="C1682" s="4">
        <v>1215.1099999999999</v>
      </c>
      <c r="D1682" s="4">
        <v>1518.42</v>
      </c>
      <c r="E1682" s="4">
        <v>1150.6500000000001</v>
      </c>
      <c r="F1682" s="6"/>
      <c r="H1682" s="2">
        <v>38196</v>
      </c>
      <c r="I1682" s="4">
        <f t="shared" si="136"/>
        <v>487433.93405703059</v>
      </c>
      <c r="J1682" s="4">
        <f t="shared" si="137"/>
        <v>2924.6463999999924</v>
      </c>
      <c r="K1682" s="4">
        <f t="shared" si="137"/>
        <v>102451.20639999995</v>
      </c>
      <c r="L1682" s="4">
        <f t="shared" si="137"/>
        <v>5462.6881000000121</v>
      </c>
    </row>
    <row r="1683" spans="1:12" x14ac:dyDescent="0.25">
      <c r="A1683" s="2">
        <v>38206</v>
      </c>
      <c r="B1683" s="4">
        <v>1294</v>
      </c>
      <c r="C1683" s="4">
        <v>1182.7</v>
      </c>
      <c r="D1683" s="4">
        <v>1484.61</v>
      </c>
      <c r="E1683" s="4">
        <v>1126.3</v>
      </c>
      <c r="F1683" s="6"/>
      <c r="H1683" s="2">
        <v>38197</v>
      </c>
      <c r="I1683" s="4">
        <f t="shared" si="136"/>
        <v>458552.01708622766</v>
      </c>
      <c r="J1683" s="4">
        <f t="shared" si="137"/>
        <v>19544.039999999986</v>
      </c>
      <c r="K1683" s="4">
        <f t="shared" si="137"/>
        <v>59496.966400000034</v>
      </c>
      <c r="L1683" s="4">
        <f t="shared" si="137"/>
        <v>21403.689999999988</v>
      </c>
    </row>
    <row r="1684" spans="1:12" x14ac:dyDescent="0.25">
      <c r="A1684" s="2">
        <v>38207</v>
      </c>
      <c r="B1684" s="4">
        <v>1265</v>
      </c>
      <c r="C1684" s="4">
        <v>1148.08</v>
      </c>
      <c r="D1684" s="4">
        <v>1451.62</v>
      </c>
      <c r="E1684" s="4">
        <v>1094.5</v>
      </c>
      <c r="F1684" s="6"/>
      <c r="H1684" s="2">
        <v>38198</v>
      </c>
      <c r="I1684" s="4">
        <f t="shared" si="136"/>
        <v>498668.56909352692</v>
      </c>
      <c r="J1684" s="4">
        <f t="shared" si="137"/>
        <v>26637.504100000013</v>
      </c>
      <c r="K1684" s="4">
        <f t="shared" si="137"/>
        <v>47258.412100000045</v>
      </c>
      <c r="L1684" s="4">
        <f t="shared" si="137"/>
        <v>25949.988099999973</v>
      </c>
    </row>
    <row r="1685" spans="1:12" x14ac:dyDescent="0.25">
      <c r="A1685" s="2">
        <v>38208</v>
      </c>
      <c r="B1685" s="4">
        <v>1263</v>
      </c>
      <c r="C1685" s="4">
        <v>1111.6300000000001</v>
      </c>
      <c r="D1685" s="4">
        <v>1418.64</v>
      </c>
      <c r="E1685" s="4">
        <v>1063.25</v>
      </c>
      <c r="F1685" s="6"/>
      <c r="H1685" s="2">
        <v>38199</v>
      </c>
      <c r="I1685" s="4">
        <f t="shared" si="136"/>
        <v>608656.94318111823</v>
      </c>
      <c r="J1685" s="4">
        <f t="shared" si="137"/>
        <v>17284.360900000007</v>
      </c>
      <c r="K1685" s="4">
        <f t="shared" si="137"/>
        <v>56453.759999999958</v>
      </c>
      <c r="L1685" s="4">
        <f t="shared" si="137"/>
        <v>15535.129600000026</v>
      </c>
    </row>
    <row r="1686" spans="1:12" x14ac:dyDescent="0.25">
      <c r="A1686" s="2">
        <v>38209</v>
      </c>
      <c r="B1686" s="4">
        <v>1299</v>
      </c>
      <c r="C1686" s="4">
        <v>1077.3900000000001</v>
      </c>
      <c r="D1686" s="4">
        <v>1386.98</v>
      </c>
      <c r="E1686" s="4">
        <v>1013.6</v>
      </c>
      <c r="F1686" s="6"/>
      <c r="H1686" s="2">
        <v>38200</v>
      </c>
      <c r="I1686" s="4">
        <f t="shared" si="136"/>
        <v>709241.36471396487</v>
      </c>
      <c r="J1686" s="4">
        <f t="shared" si="137"/>
        <v>11123.920900000006</v>
      </c>
      <c r="K1686" s="4">
        <f t="shared" si="137"/>
        <v>61578.422500000044</v>
      </c>
      <c r="L1686" s="4">
        <f t="shared" si="137"/>
        <v>9698.3104000000039</v>
      </c>
    </row>
    <row r="1687" spans="1:12" x14ac:dyDescent="0.25">
      <c r="A1687" s="2">
        <v>38210</v>
      </c>
      <c r="B1687" s="4">
        <v>1310</v>
      </c>
      <c r="C1687" s="4">
        <v>1051.8399999999999</v>
      </c>
      <c r="D1687" s="4">
        <v>1358.83</v>
      </c>
      <c r="E1687" s="4">
        <v>1012.33</v>
      </c>
      <c r="F1687" s="6"/>
      <c r="H1687" s="2">
        <v>38201</v>
      </c>
      <c r="I1687" s="4">
        <f t="shared" si="136"/>
        <v>787061.18679425691</v>
      </c>
      <c r="J1687" s="4">
        <f t="shared" si="137"/>
        <v>8695.5625</v>
      </c>
      <c r="K1687" s="4">
        <f t="shared" si="137"/>
        <v>59780.25</v>
      </c>
      <c r="L1687" s="4">
        <f t="shared" si="137"/>
        <v>14237.262399999985</v>
      </c>
    </row>
    <row r="1688" spans="1:12" x14ac:dyDescent="0.25">
      <c r="A1688" s="2">
        <v>38211</v>
      </c>
      <c r="B1688" s="4">
        <v>1357</v>
      </c>
      <c r="C1688" s="4">
        <v>1034.76</v>
      </c>
      <c r="D1688" s="4">
        <v>1333.95</v>
      </c>
      <c r="E1688" s="4">
        <v>1015.72</v>
      </c>
      <c r="F1688" s="6"/>
      <c r="H1688" s="2">
        <v>38202</v>
      </c>
      <c r="I1688" s="4">
        <f t="shared" si="136"/>
        <v>833869.75066287001</v>
      </c>
      <c r="J1688" s="4">
        <f t="shared" si="137"/>
        <v>9801</v>
      </c>
      <c r="K1688" s="4">
        <f t="shared" si="137"/>
        <v>50566.516899999951</v>
      </c>
      <c r="L1688" s="4">
        <f t="shared" si="137"/>
        <v>12816.504100000007</v>
      </c>
    </row>
    <row r="1689" spans="1:12" x14ac:dyDescent="0.25">
      <c r="A1689" s="2">
        <v>38212</v>
      </c>
      <c r="B1689" s="4">
        <v>1413</v>
      </c>
      <c r="C1689" s="4">
        <v>1028.1600000000001</v>
      </c>
      <c r="D1689" s="4">
        <v>1312.65</v>
      </c>
      <c r="E1689" s="4">
        <v>1038.3499999999999</v>
      </c>
      <c r="F1689" s="6"/>
      <c r="H1689" s="2">
        <v>38203</v>
      </c>
      <c r="I1689" s="4">
        <f t="shared" si="136"/>
        <v>904714.26708622766</v>
      </c>
      <c r="J1689" s="4">
        <f t="shared" si="137"/>
        <v>8543.3049000000119</v>
      </c>
      <c r="K1689" s="4">
        <f t="shared" si="137"/>
        <v>48659.948099999965</v>
      </c>
      <c r="L1689" s="4">
        <f t="shared" si="137"/>
        <v>11852.676899999977</v>
      </c>
    </row>
    <row r="1690" spans="1:12" x14ac:dyDescent="0.25">
      <c r="A1690" s="2">
        <v>38213</v>
      </c>
      <c r="B1690" s="4">
        <v>1423</v>
      </c>
      <c r="C1690" s="4">
        <v>1031.22</v>
      </c>
      <c r="D1690" s="4">
        <v>1293.97</v>
      </c>
      <c r="E1690" s="4">
        <v>1086.92</v>
      </c>
      <c r="F1690" s="6"/>
      <c r="H1690" s="2">
        <v>38204</v>
      </c>
      <c r="I1690" s="4">
        <f t="shared" si="136"/>
        <v>964647.47785265103</v>
      </c>
      <c r="J1690" s="4">
        <f t="shared" si="137"/>
        <v>8884.9475999999977</v>
      </c>
      <c r="K1690" s="4">
        <f t="shared" si="137"/>
        <v>44910.086400000029</v>
      </c>
      <c r="L1690" s="4">
        <f t="shared" si="137"/>
        <v>14421.608099999979</v>
      </c>
    </row>
    <row r="1691" spans="1:12" x14ac:dyDescent="0.25">
      <c r="A1691" s="2">
        <v>38214</v>
      </c>
      <c r="B1691" s="4">
        <v>1402</v>
      </c>
      <c r="C1691" s="4">
        <v>1041.7</v>
      </c>
      <c r="D1691" s="4">
        <v>1275.8599999999999</v>
      </c>
      <c r="E1691" s="4">
        <v>1157.79</v>
      </c>
      <c r="F1691" s="6"/>
      <c r="H1691" s="2">
        <v>38205</v>
      </c>
      <c r="I1691" s="4">
        <f t="shared" si="136"/>
        <v>1014380.7123417022</v>
      </c>
      <c r="J1691" s="4">
        <f t="shared" si="137"/>
        <v>10793.132100000021</v>
      </c>
      <c r="K1691" s="4">
        <f t="shared" si="137"/>
        <v>39768.336400000029</v>
      </c>
      <c r="L1691" s="4">
        <f t="shared" si="137"/>
        <v>28341.722499999971</v>
      </c>
    </row>
    <row r="1692" spans="1:12" x14ac:dyDescent="0.25">
      <c r="A1692" s="2">
        <v>38215</v>
      </c>
      <c r="B1692" s="4">
        <v>1445</v>
      </c>
      <c r="C1692" s="4">
        <v>1063.1600000000001</v>
      </c>
      <c r="D1692" s="4">
        <v>1260.1099999999999</v>
      </c>
      <c r="E1692" s="4">
        <v>1243.43</v>
      </c>
      <c r="F1692" s="6"/>
      <c r="H1692" s="2">
        <v>38206</v>
      </c>
      <c r="I1692" s="4">
        <f t="shared" si="136"/>
        <v>1065363.9468307532</v>
      </c>
      <c r="J1692" s="4">
        <f t="shared" si="137"/>
        <v>12387.68999999999</v>
      </c>
      <c r="K1692" s="4">
        <f t="shared" si="137"/>
        <v>36332.17209999996</v>
      </c>
      <c r="L1692" s="4">
        <f t="shared" si="137"/>
        <v>28123.290000000015</v>
      </c>
    </row>
    <row r="1693" spans="1:12" x14ac:dyDescent="0.25">
      <c r="A1693" s="2">
        <v>38216</v>
      </c>
      <c r="B1693" s="4">
        <v>1491</v>
      </c>
      <c r="C1693" s="4">
        <v>1101.98</v>
      </c>
      <c r="D1693" s="4">
        <v>1247.56</v>
      </c>
      <c r="E1693" s="4">
        <v>1327.22</v>
      </c>
      <c r="F1693" s="6"/>
      <c r="H1693" s="2">
        <v>38207</v>
      </c>
      <c r="I1693" s="4">
        <f t="shared" si="136"/>
        <v>1126070.4988380526</v>
      </c>
      <c r="J1693" s="4">
        <f t="shared" ref="J1693:L1708" si="138">(C1684-$B1684)^2</f>
        <v>13670.286400000017</v>
      </c>
      <c r="K1693" s="4">
        <f t="shared" si="138"/>
        <v>34827.024399999958</v>
      </c>
      <c r="L1693" s="4">
        <f t="shared" si="138"/>
        <v>29070.25</v>
      </c>
    </row>
    <row r="1694" spans="1:12" x14ac:dyDescent="0.25">
      <c r="A1694" s="2">
        <v>38217</v>
      </c>
      <c r="B1694" s="4">
        <v>1504</v>
      </c>
      <c r="C1694" s="4">
        <v>1192.76</v>
      </c>
      <c r="D1694" s="4">
        <v>1247.8699999999999</v>
      </c>
      <c r="E1694" s="4">
        <v>1408.82</v>
      </c>
      <c r="F1694" s="6"/>
      <c r="H1694" s="2">
        <v>38208</v>
      </c>
      <c r="I1694" s="4">
        <f t="shared" si="136"/>
        <v>1130319.1575971765</v>
      </c>
      <c r="J1694" s="4">
        <f t="shared" si="138"/>
        <v>22912.876899999967</v>
      </c>
      <c r="K1694" s="4">
        <f t="shared" si="138"/>
        <v>24223.80960000003</v>
      </c>
      <c r="L1694" s="4">
        <f t="shared" si="138"/>
        <v>39900.0625</v>
      </c>
    </row>
    <row r="1695" spans="1:12" x14ac:dyDescent="0.25">
      <c r="A1695" s="2">
        <v>38218</v>
      </c>
      <c r="B1695" s="4">
        <v>1525</v>
      </c>
      <c r="C1695" s="4">
        <v>1327.91</v>
      </c>
      <c r="D1695" s="4">
        <v>1264.95</v>
      </c>
      <c r="E1695" s="4">
        <v>1492.39</v>
      </c>
      <c r="F1695" s="6"/>
      <c r="H1695" s="2">
        <v>38209</v>
      </c>
      <c r="I1695" s="4">
        <f t="shared" si="136"/>
        <v>1055067.299932943</v>
      </c>
      <c r="J1695" s="4">
        <f t="shared" si="138"/>
        <v>49110.992099999952</v>
      </c>
      <c r="K1695" s="4">
        <f t="shared" si="138"/>
        <v>7740.4804000000031</v>
      </c>
      <c r="L1695" s="4">
        <f t="shared" si="138"/>
        <v>81453.159999999989</v>
      </c>
    </row>
    <row r="1696" spans="1:12" x14ac:dyDescent="0.25">
      <c r="A1696" s="2">
        <v>38219</v>
      </c>
      <c r="B1696" s="4">
        <v>1522</v>
      </c>
      <c r="C1696" s="4">
        <v>1450.13</v>
      </c>
      <c r="D1696" s="4">
        <v>1293.24</v>
      </c>
      <c r="E1696" s="4">
        <v>1576.46</v>
      </c>
      <c r="F1696" s="6"/>
      <c r="H1696" s="2">
        <v>38210</v>
      </c>
      <c r="I1696" s="4">
        <f t="shared" si="136"/>
        <v>1032590.6767577606</v>
      </c>
      <c r="J1696" s="4">
        <f t="shared" si="138"/>
        <v>66646.585600000049</v>
      </c>
      <c r="K1696" s="4">
        <f t="shared" si="138"/>
        <v>2384.3688999999931</v>
      </c>
      <c r="L1696" s="4">
        <f t="shared" si="138"/>
        <v>88607.42889999997</v>
      </c>
    </row>
    <row r="1697" spans="1:12" x14ac:dyDescent="0.25">
      <c r="A1697" s="2">
        <v>38220</v>
      </c>
      <c r="B1697" s="4">
        <v>1535</v>
      </c>
      <c r="C1697" s="4">
        <v>1530.32</v>
      </c>
      <c r="D1697" s="4">
        <v>1324.99</v>
      </c>
      <c r="E1697" s="4">
        <v>1641.77</v>
      </c>
      <c r="F1697" s="6"/>
      <c r="H1697" s="2">
        <v>38211</v>
      </c>
      <c r="I1697" s="4">
        <f t="shared" si="136"/>
        <v>939280.19591834443</v>
      </c>
      <c r="J1697" s="4">
        <f t="shared" si="138"/>
        <v>103838.61760000001</v>
      </c>
      <c r="K1697" s="4">
        <f t="shared" si="138"/>
        <v>531.30249999999785</v>
      </c>
      <c r="L1697" s="4">
        <f t="shared" si="138"/>
        <v>116472.03839999998</v>
      </c>
    </row>
    <row r="1698" spans="1:12" x14ac:dyDescent="0.25">
      <c r="A1698" s="2">
        <v>38221</v>
      </c>
      <c r="B1698" s="4">
        <v>1538</v>
      </c>
      <c r="C1698" s="4">
        <v>1590.29</v>
      </c>
      <c r="D1698" s="4">
        <v>1357.04</v>
      </c>
      <c r="E1698" s="4">
        <v>1672.58</v>
      </c>
      <c r="F1698" s="6"/>
      <c r="H1698" s="2">
        <v>38212</v>
      </c>
      <c r="I1698" s="4">
        <f t="shared" si="136"/>
        <v>833869.75066287001</v>
      </c>
      <c r="J1698" s="4">
        <f t="shared" si="138"/>
        <v>148101.82559999992</v>
      </c>
      <c r="K1698" s="4">
        <f t="shared" si="138"/>
        <v>10070.122499999981</v>
      </c>
      <c r="L1698" s="4">
        <f t="shared" si="138"/>
        <v>140362.62250000006</v>
      </c>
    </row>
    <row r="1699" spans="1:12" x14ac:dyDescent="0.25">
      <c r="A1699" s="2">
        <v>38222</v>
      </c>
      <c r="B1699" s="4">
        <v>1519</v>
      </c>
      <c r="C1699" s="4">
        <v>1623.76</v>
      </c>
      <c r="D1699" s="4">
        <v>1386.17</v>
      </c>
      <c r="E1699" s="4">
        <v>1671.8</v>
      </c>
      <c r="F1699" s="6"/>
      <c r="H1699" s="2">
        <v>38213</v>
      </c>
      <c r="I1699" s="4">
        <f t="shared" si="136"/>
        <v>815706.45686724957</v>
      </c>
      <c r="J1699" s="4">
        <f t="shared" si="138"/>
        <v>153491.56839999999</v>
      </c>
      <c r="K1699" s="4">
        <f t="shared" si="138"/>
        <v>16648.740899999993</v>
      </c>
      <c r="L1699" s="4">
        <f t="shared" si="138"/>
        <v>112949.76639999995</v>
      </c>
    </row>
    <row r="1700" spans="1:12" x14ac:dyDescent="0.25">
      <c r="A1700" s="2">
        <v>38223</v>
      </c>
      <c r="B1700" s="4">
        <v>1532</v>
      </c>
      <c r="C1700" s="4">
        <v>1625.28</v>
      </c>
      <c r="D1700" s="4">
        <v>1409.19</v>
      </c>
      <c r="E1700" s="4">
        <v>1652.75</v>
      </c>
      <c r="F1700" s="6"/>
      <c r="H1700" s="2">
        <v>38214</v>
      </c>
      <c r="I1700" s="4">
        <f t="shared" si="136"/>
        <v>854080.3738380525</v>
      </c>
      <c r="J1700" s="4">
        <f t="shared" si="138"/>
        <v>129816.08999999997</v>
      </c>
      <c r="K1700" s="4">
        <f t="shared" si="138"/>
        <v>15911.299600000026</v>
      </c>
      <c r="L1700" s="4">
        <f t="shared" si="138"/>
        <v>59638.524100000017</v>
      </c>
    </row>
    <row r="1701" spans="1:12" x14ac:dyDescent="0.25">
      <c r="A1701" s="2">
        <v>38224</v>
      </c>
      <c r="B1701" s="4">
        <v>1534</v>
      </c>
      <c r="C1701" s="4">
        <v>1605.58</v>
      </c>
      <c r="D1701" s="4">
        <v>1424.35</v>
      </c>
      <c r="E1701" s="4">
        <v>1626.91</v>
      </c>
      <c r="F1701" s="6"/>
      <c r="H1701" s="2">
        <v>38215</v>
      </c>
      <c r="I1701" s="4">
        <f t="shared" si="136"/>
        <v>776451.21051688457</v>
      </c>
      <c r="J1701" s="4">
        <f t="shared" si="138"/>
        <v>145801.78559999994</v>
      </c>
      <c r="K1701" s="4">
        <f t="shared" si="138"/>
        <v>34184.312100000039</v>
      </c>
      <c r="L1701" s="4">
        <f t="shared" si="138"/>
        <v>40630.464899999977</v>
      </c>
    </row>
    <row r="1702" spans="1:12" x14ac:dyDescent="0.25">
      <c r="A1702" s="2">
        <v>38225</v>
      </c>
      <c r="B1702" s="4">
        <v>1547</v>
      </c>
      <c r="C1702" s="4">
        <v>1585.75</v>
      </c>
      <c r="D1702" s="4">
        <v>1432.76</v>
      </c>
      <c r="E1702" s="4">
        <v>1609.45</v>
      </c>
      <c r="F1702" s="6"/>
      <c r="H1702" s="2">
        <v>38216</v>
      </c>
      <c r="I1702" s="4">
        <f t="shared" si="136"/>
        <v>697500.05905703059</v>
      </c>
      <c r="J1702" s="4">
        <f t="shared" si="138"/>
        <v>151336.56039999999</v>
      </c>
      <c r="K1702" s="4">
        <f t="shared" si="138"/>
        <v>59263.033600000024</v>
      </c>
      <c r="L1702" s="4">
        <f t="shared" si="138"/>
        <v>26823.888399999993</v>
      </c>
    </row>
    <row r="1703" spans="1:12" x14ac:dyDescent="0.25">
      <c r="A1703" s="2">
        <v>38226</v>
      </c>
      <c r="B1703" s="4">
        <v>1622</v>
      </c>
      <c r="C1703" s="4">
        <v>1598.13</v>
      </c>
      <c r="D1703" s="4">
        <v>1440.92</v>
      </c>
      <c r="E1703" s="4">
        <v>1622.91</v>
      </c>
      <c r="F1703" s="6"/>
      <c r="H1703" s="2">
        <v>38217</v>
      </c>
      <c r="I1703" s="4">
        <f t="shared" si="136"/>
        <v>675954.77712272399</v>
      </c>
      <c r="J1703" s="4">
        <f t="shared" si="138"/>
        <v>96870.337599999999</v>
      </c>
      <c r="K1703" s="4">
        <f t="shared" si="138"/>
        <v>65602.576900000058</v>
      </c>
      <c r="L1703" s="4">
        <f t="shared" si="138"/>
        <v>9059.2324000000117</v>
      </c>
    </row>
    <row r="1704" spans="1:12" x14ac:dyDescent="0.25">
      <c r="A1704" s="2">
        <v>38227</v>
      </c>
      <c r="B1704" s="4">
        <v>1743</v>
      </c>
      <c r="C1704" s="4">
        <v>1696.43</v>
      </c>
      <c r="D1704" s="4">
        <v>1459.81</v>
      </c>
      <c r="E1704" s="4">
        <v>1689.65</v>
      </c>
      <c r="F1704" s="6"/>
      <c r="H1704" s="2">
        <v>38218</v>
      </c>
      <c r="I1704" s="4">
        <f t="shared" si="136"/>
        <v>641864.86015192117</v>
      </c>
      <c r="J1704" s="4">
        <f t="shared" si="138"/>
        <v>38844.468099999969</v>
      </c>
      <c r="K1704" s="4">
        <f t="shared" si="138"/>
        <v>67626.002499999973</v>
      </c>
      <c r="L1704" s="4">
        <f t="shared" si="138"/>
        <v>1063.4120999999934</v>
      </c>
    </row>
    <row r="1705" spans="1:12" x14ac:dyDescent="0.25">
      <c r="A1705" s="2">
        <v>38228</v>
      </c>
      <c r="B1705" s="4">
        <v>1839</v>
      </c>
      <c r="C1705" s="4">
        <v>1936.12</v>
      </c>
      <c r="D1705" s="4">
        <v>1510.42</v>
      </c>
      <c r="E1705" s="4">
        <v>1818.89</v>
      </c>
      <c r="F1705" s="6"/>
      <c r="H1705" s="2">
        <v>38219</v>
      </c>
      <c r="I1705" s="4">
        <f t="shared" si="136"/>
        <v>646680.84829060722</v>
      </c>
      <c r="J1705" s="4">
        <f t="shared" si="138"/>
        <v>5165.2968999999839</v>
      </c>
      <c r="K1705" s="4">
        <f t="shared" si="138"/>
        <v>52331.137599999995</v>
      </c>
      <c r="L1705" s="4">
        <f t="shared" si="138"/>
        <v>2965.891600000004</v>
      </c>
    </row>
    <row r="1706" spans="1:12" x14ac:dyDescent="0.25">
      <c r="A1706" s="2">
        <v>38229</v>
      </c>
      <c r="B1706" s="4">
        <v>1904</v>
      </c>
      <c r="C1706" s="4">
        <v>2180.3000000000002</v>
      </c>
      <c r="D1706" s="4">
        <v>1595.52</v>
      </c>
      <c r="E1706" s="4">
        <v>1980.59</v>
      </c>
      <c r="F1706" s="6"/>
      <c r="H1706" s="2">
        <v>38220</v>
      </c>
      <c r="I1706" s="4">
        <f t="shared" si="136"/>
        <v>625941.56635630073</v>
      </c>
      <c r="J1706" s="4">
        <f t="shared" si="138"/>
        <v>21.902400000000597</v>
      </c>
      <c r="K1706" s="4">
        <f t="shared" si="138"/>
        <v>44104.200099999995</v>
      </c>
      <c r="L1706" s="4">
        <f t="shared" si="138"/>
        <v>11399.832899999996</v>
      </c>
    </row>
    <row r="1707" spans="1:12" x14ac:dyDescent="0.25">
      <c r="A1707" s="2">
        <v>38230</v>
      </c>
      <c r="B1707" s="4">
        <v>2037</v>
      </c>
      <c r="C1707" s="4">
        <v>2284.67</v>
      </c>
      <c r="D1707" s="4">
        <v>1684.97</v>
      </c>
      <c r="E1707" s="4">
        <v>2100.06</v>
      </c>
      <c r="F1707" s="6"/>
      <c r="H1707" s="2">
        <v>38221</v>
      </c>
      <c r="I1707" s="4">
        <f t="shared" si="136"/>
        <v>621203.57821761456</v>
      </c>
      <c r="J1707" s="4">
        <f t="shared" si="138"/>
        <v>2734.2440999999963</v>
      </c>
      <c r="K1707" s="4">
        <f t="shared" si="138"/>
        <v>32746.521600000015</v>
      </c>
      <c r="L1707" s="4">
        <f t="shared" si="138"/>
        <v>18111.776399999981</v>
      </c>
    </row>
    <row r="1708" spans="1:12" x14ac:dyDescent="0.25">
      <c r="A1708" s="2">
        <v>38231</v>
      </c>
      <c r="B1708" s="4">
        <v>2101</v>
      </c>
      <c r="C1708" s="4">
        <v>2258.4699999999998</v>
      </c>
      <c r="D1708" s="4">
        <v>1754.82</v>
      </c>
      <c r="E1708" s="4">
        <v>2121.9699999999998</v>
      </c>
      <c r="F1708" s="6"/>
      <c r="H1708" s="2">
        <v>38222</v>
      </c>
      <c r="I1708" s="4">
        <f t="shared" si="136"/>
        <v>651514.83642929338</v>
      </c>
      <c r="J1708" s="4">
        <f t="shared" si="138"/>
        <v>10974.657599999999</v>
      </c>
      <c r="K1708" s="4">
        <f t="shared" si="138"/>
        <v>17643.808899999982</v>
      </c>
      <c r="L1708" s="4">
        <f t="shared" si="138"/>
        <v>23347.839999999986</v>
      </c>
    </row>
    <row r="1709" spans="1:12" x14ac:dyDescent="0.25">
      <c r="A1709" s="2">
        <v>38232</v>
      </c>
      <c r="B1709" s="4">
        <v>2048</v>
      </c>
      <c r="C1709" s="4">
        <v>2156.31</v>
      </c>
      <c r="D1709" s="4">
        <v>1797.32</v>
      </c>
      <c r="E1709" s="4">
        <v>2045.26</v>
      </c>
      <c r="F1709" s="6"/>
      <c r="H1709" s="2">
        <v>38223</v>
      </c>
      <c r="I1709" s="4">
        <f t="shared" si="136"/>
        <v>630697.55449498678</v>
      </c>
      <c r="J1709" s="4">
        <f t="shared" ref="J1709:L1724" si="139">(C1700-$B1700)^2</f>
        <v>8701.1583999999948</v>
      </c>
      <c r="K1709" s="4">
        <f t="shared" si="139"/>
        <v>15082.296099999987</v>
      </c>
      <c r="L1709" s="4">
        <f t="shared" si="139"/>
        <v>14580.5625</v>
      </c>
    </row>
    <row r="1710" spans="1:12" x14ac:dyDescent="0.25">
      <c r="A1710" s="2">
        <v>38233</v>
      </c>
      <c r="B1710" s="4">
        <v>1971</v>
      </c>
      <c r="C1710" s="4">
        <v>2023.39</v>
      </c>
      <c r="D1710" s="4">
        <v>1814.55</v>
      </c>
      <c r="E1710" s="4">
        <v>1909.68</v>
      </c>
      <c r="F1710" s="6"/>
      <c r="H1710" s="2">
        <v>38224</v>
      </c>
      <c r="I1710" s="4">
        <f t="shared" si="136"/>
        <v>627524.89573586266</v>
      </c>
      <c r="J1710" s="4">
        <f t="shared" si="139"/>
        <v>5123.6963999999898</v>
      </c>
      <c r="K1710" s="4">
        <f t="shared" si="139"/>
        <v>12023.122500000019</v>
      </c>
      <c r="L1710" s="4">
        <f t="shared" si="139"/>
        <v>8632.2681000000157</v>
      </c>
    </row>
    <row r="1711" spans="1:12" x14ac:dyDescent="0.25">
      <c r="A1711" s="2">
        <v>38234</v>
      </c>
      <c r="B1711" s="4">
        <v>1889</v>
      </c>
      <c r="C1711" s="4">
        <v>1885.36</v>
      </c>
      <c r="D1711" s="4">
        <v>1811.92</v>
      </c>
      <c r="E1711" s="4">
        <v>1755.68</v>
      </c>
      <c r="F1711" s="6"/>
      <c r="H1711" s="2">
        <v>38225</v>
      </c>
      <c r="I1711" s="4">
        <f t="shared" si="136"/>
        <v>607097.61380155617</v>
      </c>
      <c r="J1711" s="4">
        <f t="shared" si="139"/>
        <v>1501.5625</v>
      </c>
      <c r="K1711" s="4">
        <f t="shared" si="139"/>
        <v>13050.777600000001</v>
      </c>
      <c r="L1711" s="4">
        <f t="shared" si="139"/>
        <v>3900.0025000000055</v>
      </c>
    </row>
    <row r="1712" spans="1:12" x14ac:dyDescent="0.25">
      <c r="A1712" s="2">
        <v>38235</v>
      </c>
      <c r="B1712" s="4">
        <v>1776</v>
      </c>
      <c r="C1712" s="4">
        <v>1754.14</v>
      </c>
      <c r="D1712" s="4">
        <v>1794.88</v>
      </c>
      <c r="E1712" s="4">
        <v>1609.42</v>
      </c>
      <c r="F1712" s="6"/>
      <c r="H1712" s="2">
        <v>38226</v>
      </c>
      <c r="I1712" s="4">
        <f t="shared" si="136"/>
        <v>495847.91033440287</v>
      </c>
      <c r="J1712" s="4">
        <f t="shared" si="139"/>
        <v>569.77689999999484</v>
      </c>
      <c r="K1712" s="4">
        <f t="shared" si="139"/>
        <v>32789.966399999976</v>
      </c>
      <c r="L1712" s="4">
        <f t="shared" si="139"/>
        <v>0.82810000000014894</v>
      </c>
    </row>
    <row r="1713" spans="1:12" x14ac:dyDescent="0.25">
      <c r="A1713" s="2">
        <v>38236</v>
      </c>
      <c r="B1713" s="4">
        <v>1675</v>
      </c>
      <c r="C1713" s="4">
        <v>1634.44</v>
      </c>
      <c r="D1713" s="4">
        <v>1767.85</v>
      </c>
      <c r="E1713" s="4">
        <v>1479.34</v>
      </c>
      <c r="F1713" s="6"/>
      <c r="H1713" s="2">
        <v>38227</v>
      </c>
      <c r="I1713" s="4">
        <f t="shared" si="136"/>
        <v>340081.05540739553</v>
      </c>
      <c r="J1713" s="4">
        <f t="shared" si="139"/>
        <v>2168.7648999999942</v>
      </c>
      <c r="K1713" s="4">
        <f t="shared" si="139"/>
        <v>80196.576100000035</v>
      </c>
      <c r="L1713" s="4">
        <f t="shared" si="139"/>
        <v>2846.2224999999903</v>
      </c>
    </row>
    <row r="1714" spans="1:12" x14ac:dyDescent="0.25">
      <c r="A1714" s="2">
        <v>38237</v>
      </c>
      <c r="B1714" s="4">
        <v>1598</v>
      </c>
      <c r="C1714" s="4">
        <v>1527.56</v>
      </c>
      <c r="D1714" s="4">
        <v>1734.09</v>
      </c>
      <c r="E1714" s="4">
        <v>1367.37</v>
      </c>
      <c r="F1714" s="6"/>
      <c r="H1714" s="2">
        <v>38228</v>
      </c>
      <c r="I1714" s="4">
        <f t="shared" si="136"/>
        <v>237329.43496943935</v>
      </c>
      <c r="J1714" s="4">
        <f t="shared" si="139"/>
        <v>9432.2943999999789</v>
      </c>
      <c r="K1714" s="4">
        <f t="shared" si="139"/>
        <v>107964.81639999995</v>
      </c>
      <c r="L1714" s="4">
        <f t="shared" si="139"/>
        <v>404.41209999999597</v>
      </c>
    </row>
    <row r="1715" spans="1:12" x14ac:dyDescent="0.25">
      <c r="A1715" s="2">
        <v>38238</v>
      </c>
      <c r="B1715" s="4">
        <v>1525</v>
      </c>
      <c r="C1715" s="4">
        <v>1433</v>
      </c>
      <c r="D1715" s="4">
        <v>1695.82</v>
      </c>
      <c r="E1715" s="4">
        <v>1275.29</v>
      </c>
      <c r="F1715" s="6"/>
      <c r="H1715" s="2">
        <v>38229</v>
      </c>
      <c r="I1715" s="4">
        <f t="shared" si="136"/>
        <v>178223.02529790648</v>
      </c>
      <c r="J1715" s="4">
        <f t="shared" si="139"/>
        <v>76341.690000000104</v>
      </c>
      <c r="K1715" s="4">
        <f t="shared" si="139"/>
        <v>95159.910400000008</v>
      </c>
      <c r="L1715" s="4">
        <f t="shared" si="139"/>
        <v>5866.0280999999877</v>
      </c>
    </row>
    <row r="1716" spans="1:12" x14ac:dyDescent="0.25">
      <c r="A1716" s="2">
        <v>38239</v>
      </c>
      <c r="B1716" s="4">
        <v>1452</v>
      </c>
      <c r="C1716" s="4">
        <v>1349.2</v>
      </c>
      <c r="D1716" s="4">
        <v>1654.4</v>
      </c>
      <c r="E1716" s="4">
        <v>1167.55</v>
      </c>
      <c r="F1716" s="6"/>
      <c r="H1716" s="2">
        <v>38230</v>
      </c>
      <c r="I1716" s="4">
        <f t="shared" si="136"/>
        <v>83616.217816154647</v>
      </c>
      <c r="J1716" s="4">
        <f t="shared" si="139"/>
        <v>61340.428900000035</v>
      </c>
      <c r="K1716" s="4">
        <f t="shared" si="139"/>
        <v>123925.12089999998</v>
      </c>
      <c r="L1716" s="4">
        <f t="shared" si="139"/>
        <v>3976.5635999999931</v>
      </c>
    </row>
    <row r="1717" spans="1:12" x14ac:dyDescent="0.25">
      <c r="A1717" s="2">
        <v>38240</v>
      </c>
      <c r="B1717" s="4">
        <v>1383</v>
      </c>
      <c r="C1717" s="4">
        <v>1274.6400000000001</v>
      </c>
      <c r="D1717" s="4">
        <v>1610.88</v>
      </c>
      <c r="E1717" s="4">
        <v>1127.69</v>
      </c>
      <c r="F1717" s="6"/>
      <c r="H1717" s="2">
        <v>38231</v>
      </c>
      <c r="I1717" s="4">
        <f t="shared" si="136"/>
        <v>50699.137524183847</v>
      </c>
      <c r="J1717" s="4">
        <f t="shared" si="139"/>
        <v>24796.800899999937</v>
      </c>
      <c r="K1717" s="4">
        <f t="shared" si="139"/>
        <v>119840.59240000004</v>
      </c>
      <c r="L1717" s="4">
        <f t="shared" si="139"/>
        <v>439.7408999999916</v>
      </c>
    </row>
    <row r="1718" spans="1:12" x14ac:dyDescent="0.25">
      <c r="A1718" s="2">
        <v>38241</v>
      </c>
      <c r="B1718" s="4">
        <v>1343</v>
      </c>
      <c r="C1718" s="4">
        <v>1213.3800000000001</v>
      </c>
      <c r="D1718" s="4">
        <v>1568.92</v>
      </c>
      <c r="E1718" s="4">
        <v>1086.3900000000001</v>
      </c>
      <c r="F1718" s="6"/>
      <c r="H1718" s="2">
        <v>38232</v>
      </c>
      <c r="I1718" s="4">
        <f t="shared" si="136"/>
        <v>77375.594640972166</v>
      </c>
      <c r="J1718" s="4">
        <f t="shared" si="139"/>
        <v>11731.056099999989</v>
      </c>
      <c r="K1718" s="4">
        <f t="shared" si="139"/>
        <v>62840.462400000033</v>
      </c>
      <c r="L1718" s="4">
        <f t="shared" si="139"/>
        <v>7.5076000000000498</v>
      </c>
    </row>
    <row r="1719" spans="1:12" x14ac:dyDescent="0.25">
      <c r="A1719" s="2">
        <v>38242</v>
      </c>
      <c r="B1719" s="4">
        <v>1358</v>
      </c>
      <c r="C1719" s="4">
        <v>1158.08</v>
      </c>
      <c r="D1719" s="4">
        <v>1526.57</v>
      </c>
      <c r="E1719" s="4">
        <v>1048.46</v>
      </c>
      <c r="F1719" s="6"/>
      <c r="H1719" s="2">
        <v>38233</v>
      </c>
      <c r="I1719" s="4">
        <f t="shared" si="136"/>
        <v>126141.95686724955</v>
      </c>
      <c r="J1719" s="4">
        <f t="shared" si="139"/>
        <v>2744.7121000000107</v>
      </c>
      <c r="K1719" s="4">
        <f t="shared" si="139"/>
        <v>24476.602500000015</v>
      </c>
      <c r="L1719" s="4">
        <f t="shared" si="139"/>
        <v>3760.142399999992</v>
      </c>
    </row>
    <row r="1720" spans="1:12" x14ac:dyDescent="0.25">
      <c r="A1720" s="2">
        <v>38243</v>
      </c>
      <c r="B1720" s="4">
        <v>1314</v>
      </c>
      <c r="C1720" s="4">
        <v>1110.26</v>
      </c>
      <c r="D1720" s="4">
        <v>1485.47</v>
      </c>
      <c r="E1720" s="4">
        <v>1017.23</v>
      </c>
      <c r="F1720" s="6"/>
      <c r="H1720" s="2">
        <v>38234</v>
      </c>
      <c r="I1720" s="4">
        <f t="shared" si="136"/>
        <v>191112.96599133714</v>
      </c>
      <c r="J1720" s="4">
        <f t="shared" si="139"/>
        <v>13.249600000000727</v>
      </c>
      <c r="K1720" s="4">
        <f t="shared" si="139"/>
        <v>5941.326399999989</v>
      </c>
      <c r="L1720" s="4">
        <f t="shared" si="139"/>
        <v>17774.222399999984</v>
      </c>
    </row>
    <row r="1721" spans="1:12" x14ac:dyDescent="0.25">
      <c r="A1721" s="2">
        <v>38244</v>
      </c>
      <c r="B1721" s="4">
        <v>1270</v>
      </c>
      <c r="C1721" s="4">
        <v>1065.1199999999999</v>
      </c>
      <c r="D1721" s="4">
        <v>1444.35</v>
      </c>
      <c r="E1721" s="4">
        <v>987.928</v>
      </c>
      <c r="F1721" s="6"/>
      <c r="H1721" s="2">
        <v>38235</v>
      </c>
      <c r="I1721" s="4">
        <f t="shared" si="136"/>
        <v>302681.1858818481</v>
      </c>
      <c r="J1721" s="4">
        <f t="shared" si="139"/>
        <v>477.85959999999562</v>
      </c>
      <c r="K1721" s="4">
        <f t="shared" si="139"/>
        <v>356.45440000000411</v>
      </c>
      <c r="L1721" s="4">
        <f t="shared" si="139"/>
        <v>27748.896399999976</v>
      </c>
    </row>
    <row r="1722" spans="1:12" x14ac:dyDescent="0.25">
      <c r="A1722" s="2">
        <v>38245</v>
      </c>
      <c r="B1722" s="4">
        <v>1252</v>
      </c>
      <c r="C1722" s="4">
        <v>1022.76</v>
      </c>
      <c r="D1722" s="4">
        <v>1403.63</v>
      </c>
      <c r="E1722" s="4">
        <v>956.83500000000004</v>
      </c>
      <c r="F1722" s="6"/>
      <c r="H1722" s="2">
        <v>38236</v>
      </c>
      <c r="I1722" s="4">
        <f t="shared" si="136"/>
        <v>424015.45321761456</v>
      </c>
      <c r="J1722" s="4">
        <f t="shared" si="139"/>
        <v>1645.1135999999956</v>
      </c>
      <c r="K1722" s="4">
        <f t="shared" si="139"/>
        <v>8621.1224999999831</v>
      </c>
      <c r="L1722" s="4">
        <f t="shared" si="139"/>
        <v>38282.835600000035</v>
      </c>
    </row>
    <row r="1723" spans="1:12" x14ac:dyDescent="0.25">
      <c r="A1723" s="2">
        <v>38246</v>
      </c>
      <c r="B1723" s="4">
        <v>1234</v>
      </c>
      <c r="C1723" s="4">
        <v>982.33900000000006</v>
      </c>
      <c r="D1723" s="4">
        <v>1363.05</v>
      </c>
      <c r="E1723" s="4">
        <v>924.81700000000001</v>
      </c>
      <c r="F1723" s="6"/>
      <c r="H1723" s="2">
        <v>38237</v>
      </c>
      <c r="I1723" s="4">
        <f t="shared" si="136"/>
        <v>530223.81544389192</v>
      </c>
      <c r="J1723" s="4">
        <f t="shared" si="139"/>
        <v>4961.7936000000072</v>
      </c>
      <c r="K1723" s="4">
        <f t="shared" si="139"/>
        <v>18520.488099999977</v>
      </c>
      <c r="L1723" s="4">
        <f t="shared" si="139"/>
        <v>53190.196900000054</v>
      </c>
    </row>
    <row r="1724" spans="1:12" x14ac:dyDescent="0.25">
      <c r="A1724" s="2">
        <v>38247</v>
      </c>
      <c r="B1724" s="4">
        <v>1215</v>
      </c>
      <c r="C1724" s="4">
        <v>943.89400000000001</v>
      </c>
      <c r="D1724" s="4">
        <v>1322.63</v>
      </c>
      <c r="E1724" s="4">
        <v>895.55100000000004</v>
      </c>
      <c r="F1724" s="6"/>
      <c r="H1724" s="2">
        <v>38238</v>
      </c>
      <c r="I1724" s="4">
        <f t="shared" si="136"/>
        <v>641864.86015192117</v>
      </c>
      <c r="J1724" s="4">
        <f t="shared" si="139"/>
        <v>8464</v>
      </c>
      <c r="K1724" s="4">
        <f t="shared" si="139"/>
        <v>29179.472399999977</v>
      </c>
      <c r="L1724" s="4">
        <f t="shared" si="139"/>
        <v>62355.084100000015</v>
      </c>
    </row>
    <row r="1725" spans="1:12" x14ac:dyDescent="0.25">
      <c r="A1725" s="2">
        <v>38248</v>
      </c>
      <c r="B1725" s="4">
        <v>1188</v>
      </c>
      <c r="C1725" s="4">
        <v>908.41600000000005</v>
      </c>
      <c r="D1725" s="4">
        <v>1282.8399999999999</v>
      </c>
      <c r="E1725" s="4">
        <v>871.28300000000002</v>
      </c>
      <c r="F1725" s="6"/>
      <c r="H1725" s="2">
        <v>38239</v>
      </c>
      <c r="I1725" s="4">
        <f t="shared" si="136"/>
        <v>764163.9048599503</v>
      </c>
      <c r="J1725" s="4">
        <f t="shared" ref="J1725:L1740" si="140">(C1716-$B1716)^2</f>
        <v>10567.839999999991</v>
      </c>
      <c r="K1725" s="4">
        <f t="shared" si="140"/>
        <v>40965.760000000038</v>
      </c>
      <c r="L1725" s="4">
        <f t="shared" si="140"/>
        <v>80911.80250000002</v>
      </c>
    </row>
    <row r="1726" spans="1:12" x14ac:dyDescent="0.25">
      <c r="A1726" s="2">
        <v>38249</v>
      </c>
      <c r="B1726" s="4">
        <v>1189</v>
      </c>
      <c r="C1726" s="4">
        <v>877.49699999999996</v>
      </c>
      <c r="D1726" s="4">
        <v>1244.55</v>
      </c>
      <c r="E1726" s="4">
        <v>855.23099999999999</v>
      </c>
      <c r="F1726" s="6"/>
      <c r="H1726" s="2">
        <v>38240</v>
      </c>
      <c r="I1726" s="4">
        <f t="shared" si="136"/>
        <v>889559.63204973133</v>
      </c>
      <c r="J1726" s="4">
        <f t="shared" si="140"/>
        <v>11741.889599999979</v>
      </c>
      <c r="K1726" s="4">
        <f t="shared" si="140"/>
        <v>51929.29440000005</v>
      </c>
      <c r="L1726" s="4">
        <f t="shared" si="140"/>
        <v>65183.196099999972</v>
      </c>
    </row>
    <row r="1727" spans="1:12" x14ac:dyDescent="0.25">
      <c r="A1727" s="2">
        <v>38250</v>
      </c>
      <c r="B1727" s="4">
        <v>1190</v>
      </c>
      <c r="C1727" s="4">
        <v>851.88</v>
      </c>
      <c r="D1727" s="4">
        <v>1208.0899999999999</v>
      </c>
      <c r="E1727" s="4">
        <v>847.39499999999998</v>
      </c>
      <c r="F1727" s="6"/>
      <c r="H1727" s="2">
        <v>38241</v>
      </c>
      <c r="I1727" s="4">
        <f t="shared" si="136"/>
        <v>966612.80723221309</v>
      </c>
      <c r="J1727" s="4">
        <f t="shared" si="140"/>
        <v>16801.344399999973</v>
      </c>
      <c r="K1727" s="4">
        <f t="shared" si="140"/>
        <v>51039.846400000031</v>
      </c>
      <c r="L1727" s="4">
        <f t="shared" si="140"/>
        <v>65848.692099999942</v>
      </c>
    </row>
    <row r="1728" spans="1:12" x14ac:dyDescent="0.25">
      <c r="A1728" s="2">
        <v>38251</v>
      </c>
      <c r="B1728" s="4">
        <v>1190</v>
      </c>
      <c r="C1728" s="4">
        <v>830.76499999999999</v>
      </c>
      <c r="D1728" s="4">
        <v>1173.17</v>
      </c>
      <c r="E1728" s="4">
        <v>846.43899999999996</v>
      </c>
      <c r="F1728" s="6"/>
      <c r="H1728" s="2">
        <v>38242</v>
      </c>
      <c r="I1728" s="4">
        <f t="shared" si="136"/>
        <v>937342.86653878249</v>
      </c>
      <c r="J1728" s="4">
        <f t="shared" si="140"/>
        <v>39968.006400000027</v>
      </c>
      <c r="K1728" s="4">
        <f t="shared" si="140"/>
        <v>28415.844899999978</v>
      </c>
      <c r="L1728" s="4">
        <f t="shared" si="140"/>
        <v>95815.011599999983</v>
      </c>
    </row>
    <row r="1729" spans="1:12" x14ac:dyDescent="0.25">
      <c r="A1729" s="2">
        <v>38252</v>
      </c>
      <c r="B1729" s="4">
        <v>1164</v>
      </c>
      <c r="C1729" s="4">
        <v>854.92399999999998</v>
      </c>
      <c r="D1729" s="4">
        <v>1153.58</v>
      </c>
      <c r="E1729" s="4">
        <v>857.923</v>
      </c>
      <c r="F1729" s="6"/>
      <c r="H1729" s="2">
        <v>38243</v>
      </c>
      <c r="I1729" s="4">
        <f t="shared" si="136"/>
        <v>1024477.3592395124</v>
      </c>
      <c r="J1729" s="4">
        <f t="shared" si="140"/>
        <v>41509.9876</v>
      </c>
      <c r="K1729" s="4">
        <f t="shared" si="140"/>
        <v>29401.960900000009</v>
      </c>
      <c r="L1729" s="4">
        <f t="shared" si="140"/>
        <v>88072.432899999985</v>
      </c>
    </row>
    <row r="1730" spans="1:12" x14ac:dyDescent="0.25">
      <c r="A1730" s="2">
        <v>38253</v>
      </c>
      <c r="B1730" s="4">
        <v>1200</v>
      </c>
      <c r="C1730" s="4">
        <v>1041.8699999999999</v>
      </c>
      <c r="D1730" s="4">
        <v>1173.54</v>
      </c>
      <c r="E1730" s="4">
        <v>905.05200000000002</v>
      </c>
      <c r="F1730" s="6"/>
      <c r="H1730" s="2">
        <v>38244</v>
      </c>
      <c r="I1730" s="4">
        <f t="shared" si="136"/>
        <v>1115483.8519402423</v>
      </c>
      <c r="J1730" s="4">
        <f t="shared" si="140"/>
        <v>41975.814400000047</v>
      </c>
      <c r="K1730" s="4">
        <f t="shared" si="140"/>
        <v>30397.922499999968</v>
      </c>
      <c r="L1730" s="4">
        <f t="shared" si="140"/>
        <v>79564.613184000002</v>
      </c>
    </row>
    <row r="1731" spans="1:12" x14ac:dyDescent="0.25">
      <c r="A1731" s="2">
        <v>38254</v>
      </c>
      <c r="B1731" s="4">
        <v>1339</v>
      </c>
      <c r="C1731" s="4">
        <v>1355.92</v>
      </c>
      <c r="D1731" s="4">
        <v>1258.79</v>
      </c>
      <c r="E1731" s="4">
        <v>1034.3499999999999</v>
      </c>
      <c r="F1731" s="6"/>
      <c r="H1731" s="2">
        <v>38245</v>
      </c>
      <c r="I1731" s="4">
        <f t="shared" si="136"/>
        <v>1153829.7807723591</v>
      </c>
      <c r="J1731" s="4">
        <f t="shared" si="140"/>
        <v>52550.977600000006</v>
      </c>
      <c r="K1731" s="4">
        <f t="shared" si="140"/>
        <v>22991.656900000035</v>
      </c>
      <c r="L1731" s="4">
        <f t="shared" si="140"/>
        <v>87122.377224999975</v>
      </c>
    </row>
    <row r="1732" spans="1:12" x14ac:dyDescent="0.25">
      <c r="A1732" s="2">
        <v>38255</v>
      </c>
      <c r="B1732" s="4">
        <v>1442</v>
      </c>
      <c r="C1732" s="4">
        <v>1522.82</v>
      </c>
      <c r="D1732" s="4">
        <v>1362.73</v>
      </c>
      <c r="E1732" s="4">
        <v>1235.69</v>
      </c>
      <c r="F1732" s="6"/>
      <c r="H1732" s="2">
        <v>38246</v>
      </c>
      <c r="I1732" s="4">
        <f t="shared" si="136"/>
        <v>1192823.7096044759</v>
      </c>
      <c r="J1732" s="4">
        <f t="shared" si="140"/>
        <v>63333.258920999971</v>
      </c>
      <c r="K1732" s="4">
        <f t="shared" si="140"/>
        <v>16653.902499999989</v>
      </c>
      <c r="L1732" s="4">
        <f t="shared" si="140"/>
        <v>95594.127488999991</v>
      </c>
    </row>
    <row r="1733" spans="1:12" x14ac:dyDescent="0.25">
      <c r="A1733" s="2">
        <v>38256</v>
      </c>
      <c r="B1733" s="4">
        <v>1487</v>
      </c>
      <c r="C1733" s="4">
        <v>1519.55</v>
      </c>
      <c r="D1733" s="4">
        <v>1434.45</v>
      </c>
      <c r="E1733" s="4">
        <v>1406.18</v>
      </c>
      <c r="F1733" s="6"/>
      <c r="H1733" s="2">
        <v>38247</v>
      </c>
      <c r="I1733" s="4">
        <f t="shared" si="136"/>
        <v>1234686.9678161547</v>
      </c>
      <c r="J1733" s="4">
        <f t="shared" si="140"/>
        <v>73498.463235999996</v>
      </c>
      <c r="K1733" s="4">
        <f t="shared" si="140"/>
        <v>11584.216900000023</v>
      </c>
      <c r="L1733" s="4">
        <f t="shared" si="140"/>
        <v>102047.66360099998</v>
      </c>
    </row>
    <row r="1734" spans="1:12" x14ac:dyDescent="0.25">
      <c r="A1734" s="2">
        <v>38257</v>
      </c>
      <c r="B1734" s="4">
        <v>1517</v>
      </c>
      <c r="C1734" s="4">
        <v>1445.06</v>
      </c>
      <c r="D1734" s="4">
        <v>1461.96</v>
      </c>
      <c r="E1734" s="4">
        <v>1474.27</v>
      </c>
      <c r="F1734" s="6"/>
      <c r="H1734" s="2">
        <v>38248</v>
      </c>
      <c r="I1734" s="4">
        <f t="shared" si="136"/>
        <v>1295418.86106433</v>
      </c>
      <c r="J1734" s="4">
        <f t="shared" si="140"/>
        <v>78167.213055999964</v>
      </c>
      <c r="K1734" s="4">
        <f t="shared" si="140"/>
        <v>8994.6255999999848</v>
      </c>
      <c r="L1734" s="4">
        <f t="shared" si="140"/>
        <v>100309.65808899999</v>
      </c>
    </row>
    <row r="1735" spans="1:12" x14ac:dyDescent="0.25">
      <c r="A1735" s="2">
        <v>38258</v>
      </c>
      <c r="B1735" s="4">
        <v>1550</v>
      </c>
      <c r="C1735" s="4">
        <v>1361.8</v>
      </c>
      <c r="D1735" s="4">
        <v>1453.27</v>
      </c>
      <c r="E1735" s="4">
        <v>1467.33</v>
      </c>
      <c r="F1735" s="6"/>
      <c r="H1735" s="2">
        <v>38249</v>
      </c>
      <c r="I1735" s="4">
        <f t="shared" si="136"/>
        <v>1293143.5316847679</v>
      </c>
      <c r="J1735" s="4">
        <f t="shared" si="140"/>
        <v>97034.119009000031</v>
      </c>
      <c r="K1735" s="4">
        <f t="shared" si="140"/>
        <v>3085.8024999999948</v>
      </c>
      <c r="L1735" s="4">
        <f t="shared" si="140"/>
        <v>111401.74536100001</v>
      </c>
    </row>
    <row r="1736" spans="1:12" x14ac:dyDescent="0.25">
      <c r="A1736" s="2">
        <v>38259</v>
      </c>
      <c r="B1736" s="4">
        <v>1594</v>
      </c>
      <c r="C1736" s="4">
        <v>1300.05</v>
      </c>
      <c r="D1736" s="4">
        <v>1422.68</v>
      </c>
      <c r="E1736" s="4">
        <v>1446.71</v>
      </c>
      <c r="F1736" s="6"/>
      <c r="H1736" s="2">
        <v>38250</v>
      </c>
      <c r="I1736" s="4">
        <f t="shared" si="136"/>
        <v>1290870.2023052059</v>
      </c>
      <c r="J1736" s="4">
        <f t="shared" si="140"/>
        <v>114325.13440000001</v>
      </c>
      <c r="K1736" s="4">
        <f t="shared" si="140"/>
        <v>327.24809999999707</v>
      </c>
      <c r="L1736" s="4">
        <f t="shared" si="140"/>
        <v>117378.18602500002</v>
      </c>
    </row>
    <row r="1737" spans="1:12" x14ac:dyDescent="0.25">
      <c r="A1737" s="2">
        <v>38260</v>
      </c>
      <c r="B1737" s="4">
        <v>1602</v>
      </c>
      <c r="C1737" s="4">
        <v>1277.93</v>
      </c>
      <c r="D1737" s="4">
        <v>1385.72</v>
      </c>
      <c r="E1737" s="4">
        <v>1445.09</v>
      </c>
      <c r="F1737" s="6"/>
      <c r="H1737" s="2">
        <v>38251</v>
      </c>
      <c r="I1737" s="4">
        <f t="shared" si="136"/>
        <v>1290870.2023052059</v>
      </c>
      <c r="J1737" s="4">
        <f t="shared" si="140"/>
        <v>129049.78522500001</v>
      </c>
      <c r="K1737" s="4">
        <f t="shared" si="140"/>
        <v>283.24889999999755</v>
      </c>
      <c r="L1737" s="4">
        <f t="shared" si="140"/>
        <v>118034.16072100002</v>
      </c>
    </row>
    <row r="1738" spans="1:12" x14ac:dyDescent="0.25">
      <c r="A1738" s="2">
        <v>38261</v>
      </c>
      <c r="B1738" s="4">
        <v>1574</v>
      </c>
      <c r="C1738" s="4">
        <v>1293.1600000000001</v>
      </c>
      <c r="D1738" s="4">
        <v>1354.01</v>
      </c>
      <c r="E1738" s="4">
        <v>1455.56</v>
      </c>
      <c r="F1738" s="6"/>
      <c r="H1738" s="2">
        <v>38252</v>
      </c>
      <c r="I1738" s="4">
        <f t="shared" si="136"/>
        <v>1350626.7661738188</v>
      </c>
      <c r="J1738" s="4">
        <f t="shared" si="140"/>
        <v>95527.973776000013</v>
      </c>
      <c r="K1738" s="4">
        <f t="shared" si="140"/>
        <v>108.57640000000151</v>
      </c>
      <c r="L1738" s="4">
        <f t="shared" si="140"/>
        <v>93683.129929000002</v>
      </c>
    </row>
    <row r="1739" spans="1:12" x14ac:dyDescent="0.25">
      <c r="A1739" s="2">
        <v>38262</v>
      </c>
      <c r="B1739" s="4">
        <v>1525</v>
      </c>
      <c r="C1739" s="4">
        <v>1315.5</v>
      </c>
      <c r="D1739" s="4">
        <v>1326.79</v>
      </c>
      <c r="E1739" s="4">
        <v>1454.86</v>
      </c>
      <c r="F1739" s="6"/>
      <c r="H1739" s="2">
        <v>38253</v>
      </c>
      <c r="I1739" s="4">
        <f t="shared" si="136"/>
        <v>1268246.9085095853</v>
      </c>
      <c r="J1739" s="4">
        <f t="shared" si="140"/>
        <v>25005.096900000033</v>
      </c>
      <c r="K1739" s="4">
        <f t="shared" si="140"/>
        <v>700.13160000000198</v>
      </c>
      <c r="L1739" s="4">
        <f t="shared" si="140"/>
        <v>86994.322703999991</v>
      </c>
    </row>
    <row r="1740" spans="1:12" x14ac:dyDescent="0.25">
      <c r="A1740" s="2">
        <v>38263</v>
      </c>
      <c r="B1740" s="4">
        <v>1471</v>
      </c>
      <c r="C1740" s="4">
        <v>1320.35</v>
      </c>
      <c r="D1740" s="4">
        <v>1300.5999999999999</v>
      </c>
      <c r="E1740" s="4">
        <v>1430.36</v>
      </c>
      <c r="F1740" s="6"/>
      <c r="H1740" s="2">
        <v>38254</v>
      </c>
      <c r="I1740" s="4">
        <f t="shared" si="136"/>
        <v>974494.12475046131</v>
      </c>
      <c r="J1740" s="4">
        <f t="shared" si="140"/>
        <v>286.28640000000246</v>
      </c>
      <c r="K1740" s="4">
        <f t="shared" si="140"/>
        <v>6433.6441000000059</v>
      </c>
      <c r="L1740" s="4">
        <f t="shared" si="140"/>
        <v>92811.622500000056</v>
      </c>
    </row>
    <row r="1741" spans="1:12" x14ac:dyDescent="0.25">
      <c r="A1741" s="2">
        <v>38264</v>
      </c>
      <c r="B1741" s="4">
        <v>1435</v>
      </c>
      <c r="C1741" s="4">
        <v>1301.46</v>
      </c>
      <c r="D1741" s="4">
        <v>1273.3900000000001</v>
      </c>
      <c r="E1741" s="4">
        <v>1379.72</v>
      </c>
      <c r="F1741" s="6"/>
      <c r="H1741" s="2">
        <v>38255</v>
      </c>
      <c r="I1741" s="4">
        <f t="shared" ref="I1741:I1804" si="141">(B1732-$I$3)^2</f>
        <v>781747.19865557074</v>
      </c>
      <c r="J1741" s="4">
        <f t="shared" ref="J1741:L1756" si="142">(C1732-$B1732)^2</f>
        <v>6531.8723999999893</v>
      </c>
      <c r="K1741" s="4">
        <f t="shared" si="142"/>
        <v>6283.7328999999972</v>
      </c>
      <c r="L1741" s="4">
        <f t="shared" si="142"/>
        <v>42563.816099999975</v>
      </c>
    </row>
    <row r="1742" spans="1:12" x14ac:dyDescent="0.25">
      <c r="A1742" s="2">
        <v>38265</v>
      </c>
      <c r="B1742" s="4">
        <v>1410</v>
      </c>
      <c r="C1742" s="4">
        <v>1265.93</v>
      </c>
      <c r="D1742" s="4">
        <v>1245.18</v>
      </c>
      <c r="E1742" s="4">
        <v>1312.92</v>
      </c>
      <c r="F1742" s="6"/>
      <c r="H1742" s="2">
        <v>38256</v>
      </c>
      <c r="I1742" s="4">
        <f t="shared" si="141"/>
        <v>704197.37657527882</v>
      </c>
      <c r="J1742" s="4">
        <f t="shared" si="142"/>
        <v>1059.5024999999971</v>
      </c>
      <c r="K1742" s="4">
        <f t="shared" si="142"/>
        <v>2761.5024999999951</v>
      </c>
      <c r="L1742" s="4">
        <f t="shared" si="142"/>
        <v>6531.8723999999893</v>
      </c>
    </row>
    <row r="1743" spans="1:12" x14ac:dyDescent="0.25">
      <c r="A1743" s="2">
        <v>38266</v>
      </c>
      <c r="B1743" s="4">
        <v>1419</v>
      </c>
      <c r="C1743" s="4">
        <v>1221.4000000000001</v>
      </c>
      <c r="D1743" s="4">
        <v>1216.48</v>
      </c>
      <c r="E1743" s="4">
        <v>1238.49</v>
      </c>
      <c r="F1743" s="6"/>
      <c r="H1743" s="2">
        <v>38257</v>
      </c>
      <c r="I1743" s="4">
        <f t="shared" si="141"/>
        <v>654747.4951884175</v>
      </c>
      <c r="J1743" s="4">
        <f t="shared" si="142"/>
        <v>5175.3636000000079</v>
      </c>
      <c r="K1743" s="4">
        <f t="shared" si="142"/>
        <v>3029.4015999999961</v>
      </c>
      <c r="L1743" s="4">
        <f t="shared" si="142"/>
        <v>1825.8529000000015</v>
      </c>
    </row>
    <row r="1744" spans="1:12" x14ac:dyDescent="0.25">
      <c r="A1744" s="2">
        <v>38267</v>
      </c>
      <c r="B1744" s="4">
        <v>1380</v>
      </c>
      <c r="C1744" s="4">
        <v>1173.26</v>
      </c>
      <c r="D1744" s="4">
        <v>1188.31</v>
      </c>
      <c r="E1744" s="4">
        <v>1164.8</v>
      </c>
      <c r="F1744" s="6"/>
      <c r="H1744" s="2">
        <v>38258</v>
      </c>
      <c r="I1744" s="4">
        <f t="shared" si="141"/>
        <v>602431.62566287001</v>
      </c>
      <c r="J1744" s="4">
        <f t="shared" si="142"/>
        <v>35419.24000000002</v>
      </c>
      <c r="K1744" s="4">
        <f t="shared" si="142"/>
        <v>9356.6929000000036</v>
      </c>
      <c r="L1744" s="4">
        <f t="shared" si="142"/>
        <v>6834.3289000000123</v>
      </c>
    </row>
    <row r="1745" spans="1:12" x14ac:dyDescent="0.25">
      <c r="A1745" s="2">
        <v>38268</v>
      </c>
      <c r="B1745" s="4">
        <v>1308</v>
      </c>
      <c r="C1745" s="4">
        <v>1124.67</v>
      </c>
      <c r="D1745" s="4">
        <v>1161.6300000000001</v>
      </c>
      <c r="E1745" s="4">
        <v>1096.71</v>
      </c>
      <c r="F1745" s="6"/>
      <c r="H1745" s="2">
        <v>38259</v>
      </c>
      <c r="I1745" s="4">
        <f t="shared" si="141"/>
        <v>536065.13296214014</v>
      </c>
      <c r="J1745" s="4">
        <f t="shared" si="142"/>
        <v>86406.602500000023</v>
      </c>
      <c r="K1745" s="4">
        <f t="shared" si="142"/>
        <v>29350.542399999977</v>
      </c>
      <c r="L1745" s="4">
        <f t="shared" si="142"/>
        <v>21694.344099999988</v>
      </c>
    </row>
    <row r="1746" spans="1:12" x14ac:dyDescent="0.25">
      <c r="A1746" s="2">
        <v>38269</v>
      </c>
      <c r="B1746" s="4">
        <v>1263</v>
      </c>
      <c r="C1746" s="4">
        <v>1077.05</v>
      </c>
      <c r="D1746" s="4">
        <v>1136.73</v>
      </c>
      <c r="E1746" s="4">
        <v>1035.93</v>
      </c>
      <c r="F1746" s="6"/>
      <c r="H1746" s="2">
        <v>38260</v>
      </c>
      <c r="I1746" s="4">
        <f t="shared" si="141"/>
        <v>524414.49792564369</v>
      </c>
      <c r="J1746" s="4">
        <f t="shared" si="142"/>
        <v>105021.36489999996</v>
      </c>
      <c r="K1746" s="4">
        <f t="shared" si="142"/>
        <v>46777.03839999999</v>
      </c>
      <c r="L1746" s="4">
        <f t="shared" si="142"/>
        <v>24620.748100000026</v>
      </c>
    </row>
    <row r="1747" spans="1:12" x14ac:dyDescent="0.25">
      <c r="A1747" s="2">
        <v>38270</v>
      </c>
      <c r="B1747" s="4">
        <v>1233</v>
      </c>
      <c r="C1747" s="4">
        <v>1032.28</v>
      </c>
      <c r="D1747" s="4">
        <v>1113.74</v>
      </c>
      <c r="E1747" s="4">
        <v>983.59500000000003</v>
      </c>
      <c r="F1747" s="6"/>
      <c r="H1747" s="2">
        <v>38261</v>
      </c>
      <c r="I1747" s="4">
        <f t="shared" si="141"/>
        <v>565751.72055338102</v>
      </c>
      <c r="J1747" s="4">
        <f t="shared" si="142"/>
        <v>78871.105599999952</v>
      </c>
      <c r="K1747" s="4">
        <f t="shared" si="142"/>
        <v>48395.600100000003</v>
      </c>
      <c r="L1747" s="4">
        <f t="shared" si="142"/>
        <v>14028.033600000013</v>
      </c>
    </row>
    <row r="1748" spans="1:12" x14ac:dyDescent="0.25">
      <c r="A1748" s="2">
        <v>38271</v>
      </c>
      <c r="B1748" s="4">
        <v>1227</v>
      </c>
      <c r="C1748" s="4">
        <v>994.54200000000003</v>
      </c>
      <c r="D1748" s="4">
        <v>1092.72</v>
      </c>
      <c r="E1748" s="4">
        <v>942.13699999999994</v>
      </c>
      <c r="F1748" s="6"/>
      <c r="H1748" s="2">
        <v>38262</v>
      </c>
      <c r="I1748" s="4">
        <f t="shared" si="141"/>
        <v>641864.86015192117</v>
      </c>
      <c r="J1748" s="4">
        <f t="shared" si="142"/>
        <v>43890.25</v>
      </c>
      <c r="K1748" s="4">
        <f t="shared" si="142"/>
        <v>39287.204100000017</v>
      </c>
      <c r="L1748" s="4">
        <f t="shared" si="142"/>
        <v>4919.6196000000136</v>
      </c>
    </row>
    <row r="1749" spans="1:12" x14ac:dyDescent="0.25">
      <c r="A1749" s="2">
        <v>38272</v>
      </c>
      <c r="B1749" s="4">
        <v>1242</v>
      </c>
      <c r="C1749" s="4">
        <v>972.60299999999995</v>
      </c>
      <c r="D1749" s="4">
        <v>1073.8800000000001</v>
      </c>
      <c r="E1749" s="4">
        <v>916.23199999999997</v>
      </c>
      <c r="F1749" s="6"/>
      <c r="H1749" s="2">
        <v>38263</v>
      </c>
      <c r="I1749" s="4">
        <f t="shared" si="141"/>
        <v>731306.64664827147</v>
      </c>
      <c r="J1749" s="4">
        <f t="shared" si="142"/>
        <v>22695.422500000026</v>
      </c>
      <c r="K1749" s="4">
        <f t="shared" si="142"/>
        <v>29036.160000000033</v>
      </c>
      <c r="L1749" s="4">
        <f t="shared" si="142"/>
        <v>1651.6096000000082</v>
      </c>
    </row>
    <row r="1750" spans="1:12" x14ac:dyDescent="0.25">
      <c r="A1750" s="2">
        <v>38273</v>
      </c>
      <c r="B1750" s="4">
        <v>1296</v>
      </c>
      <c r="C1750" s="4">
        <v>982.06399999999996</v>
      </c>
      <c r="D1750" s="4">
        <v>1058</v>
      </c>
      <c r="E1750" s="4">
        <v>915.48199999999997</v>
      </c>
      <c r="F1750" s="6"/>
      <c r="H1750" s="2">
        <v>38264</v>
      </c>
      <c r="I1750" s="4">
        <f t="shared" si="141"/>
        <v>794174.50431250501</v>
      </c>
      <c r="J1750" s="4">
        <f t="shared" si="142"/>
        <v>17832.931599999989</v>
      </c>
      <c r="K1750" s="4">
        <f t="shared" si="142"/>
        <v>26117.792099999966</v>
      </c>
      <c r="L1750" s="4">
        <f t="shared" si="142"/>
        <v>3055.8783999999969</v>
      </c>
    </row>
    <row r="1751" spans="1:12" x14ac:dyDescent="0.25">
      <c r="A1751" s="2">
        <v>38274</v>
      </c>
      <c r="B1751" s="4">
        <v>1376</v>
      </c>
      <c r="C1751" s="4">
        <v>1038.18</v>
      </c>
      <c r="D1751" s="4">
        <v>1046.3499999999999</v>
      </c>
      <c r="E1751" s="4">
        <v>953.98800000000006</v>
      </c>
      <c r="F1751" s="6"/>
      <c r="H1751" s="2">
        <v>38265</v>
      </c>
      <c r="I1751" s="4">
        <f t="shared" si="141"/>
        <v>839357.73880155617</v>
      </c>
      <c r="J1751" s="4">
        <f t="shared" si="142"/>
        <v>20756.164899999982</v>
      </c>
      <c r="K1751" s="4">
        <f t="shared" si="142"/>
        <v>27165.63239999998</v>
      </c>
      <c r="L1751" s="4">
        <f t="shared" si="142"/>
        <v>9424.5263999999861</v>
      </c>
    </row>
    <row r="1752" spans="1:12" x14ac:dyDescent="0.25">
      <c r="A1752" s="2">
        <v>38275</v>
      </c>
      <c r="B1752" s="4">
        <v>1441</v>
      </c>
      <c r="C1752" s="4">
        <v>1140.2</v>
      </c>
      <c r="D1752" s="4">
        <v>1040.29</v>
      </c>
      <c r="E1752" s="4">
        <v>1044.3499999999999</v>
      </c>
      <c r="F1752" s="6"/>
      <c r="H1752" s="2">
        <v>38266</v>
      </c>
      <c r="I1752" s="4">
        <f t="shared" si="141"/>
        <v>822947.77438549779</v>
      </c>
      <c r="J1752" s="4">
        <f t="shared" si="142"/>
        <v>39045.759999999966</v>
      </c>
      <c r="K1752" s="4">
        <f t="shared" si="142"/>
        <v>41014.350399999996</v>
      </c>
      <c r="L1752" s="4">
        <f t="shared" si="142"/>
        <v>32583.860099999998</v>
      </c>
    </row>
    <row r="1753" spans="1:12" x14ac:dyDescent="0.25">
      <c r="A1753" s="2">
        <v>38276</v>
      </c>
      <c r="B1753" s="4">
        <v>1447</v>
      </c>
      <c r="C1753" s="4">
        <v>1266.6600000000001</v>
      </c>
      <c r="D1753" s="4">
        <v>1041.5999999999999</v>
      </c>
      <c r="E1753" s="4">
        <v>1183.02</v>
      </c>
      <c r="F1753" s="6"/>
      <c r="H1753" s="2">
        <v>38267</v>
      </c>
      <c r="I1753" s="4">
        <f t="shared" si="141"/>
        <v>895227.6201884175</v>
      </c>
      <c r="J1753" s="4">
        <f t="shared" si="142"/>
        <v>42741.427600000003</v>
      </c>
      <c r="K1753" s="4">
        <f t="shared" si="142"/>
        <v>36745.056100000023</v>
      </c>
      <c r="L1753" s="4">
        <f t="shared" si="142"/>
        <v>46311.040000000023</v>
      </c>
    </row>
    <row r="1754" spans="1:12" x14ac:dyDescent="0.25">
      <c r="A1754" s="2">
        <v>38277</v>
      </c>
      <c r="B1754" s="4">
        <v>1411</v>
      </c>
      <c r="C1754" s="4">
        <v>1386</v>
      </c>
      <c r="D1754" s="4">
        <v>1051.0899999999999</v>
      </c>
      <c r="E1754" s="4">
        <v>1334.16</v>
      </c>
      <c r="F1754" s="6"/>
      <c r="H1754" s="2">
        <v>38268</v>
      </c>
      <c r="I1754" s="4">
        <f t="shared" si="141"/>
        <v>1036659.3355168846</v>
      </c>
      <c r="J1754" s="4">
        <f t="shared" si="142"/>
        <v>33609.888899999976</v>
      </c>
      <c r="K1754" s="4">
        <f t="shared" si="142"/>
        <v>21424.176899999969</v>
      </c>
      <c r="L1754" s="4">
        <f t="shared" si="142"/>
        <v>44643.464099999983</v>
      </c>
    </row>
    <row r="1755" spans="1:12" x14ac:dyDescent="0.25">
      <c r="A1755" s="2">
        <v>38278</v>
      </c>
      <c r="B1755" s="4">
        <v>1405</v>
      </c>
      <c r="C1755" s="4">
        <v>1478.19</v>
      </c>
      <c r="D1755" s="4">
        <v>1068.82</v>
      </c>
      <c r="E1755" s="4">
        <v>1448.35</v>
      </c>
      <c r="F1755" s="6"/>
      <c r="H1755" s="2">
        <v>38269</v>
      </c>
      <c r="I1755" s="4">
        <f t="shared" si="141"/>
        <v>1130319.1575971765</v>
      </c>
      <c r="J1755" s="4">
        <f t="shared" si="142"/>
        <v>34577.402500000018</v>
      </c>
      <c r="K1755" s="4">
        <f t="shared" si="142"/>
        <v>15944.112899999995</v>
      </c>
      <c r="L1755" s="4">
        <f t="shared" si="142"/>
        <v>51560.78489999997</v>
      </c>
    </row>
    <row r="1756" spans="1:12" x14ac:dyDescent="0.25">
      <c r="A1756" s="2">
        <v>38279</v>
      </c>
      <c r="B1756" s="4">
        <v>1450</v>
      </c>
      <c r="C1756" s="4">
        <v>1540.12</v>
      </c>
      <c r="D1756" s="4">
        <v>1093.98</v>
      </c>
      <c r="E1756" s="4">
        <v>1502.66</v>
      </c>
      <c r="F1756" s="6"/>
      <c r="H1756" s="2">
        <v>38270</v>
      </c>
      <c r="I1756" s="4">
        <f t="shared" si="141"/>
        <v>1195009.0389840379</v>
      </c>
      <c r="J1756" s="4">
        <f t="shared" si="142"/>
        <v>40288.518400000008</v>
      </c>
      <c r="K1756" s="4">
        <f t="shared" si="142"/>
        <v>14222.947599999998</v>
      </c>
      <c r="L1756" s="4">
        <f t="shared" si="142"/>
        <v>62202.854024999986</v>
      </c>
    </row>
    <row r="1757" spans="1:12" x14ac:dyDescent="0.25">
      <c r="A1757" s="2">
        <v>38280</v>
      </c>
      <c r="B1757" s="4">
        <v>1526</v>
      </c>
      <c r="C1757" s="4">
        <v>1614.94</v>
      </c>
      <c r="D1757" s="4">
        <v>1133.94</v>
      </c>
      <c r="E1757" s="4">
        <v>1509.63</v>
      </c>
      <c r="F1757" s="6"/>
      <c r="H1757" s="2">
        <v>38271</v>
      </c>
      <c r="I1757" s="4">
        <f t="shared" si="141"/>
        <v>1208163.0152614103</v>
      </c>
      <c r="J1757" s="4">
        <f t="shared" ref="J1757:L1772" si="143">(C1748-$B1748)^2</f>
        <v>54036.721763999987</v>
      </c>
      <c r="K1757" s="4">
        <f t="shared" si="143"/>
        <v>18031.118399999992</v>
      </c>
      <c r="L1757" s="4">
        <f t="shared" si="143"/>
        <v>81146.928769000035</v>
      </c>
    </row>
    <row r="1758" spans="1:12" x14ac:dyDescent="0.25">
      <c r="A1758" s="2">
        <v>38281</v>
      </c>
      <c r="B1758" s="4">
        <v>1581</v>
      </c>
      <c r="C1758" s="4">
        <v>1741.35</v>
      </c>
      <c r="D1758" s="4">
        <v>1188.73</v>
      </c>
      <c r="E1758" s="4">
        <v>1503.94</v>
      </c>
      <c r="F1758" s="6"/>
      <c r="H1758" s="2">
        <v>38272</v>
      </c>
      <c r="I1758" s="4">
        <f t="shared" si="141"/>
        <v>1175413.0745679794</v>
      </c>
      <c r="J1758" s="4">
        <f t="shared" si="143"/>
        <v>72574.743609000026</v>
      </c>
      <c r="K1758" s="4">
        <f t="shared" si="143"/>
        <v>28264.334399999963</v>
      </c>
      <c r="L1758" s="4">
        <f t="shared" si="143"/>
        <v>106124.78982400002</v>
      </c>
    </row>
    <row r="1759" spans="1:12" x14ac:dyDescent="0.25">
      <c r="A1759" s="2">
        <v>38282</v>
      </c>
      <c r="B1759" s="4">
        <v>1688</v>
      </c>
      <c r="C1759" s="4">
        <v>1927.17</v>
      </c>
      <c r="D1759" s="4">
        <v>1254.28</v>
      </c>
      <c r="E1759" s="4">
        <v>1514.71</v>
      </c>
      <c r="F1759" s="6"/>
      <c r="H1759" s="2">
        <v>38273</v>
      </c>
      <c r="I1759" s="4">
        <f t="shared" si="141"/>
        <v>1061239.2880716291</v>
      </c>
      <c r="J1759" s="4">
        <f t="shared" si="143"/>
        <v>98555.812096000023</v>
      </c>
      <c r="K1759" s="4">
        <f t="shared" si="143"/>
        <v>56644</v>
      </c>
      <c r="L1759" s="4">
        <f t="shared" si="143"/>
        <v>144793.94832400003</v>
      </c>
    </row>
    <row r="1760" spans="1:12" x14ac:dyDescent="0.25">
      <c r="A1760" s="2">
        <v>38283</v>
      </c>
      <c r="B1760" s="4">
        <v>1763</v>
      </c>
      <c r="C1760" s="4">
        <v>2150.27</v>
      </c>
      <c r="D1760" s="4">
        <v>1330.15</v>
      </c>
      <c r="E1760" s="4">
        <v>1554.03</v>
      </c>
      <c r="F1760" s="6"/>
      <c r="H1760" s="2">
        <v>38274</v>
      </c>
      <c r="I1760" s="4">
        <f t="shared" si="141"/>
        <v>902812.9377066656</v>
      </c>
      <c r="J1760" s="4">
        <f t="shared" si="143"/>
        <v>114122.35239999996</v>
      </c>
      <c r="K1760" s="4">
        <f t="shared" si="143"/>
        <v>108669.12250000006</v>
      </c>
      <c r="L1760" s="4">
        <f t="shared" si="143"/>
        <v>178094.12814399996</v>
      </c>
    </row>
    <row r="1761" spans="1:12" x14ac:dyDescent="0.25">
      <c r="A1761" s="2">
        <v>38284</v>
      </c>
      <c r="B1761" s="4">
        <v>1792</v>
      </c>
      <c r="C1761" s="4">
        <v>2359.83</v>
      </c>
      <c r="D1761" s="4">
        <v>1413.68</v>
      </c>
      <c r="E1761" s="4">
        <v>1612.17</v>
      </c>
      <c r="F1761" s="6"/>
      <c r="H1761" s="2">
        <v>38275</v>
      </c>
      <c r="I1761" s="4">
        <f t="shared" si="141"/>
        <v>783516.5280351328</v>
      </c>
      <c r="J1761" s="4">
        <f t="shared" si="143"/>
        <v>90480.63999999997</v>
      </c>
      <c r="K1761" s="4">
        <f t="shared" si="143"/>
        <v>160568.50410000002</v>
      </c>
      <c r="L1761" s="4">
        <f t="shared" si="143"/>
        <v>157331.22250000006</v>
      </c>
    </row>
    <row r="1762" spans="1:12" x14ac:dyDescent="0.25">
      <c r="A1762" s="2">
        <v>38285</v>
      </c>
      <c r="B1762" s="4">
        <v>1754</v>
      </c>
      <c r="C1762" s="4">
        <v>2502.13</v>
      </c>
      <c r="D1762" s="4">
        <v>1502.82</v>
      </c>
      <c r="E1762" s="4">
        <v>1668.56</v>
      </c>
      <c r="F1762" s="6"/>
      <c r="H1762" s="2">
        <v>38276</v>
      </c>
      <c r="I1762" s="4">
        <f t="shared" si="141"/>
        <v>772930.55175776058</v>
      </c>
      <c r="J1762" s="4">
        <f t="shared" si="143"/>
        <v>32522.51559999997</v>
      </c>
      <c r="K1762" s="4">
        <f t="shared" si="143"/>
        <v>164349.16000000006</v>
      </c>
      <c r="L1762" s="4">
        <f t="shared" si="143"/>
        <v>69685.440400000007</v>
      </c>
    </row>
    <row r="1763" spans="1:12" x14ac:dyDescent="0.25">
      <c r="A1763" s="2">
        <v>38286</v>
      </c>
      <c r="B1763" s="4">
        <v>1687</v>
      </c>
      <c r="C1763" s="4">
        <v>2548.89</v>
      </c>
      <c r="D1763" s="4">
        <v>1595.61</v>
      </c>
      <c r="E1763" s="4">
        <v>1702.78</v>
      </c>
      <c r="F1763" s="6"/>
      <c r="H1763" s="2">
        <v>38277</v>
      </c>
      <c r="I1763" s="4">
        <f t="shared" si="141"/>
        <v>837526.40942199412</v>
      </c>
      <c r="J1763" s="4">
        <f t="shared" si="143"/>
        <v>625</v>
      </c>
      <c r="K1763" s="4">
        <f t="shared" si="143"/>
        <v>129535.20810000006</v>
      </c>
      <c r="L1763" s="4">
        <f t="shared" si="143"/>
        <v>5904.3855999999878</v>
      </c>
    </row>
    <row r="1764" spans="1:12" x14ac:dyDescent="0.25">
      <c r="A1764" s="2">
        <v>38287</v>
      </c>
      <c r="B1764" s="4">
        <v>1593</v>
      </c>
      <c r="C1764" s="4">
        <v>2510</v>
      </c>
      <c r="D1764" s="4">
        <v>1688.01</v>
      </c>
      <c r="E1764" s="4">
        <v>1701.01</v>
      </c>
      <c r="F1764" s="6"/>
      <c r="H1764" s="2">
        <v>38278</v>
      </c>
      <c r="I1764" s="4">
        <f t="shared" si="141"/>
        <v>848544.38569936634</v>
      </c>
      <c r="J1764" s="4">
        <f t="shared" si="143"/>
        <v>5356.7761000000082</v>
      </c>
      <c r="K1764" s="4">
        <f t="shared" si="143"/>
        <v>113016.99240000005</v>
      </c>
      <c r="L1764" s="4">
        <f t="shared" si="143"/>
        <v>1879.2224999999921</v>
      </c>
    </row>
    <row r="1765" spans="1:12" x14ac:dyDescent="0.25">
      <c r="A1765" s="2">
        <v>38288</v>
      </c>
      <c r="B1765" s="4">
        <v>1530</v>
      </c>
      <c r="C1765" s="4">
        <v>2458.36</v>
      </c>
      <c r="D1765" s="4">
        <v>1780.31</v>
      </c>
      <c r="E1765" s="4">
        <v>1671.66</v>
      </c>
      <c r="F1765" s="6"/>
      <c r="H1765" s="2">
        <v>38279</v>
      </c>
      <c r="I1765" s="4">
        <f t="shared" si="141"/>
        <v>767664.56361907441</v>
      </c>
      <c r="J1765" s="4">
        <f t="shared" si="143"/>
        <v>8121.6143999999804</v>
      </c>
      <c r="K1765" s="4">
        <f t="shared" si="143"/>
        <v>126750.24039999998</v>
      </c>
      <c r="L1765" s="4">
        <f t="shared" si="143"/>
        <v>2773.0756000000088</v>
      </c>
    </row>
    <row r="1766" spans="1:12" x14ac:dyDescent="0.25">
      <c r="A1766" s="2">
        <v>38289</v>
      </c>
      <c r="B1766" s="4">
        <v>1519</v>
      </c>
      <c r="C1766" s="4">
        <v>2479.37</v>
      </c>
      <c r="D1766" s="4">
        <v>1868.15</v>
      </c>
      <c r="E1766" s="4">
        <v>1650.11</v>
      </c>
      <c r="F1766" s="6"/>
      <c r="H1766" s="2">
        <v>38280</v>
      </c>
      <c r="I1766" s="4">
        <f t="shared" si="141"/>
        <v>640263.53077235911</v>
      </c>
      <c r="J1766" s="4">
        <f t="shared" si="143"/>
        <v>7910.3236000000097</v>
      </c>
      <c r="K1766" s="4">
        <f t="shared" si="143"/>
        <v>153711.04359999995</v>
      </c>
      <c r="L1766" s="4">
        <f t="shared" si="143"/>
        <v>267.97689999999642</v>
      </c>
    </row>
    <row r="1767" spans="1:12" x14ac:dyDescent="0.25">
      <c r="A1767" s="2">
        <v>38290</v>
      </c>
      <c r="B1767" s="4">
        <v>1752</v>
      </c>
      <c r="C1767" s="4">
        <v>2633.9</v>
      </c>
      <c r="D1767" s="4">
        <v>1951.37</v>
      </c>
      <c r="E1767" s="4">
        <v>1689.2</v>
      </c>
      <c r="F1767" s="6"/>
      <c r="H1767" s="2">
        <v>38281</v>
      </c>
      <c r="I1767" s="4">
        <f t="shared" si="141"/>
        <v>555270.41489644663</v>
      </c>
      <c r="J1767" s="4">
        <f t="shared" si="143"/>
        <v>25712.122499999972</v>
      </c>
      <c r="K1767" s="4">
        <f t="shared" si="143"/>
        <v>153875.75289999999</v>
      </c>
      <c r="L1767" s="4">
        <f t="shared" si="143"/>
        <v>5938.2435999999916</v>
      </c>
    </row>
    <row r="1768" spans="1:12" x14ac:dyDescent="0.25">
      <c r="A1768" s="2">
        <v>38291</v>
      </c>
      <c r="B1768" s="4">
        <v>2070</v>
      </c>
      <c r="C1768" s="4">
        <v>2882.65</v>
      </c>
      <c r="D1768" s="4">
        <v>2038.27</v>
      </c>
      <c r="E1768" s="4">
        <v>1825.08</v>
      </c>
      <c r="F1768" s="6"/>
      <c r="H1768" s="2">
        <v>38282</v>
      </c>
      <c r="I1768" s="4">
        <f t="shared" si="141"/>
        <v>407254.17128330795</v>
      </c>
      <c r="J1768" s="4">
        <f t="shared" si="143"/>
        <v>57202.288900000036</v>
      </c>
      <c r="K1768" s="4">
        <f t="shared" si="143"/>
        <v>188113.03840000002</v>
      </c>
      <c r="L1768" s="4">
        <f t="shared" si="143"/>
        <v>30029.424099999986</v>
      </c>
    </row>
    <row r="1769" spans="1:12" x14ac:dyDescent="0.25">
      <c r="A1769" s="2">
        <v>38292</v>
      </c>
      <c r="B1769" s="4">
        <v>2161</v>
      </c>
      <c r="C1769" s="4">
        <v>3115.47</v>
      </c>
      <c r="D1769" s="4">
        <v>2135.3000000000002</v>
      </c>
      <c r="E1769" s="4">
        <v>2032.78</v>
      </c>
      <c r="F1769" s="6"/>
      <c r="H1769" s="2">
        <v>38283</v>
      </c>
      <c r="I1769" s="4">
        <f t="shared" si="141"/>
        <v>317154.46781615465</v>
      </c>
      <c r="J1769" s="4">
        <f t="shared" si="143"/>
        <v>149978.05289999998</v>
      </c>
      <c r="K1769" s="4">
        <f t="shared" si="143"/>
        <v>187359.12249999991</v>
      </c>
      <c r="L1769" s="4">
        <f t="shared" si="143"/>
        <v>43668.460900000013</v>
      </c>
    </row>
    <row r="1770" spans="1:12" x14ac:dyDescent="0.25">
      <c r="A1770" s="2">
        <v>38293</v>
      </c>
      <c r="B1770" s="4">
        <v>2229</v>
      </c>
      <c r="C1770" s="4">
        <v>3256.7</v>
      </c>
      <c r="D1770" s="4">
        <v>2246.3000000000002</v>
      </c>
      <c r="E1770" s="4">
        <v>2228.37</v>
      </c>
      <c r="F1770" s="6"/>
      <c r="H1770" s="2">
        <v>38284</v>
      </c>
      <c r="I1770" s="4">
        <f t="shared" si="141"/>
        <v>285331.91580885538</v>
      </c>
      <c r="J1770" s="4">
        <f t="shared" si="143"/>
        <v>322430.90889999992</v>
      </c>
      <c r="K1770" s="4">
        <f t="shared" si="143"/>
        <v>143126.02239999996</v>
      </c>
      <c r="L1770" s="4">
        <f t="shared" si="143"/>
        <v>32338.828899999975</v>
      </c>
    </row>
    <row r="1771" spans="1:12" x14ac:dyDescent="0.25">
      <c r="A1771" s="2">
        <v>38294</v>
      </c>
      <c r="B1771" s="4">
        <v>2246</v>
      </c>
      <c r="C1771" s="4">
        <v>3276.07</v>
      </c>
      <c r="D1771" s="4">
        <v>2365.37</v>
      </c>
      <c r="E1771" s="4">
        <v>2341.58</v>
      </c>
      <c r="F1771" s="6"/>
      <c r="H1771" s="2">
        <v>38285</v>
      </c>
      <c r="I1771" s="4">
        <f t="shared" si="141"/>
        <v>327372.43223221309</v>
      </c>
      <c r="J1771" s="4">
        <f t="shared" si="143"/>
        <v>559698.49690000014</v>
      </c>
      <c r="K1771" s="4">
        <f t="shared" si="143"/>
        <v>63091.392400000033</v>
      </c>
      <c r="L1771" s="4">
        <f t="shared" si="143"/>
        <v>7299.9936000000089</v>
      </c>
    </row>
    <row r="1772" spans="1:12" x14ac:dyDescent="0.25">
      <c r="A1772" s="2">
        <v>38295</v>
      </c>
      <c r="B1772" s="4">
        <v>2105</v>
      </c>
      <c r="C1772" s="4">
        <v>3191.45</v>
      </c>
      <c r="D1772" s="4">
        <v>2481.75</v>
      </c>
      <c r="E1772" s="4">
        <v>2361.4</v>
      </c>
      <c r="F1772" s="6"/>
      <c r="H1772" s="2">
        <v>38286</v>
      </c>
      <c r="I1772" s="4">
        <f t="shared" si="141"/>
        <v>408531.50066287001</v>
      </c>
      <c r="J1772" s="4">
        <f t="shared" si="143"/>
        <v>742854.3720999998</v>
      </c>
      <c r="K1772" s="4">
        <f t="shared" si="143"/>
        <v>8352.1321000000189</v>
      </c>
      <c r="L1772" s="4">
        <f t="shared" si="143"/>
        <v>249.00839999999914</v>
      </c>
    </row>
    <row r="1773" spans="1:12" x14ac:dyDescent="0.25">
      <c r="A1773" s="2">
        <v>38296</v>
      </c>
      <c r="B1773" s="4">
        <v>1960</v>
      </c>
      <c r="C1773" s="4">
        <v>3042.66</v>
      </c>
      <c r="D1773" s="4">
        <v>2584.11</v>
      </c>
      <c r="E1773" s="4">
        <v>2312.81</v>
      </c>
      <c r="F1773" s="6"/>
      <c r="H1773" s="2">
        <v>38287</v>
      </c>
      <c r="I1773" s="4">
        <f t="shared" si="141"/>
        <v>537530.46234170208</v>
      </c>
      <c r="J1773" s="4">
        <f t="shared" ref="J1773:L1788" si="144">(C1764-$B1764)^2</f>
        <v>840889</v>
      </c>
      <c r="K1773" s="4">
        <f t="shared" si="144"/>
        <v>9026.9000999999989</v>
      </c>
      <c r="L1773" s="4">
        <f t="shared" si="144"/>
        <v>11666.160099999997</v>
      </c>
    </row>
    <row r="1774" spans="1:12" x14ac:dyDescent="0.25">
      <c r="A1774" s="2">
        <v>38297</v>
      </c>
      <c r="B1774" s="4">
        <v>1851</v>
      </c>
      <c r="C1774" s="4">
        <v>2882.03</v>
      </c>
      <c r="D1774" s="4">
        <v>2666.45</v>
      </c>
      <c r="E1774" s="4">
        <v>2229.63</v>
      </c>
      <c r="F1774" s="6"/>
      <c r="H1774" s="2">
        <v>38288</v>
      </c>
      <c r="I1774" s="4">
        <f t="shared" si="141"/>
        <v>633878.21325411089</v>
      </c>
      <c r="J1774" s="4">
        <f t="shared" si="144"/>
        <v>861852.28960000025</v>
      </c>
      <c r="K1774" s="4">
        <f t="shared" si="144"/>
        <v>62655.096099999973</v>
      </c>
      <c r="L1774" s="4">
        <f t="shared" si="144"/>
        <v>20067.555600000022</v>
      </c>
    </row>
    <row r="1775" spans="1:12" x14ac:dyDescent="0.25">
      <c r="A1775" s="2">
        <v>38298</v>
      </c>
      <c r="B1775" s="4">
        <v>1780</v>
      </c>
      <c r="C1775" s="4">
        <v>2744.46</v>
      </c>
      <c r="D1775" s="4">
        <v>2726.43</v>
      </c>
      <c r="E1775" s="4">
        <v>2139.14</v>
      </c>
      <c r="F1775" s="6"/>
      <c r="H1775" s="2">
        <v>38289</v>
      </c>
      <c r="I1775" s="4">
        <f t="shared" si="141"/>
        <v>651514.83642929338</v>
      </c>
      <c r="J1775" s="4">
        <f t="shared" si="144"/>
        <v>922310.53689999983</v>
      </c>
      <c r="K1775" s="4">
        <f t="shared" si="144"/>
        <v>121905.72250000006</v>
      </c>
      <c r="L1775" s="4">
        <f t="shared" si="144"/>
        <v>17189.832099999974</v>
      </c>
    </row>
    <row r="1776" spans="1:12" x14ac:dyDescent="0.25">
      <c r="A1776" s="2">
        <v>38299</v>
      </c>
      <c r="B1776" s="4">
        <v>1740</v>
      </c>
      <c r="C1776" s="4">
        <v>2619.59</v>
      </c>
      <c r="D1776" s="4">
        <v>2761.24</v>
      </c>
      <c r="E1776" s="4">
        <v>2059.6999999999998</v>
      </c>
      <c r="F1776" s="6"/>
      <c r="H1776" s="2">
        <v>38290</v>
      </c>
      <c r="I1776" s="4">
        <f t="shared" si="141"/>
        <v>329665.09099133714</v>
      </c>
      <c r="J1776" s="4">
        <f t="shared" si="144"/>
        <v>777747.6100000001</v>
      </c>
      <c r="K1776" s="4">
        <f t="shared" si="144"/>
        <v>39748.396899999956</v>
      </c>
      <c r="L1776" s="4">
        <f t="shared" si="144"/>
        <v>3943.8399999999942</v>
      </c>
    </row>
    <row r="1777" spans="1:12" x14ac:dyDescent="0.25">
      <c r="A1777" s="2">
        <v>38300</v>
      </c>
      <c r="B1777" s="4">
        <v>1709</v>
      </c>
      <c r="C1777" s="4">
        <v>2523.65</v>
      </c>
      <c r="D1777" s="4">
        <v>2777.85</v>
      </c>
      <c r="E1777" s="4">
        <v>1994.83</v>
      </c>
      <c r="F1777" s="6"/>
      <c r="H1777" s="2">
        <v>38291</v>
      </c>
      <c r="I1777" s="4">
        <f t="shared" si="141"/>
        <v>65620.348290607202</v>
      </c>
      <c r="J1777" s="4">
        <f t="shared" si="144"/>
        <v>660400.0225000002</v>
      </c>
      <c r="K1777" s="4">
        <f t="shared" si="144"/>
        <v>1006.7929000000012</v>
      </c>
      <c r="L1777" s="4">
        <f t="shared" si="144"/>
        <v>59985.806400000038</v>
      </c>
    </row>
    <row r="1778" spans="1:12" x14ac:dyDescent="0.25">
      <c r="A1778" s="2">
        <v>38301</v>
      </c>
      <c r="B1778" s="4">
        <v>1652</v>
      </c>
      <c r="C1778" s="4">
        <v>2570</v>
      </c>
      <c r="D1778" s="4">
        <v>2819.72</v>
      </c>
      <c r="E1778" s="4">
        <v>1950.6</v>
      </c>
      <c r="F1778" s="6"/>
      <c r="H1778" s="2">
        <v>38292</v>
      </c>
      <c r="I1778" s="4">
        <f t="shared" si="141"/>
        <v>27279.374750461211</v>
      </c>
      <c r="J1778" s="4">
        <f t="shared" si="144"/>
        <v>911012.98089999962</v>
      </c>
      <c r="K1778" s="4">
        <f t="shared" si="144"/>
        <v>660.48999999999069</v>
      </c>
      <c r="L1778" s="4">
        <f t="shared" si="144"/>
        <v>16440.368400000007</v>
      </c>
    </row>
    <row r="1779" spans="1:12" x14ac:dyDescent="0.25">
      <c r="A1779" s="2">
        <v>38302</v>
      </c>
      <c r="B1779" s="4">
        <v>1652</v>
      </c>
      <c r="C1779" s="4">
        <v>2657.1</v>
      </c>
      <c r="D1779" s="4">
        <v>2877.74</v>
      </c>
      <c r="E1779" s="4">
        <v>1932.4</v>
      </c>
      <c r="F1779" s="6"/>
      <c r="H1779" s="2">
        <v>38293</v>
      </c>
      <c r="I1779" s="4">
        <f t="shared" si="141"/>
        <v>9440.976940242228</v>
      </c>
      <c r="J1779" s="4">
        <f t="shared" si="144"/>
        <v>1056167.2899999996</v>
      </c>
      <c r="K1779" s="4">
        <f t="shared" si="144"/>
        <v>299.29000000000627</v>
      </c>
      <c r="L1779" s="4">
        <f t="shared" si="144"/>
        <v>0.39690000000013753</v>
      </c>
    </row>
    <row r="1780" spans="1:12" x14ac:dyDescent="0.25">
      <c r="A1780" s="2">
        <v>38303</v>
      </c>
      <c r="B1780" s="4">
        <v>1605</v>
      </c>
      <c r="C1780" s="4">
        <v>2621.58</v>
      </c>
      <c r="D1780" s="4">
        <v>2906.45</v>
      </c>
      <c r="E1780" s="4">
        <v>1931.17</v>
      </c>
      <c r="F1780" s="6"/>
      <c r="H1780" s="2">
        <v>38294</v>
      </c>
      <c r="I1780" s="4">
        <f t="shared" si="141"/>
        <v>6426.3774876874822</v>
      </c>
      <c r="J1780" s="4">
        <f t="shared" si="144"/>
        <v>1061044.2049000002</v>
      </c>
      <c r="K1780" s="4">
        <f t="shared" si="144"/>
        <v>14249.196899999974</v>
      </c>
      <c r="L1780" s="4">
        <f t="shared" si="144"/>
        <v>9135.5363999999863</v>
      </c>
    </row>
    <row r="1781" spans="1:12" x14ac:dyDescent="0.25">
      <c r="A1781" s="2">
        <v>38304</v>
      </c>
      <c r="B1781" s="4">
        <v>1591</v>
      </c>
      <c r="C1781" s="4">
        <v>2481.54</v>
      </c>
      <c r="D1781" s="4">
        <v>2887.65</v>
      </c>
      <c r="E1781" s="4">
        <v>1917.11</v>
      </c>
      <c r="F1781" s="6"/>
      <c r="H1781" s="2">
        <v>38295</v>
      </c>
      <c r="I1781" s="4">
        <f t="shared" si="141"/>
        <v>48913.820005935668</v>
      </c>
      <c r="J1781" s="4">
        <f t="shared" si="144"/>
        <v>1180373.6024999996</v>
      </c>
      <c r="K1781" s="4">
        <f t="shared" si="144"/>
        <v>141940.5625</v>
      </c>
      <c r="L1781" s="4">
        <f t="shared" si="144"/>
        <v>65740.96000000005</v>
      </c>
    </row>
    <row r="1782" spans="1:12" x14ac:dyDescent="0.25">
      <c r="A1782" s="2">
        <v>38305</v>
      </c>
      <c r="B1782" s="4">
        <v>1581</v>
      </c>
      <c r="C1782" s="4">
        <v>2309</v>
      </c>
      <c r="D1782" s="4">
        <v>2827.52</v>
      </c>
      <c r="E1782" s="4">
        <v>1869.65</v>
      </c>
      <c r="F1782" s="6"/>
      <c r="H1782" s="2">
        <v>38296</v>
      </c>
      <c r="I1782" s="4">
        <f t="shared" si="141"/>
        <v>134076.58004243203</v>
      </c>
      <c r="J1782" s="4">
        <f t="shared" si="144"/>
        <v>1172152.6755999997</v>
      </c>
      <c r="K1782" s="4">
        <f t="shared" si="144"/>
        <v>389513.29210000014</v>
      </c>
      <c r="L1782" s="4">
        <f t="shared" si="144"/>
        <v>124474.89609999995</v>
      </c>
    </row>
    <row r="1783" spans="1:12" x14ac:dyDescent="0.25">
      <c r="A1783" s="2">
        <v>38306</v>
      </c>
      <c r="B1783" s="4">
        <v>1567</v>
      </c>
      <c r="C1783" s="4">
        <v>2136.27</v>
      </c>
      <c r="D1783" s="4">
        <v>2739.25</v>
      </c>
      <c r="E1783" s="4">
        <v>1789.92</v>
      </c>
      <c r="F1783" s="6"/>
      <c r="H1783" s="2">
        <v>38297</v>
      </c>
      <c r="I1783" s="4">
        <f t="shared" si="141"/>
        <v>225781.48241469482</v>
      </c>
      <c r="J1783" s="4">
        <f t="shared" si="144"/>
        <v>1063022.8609000004</v>
      </c>
      <c r="K1783" s="4">
        <f t="shared" si="144"/>
        <v>664958.70249999966</v>
      </c>
      <c r="L1783" s="4">
        <f t="shared" si="144"/>
        <v>143360.67690000008</v>
      </c>
    </row>
    <row r="1784" spans="1:12" x14ac:dyDescent="0.25">
      <c r="A1784" s="2">
        <v>38307</v>
      </c>
      <c r="B1784" s="4">
        <v>1537</v>
      </c>
      <c r="C1784" s="4">
        <v>1982.12</v>
      </c>
      <c r="D1784" s="4">
        <v>2636.42</v>
      </c>
      <c r="E1784" s="4">
        <v>1695.3</v>
      </c>
      <c r="F1784" s="6"/>
      <c r="H1784" s="2">
        <v>38298</v>
      </c>
      <c r="I1784" s="4">
        <f t="shared" si="141"/>
        <v>298295.86836359993</v>
      </c>
      <c r="J1784" s="4">
        <f t="shared" si="144"/>
        <v>930183.09160000004</v>
      </c>
      <c r="K1784" s="4">
        <f t="shared" si="144"/>
        <v>895729.7448999997</v>
      </c>
      <c r="L1784" s="4">
        <f t="shared" si="144"/>
        <v>128981.5395999999</v>
      </c>
    </row>
    <row r="1785" spans="1:12" x14ac:dyDescent="0.25">
      <c r="A1785" s="2">
        <v>38308</v>
      </c>
      <c r="B1785" s="4">
        <v>1528</v>
      </c>
      <c r="C1785" s="4">
        <v>1921.97</v>
      </c>
      <c r="D1785" s="4">
        <v>2549.61</v>
      </c>
      <c r="E1785" s="4">
        <v>1607.37</v>
      </c>
      <c r="F1785" s="6"/>
      <c r="H1785" s="2">
        <v>38299</v>
      </c>
      <c r="I1785" s="4">
        <f t="shared" si="141"/>
        <v>343589.0435460817</v>
      </c>
      <c r="J1785" s="4">
        <f t="shared" si="144"/>
        <v>773678.56810000027</v>
      </c>
      <c r="K1785" s="4">
        <f t="shared" si="144"/>
        <v>1042931.1375999996</v>
      </c>
      <c r="L1785" s="4">
        <f t="shared" si="144"/>
        <v>102208.08999999988</v>
      </c>
    </row>
    <row r="1786" spans="1:12" x14ac:dyDescent="0.25">
      <c r="A1786" s="2">
        <v>38309</v>
      </c>
      <c r="B1786" s="4">
        <v>1526</v>
      </c>
      <c r="C1786" s="4">
        <v>2431.9</v>
      </c>
      <c r="D1786" s="4">
        <v>2642.62</v>
      </c>
      <c r="E1786" s="4">
        <v>1563.81</v>
      </c>
      <c r="F1786" s="6"/>
      <c r="H1786" s="2">
        <v>38300</v>
      </c>
      <c r="I1786" s="4">
        <f t="shared" si="141"/>
        <v>380892.25431250501</v>
      </c>
      <c r="J1786" s="4">
        <f t="shared" si="144"/>
        <v>663654.62250000017</v>
      </c>
      <c r="K1786" s="4">
        <f t="shared" si="144"/>
        <v>1142440.3224999998</v>
      </c>
      <c r="L1786" s="4">
        <f t="shared" si="144"/>
        <v>81698.788899999956</v>
      </c>
    </row>
    <row r="1787" spans="1:12" x14ac:dyDescent="0.25">
      <c r="A1787" s="2">
        <v>38310</v>
      </c>
      <c r="B1787" s="4">
        <v>1706</v>
      </c>
      <c r="C1787" s="4">
        <v>3701.64</v>
      </c>
      <c r="D1787" s="4">
        <v>3066.63</v>
      </c>
      <c r="E1787" s="4">
        <v>1634.52</v>
      </c>
      <c r="F1787" s="6"/>
      <c r="H1787" s="2">
        <v>38301</v>
      </c>
      <c r="I1787" s="4">
        <f t="shared" si="141"/>
        <v>454498.02894754155</v>
      </c>
      <c r="J1787" s="4">
        <f t="shared" si="144"/>
        <v>842724</v>
      </c>
      <c r="K1787" s="4">
        <f t="shared" si="144"/>
        <v>1363569.9983999995</v>
      </c>
      <c r="L1787" s="4">
        <f t="shared" si="144"/>
        <v>89161.959999999948</v>
      </c>
    </row>
    <row r="1788" spans="1:12" x14ac:dyDescent="0.25">
      <c r="A1788" s="2">
        <v>38311</v>
      </c>
      <c r="B1788" s="4">
        <v>2183</v>
      </c>
      <c r="C1788" s="4">
        <v>4378.2</v>
      </c>
      <c r="D1788" s="4">
        <v>3580</v>
      </c>
      <c r="E1788" s="4">
        <v>1888.85</v>
      </c>
      <c r="F1788" s="6"/>
      <c r="H1788" s="2">
        <v>38302</v>
      </c>
      <c r="I1788" s="4">
        <f t="shared" si="141"/>
        <v>454498.02894754155</v>
      </c>
      <c r="J1788" s="4">
        <f t="shared" si="144"/>
        <v>1010226.0099999998</v>
      </c>
      <c r="K1788" s="4">
        <f t="shared" si="144"/>
        <v>1502438.5475999995</v>
      </c>
      <c r="L1788" s="4">
        <f t="shared" si="144"/>
        <v>78624.160000000047</v>
      </c>
    </row>
    <row r="1789" spans="1:12" x14ac:dyDescent="0.25">
      <c r="A1789" s="2">
        <v>38312</v>
      </c>
      <c r="B1789" s="4">
        <v>2421</v>
      </c>
      <c r="C1789" s="4">
        <v>4060.24</v>
      </c>
      <c r="D1789" s="4">
        <v>3814.47</v>
      </c>
      <c r="E1789" s="4">
        <v>2248.0700000000002</v>
      </c>
      <c r="F1789" s="6"/>
      <c r="H1789" s="2">
        <v>38303</v>
      </c>
      <c r="I1789" s="4">
        <f t="shared" si="141"/>
        <v>520078.50978695758</v>
      </c>
      <c r="J1789" s="4">
        <f t="shared" ref="J1789:L1804" si="145">(C1780-$B1780)^2</f>
        <v>1033434.8963999999</v>
      </c>
      <c r="K1789" s="4">
        <f t="shared" si="145"/>
        <v>1693772.1024999996</v>
      </c>
      <c r="L1789" s="4">
        <f t="shared" si="145"/>
        <v>106386.86890000004</v>
      </c>
    </row>
    <row r="1790" spans="1:12" x14ac:dyDescent="0.25">
      <c r="A1790" s="2">
        <v>38313</v>
      </c>
      <c r="B1790" s="4">
        <v>2374</v>
      </c>
      <c r="C1790" s="4">
        <v>3559.25</v>
      </c>
      <c r="D1790" s="4">
        <v>3768.35</v>
      </c>
      <c r="E1790" s="4">
        <v>2501.79</v>
      </c>
      <c r="F1790" s="6"/>
      <c r="H1790" s="2">
        <v>38304</v>
      </c>
      <c r="I1790" s="4">
        <f t="shared" si="141"/>
        <v>540467.12110082619</v>
      </c>
      <c r="J1790" s="4">
        <f t="shared" si="145"/>
        <v>793061.49159999995</v>
      </c>
      <c r="K1790" s="4">
        <f t="shared" si="145"/>
        <v>1681301.2225000001</v>
      </c>
      <c r="L1790" s="4">
        <f t="shared" si="145"/>
        <v>106347.73209999994</v>
      </c>
    </row>
    <row r="1791" spans="1:12" x14ac:dyDescent="0.25">
      <c r="A1791" s="2">
        <v>38314</v>
      </c>
      <c r="B1791" s="4">
        <v>2259</v>
      </c>
      <c r="C1791" s="4">
        <v>3256.05</v>
      </c>
      <c r="D1791" s="4">
        <v>3594.07</v>
      </c>
      <c r="E1791" s="4">
        <v>2554.21</v>
      </c>
      <c r="F1791" s="6"/>
      <c r="H1791" s="2">
        <v>38305</v>
      </c>
      <c r="I1791" s="4">
        <f t="shared" si="141"/>
        <v>555270.41489644663</v>
      </c>
      <c r="J1791" s="4">
        <f t="shared" si="145"/>
        <v>529984</v>
      </c>
      <c r="K1791" s="4">
        <f t="shared" si="145"/>
        <v>1553812.1103999999</v>
      </c>
      <c r="L1791" s="4">
        <f t="shared" si="145"/>
        <v>83318.822500000053</v>
      </c>
    </row>
    <row r="1792" spans="1:12" x14ac:dyDescent="0.25">
      <c r="A1792" s="2">
        <v>38315</v>
      </c>
      <c r="B1792" s="4">
        <v>2235</v>
      </c>
      <c r="C1792" s="4">
        <v>3112.9</v>
      </c>
      <c r="D1792" s="4">
        <v>3392.94</v>
      </c>
      <c r="E1792" s="4">
        <v>2482.31</v>
      </c>
      <c r="F1792" s="6"/>
      <c r="H1792" s="2">
        <v>38306</v>
      </c>
      <c r="I1792" s="4">
        <f t="shared" si="141"/>
        <v>576331.02621031529</v>
      </c>
      <c r="J1792" s="4">
        <f t="shared" si="145"/>
        <v>324068.33289999998</v>
      </c>
      <c r="K1792" s="4">
        <f t="shared" si="145"/>
        <v>1374170.0625</v>
      </c>
      <c r="L1792" s="4">
        <f t="shared" si="145"/>
        <v>49693.326400000034</v>
      </c>
    </row>
    <row r="1793" spans="1:12" x14ac:dyDescent="0.25">
      <c r="A1793" s="2">
        <v>38316</v>
      </c>
      <c r="B1793" s="4">
        <v>2225</v>
      </c>
      <c r="C1793" s="4">
        <v>2992.08</v>
      </c>
      <c r="D1793" s="4">
        <v>3193.06</v>
      </c>
      <c r="E1793" s="4">
        <v>2384.7800000000002</v>
      </c>
      <c r="F1793" s="6"/>
      <c r="H1793" s="2">
        <v>38307</v>
      </c>
      <c r="I1793" s="4">
        <f t="shared" si="141"/>
        <v>622780.90759717661</v>
      </c>
      <c r="J1793" s="4">
        <f t="shared" si="145"/>
        <v>198131.81439999992</v>
      </c>
      <c r="K1793" s="4">
        <f t="shared" si="145"/>
        <v>1208724.3364000001</v>
      </c>
      <c r="L1793" s="4">
        <f t="shared" si="145"/>
        <v>25058.889999999985</v>
      </c>
    </row>
    <row r="1794" spans="1:12" x14ac:dyDescent="0.25">
      <c r="A1794" s="2">
        <v>38317</v>
      </c>
      <c r="B1794" s="4">
        <v>2149</v>
      </c>
      <c r="C1794" s="4">
        <v>2863.04</v>
      </c>
      <c r="D1794" s="4">
        <v>3003.01</v>
      </c>
      <c r="E1794" s="4">
        <v>2296.89</v>
      </c>
      <c r="F1794" s="6"/>
      <c r="H1794" s="2">
        <v>38308</v>
      </c>
      <c r="I1794" s="4">
        <f t="shared" si="141"/>
        <v>637066.872013235</v>
      </c>
      <c r="J1794" s="4">
        <f t="shared" si="145"/>
        <v>155212.36090000003</v>
      </c>
      <c r="K1794" s="4">
        <f t="shared" si="145"/>
        <v>1043686.9921000003</v>
      </c>
      <c r="L1794" s="4">
        <f t="shared" si="145"/>
        <v>6299.5968999999823</v>
      </c>
    </row>
    <row r="1795" spans="1:12" x14ac:dyDescent="0.25">
      <c r="A1795" s="2">
        <v>38318</v>
      </c>
      <c r="B1795" s="4">
        <v>2072</v>
      </c>
      <c r="C1795" s="4">
        <v>2732.26</v>
      </c>
      <c r="D1795" s="4">
        <v>2830.85</v>
      </c>
      <c r="E1795" s="4">
        <v>2209.8000000000002</v>
      </c>
      <c r="F1795" s="6"/>
      <c r="H1795" s="2">
        <v>38309</v>
      </c>
      <c r="I1795" s="4">
        <f t="shared" si="141"/>
        <v>640263.53077235911</v>
      </c>
      <c r="J1795" s="4">
        <f t="shared" si="145"/>
        <v>820654.81000000017</v>
      </c>
      <c r="K1795" s="4">
        <f t="shared" si="145"/>
        <v>1246840.2243999997</v>
      </c>
      <c r="L1795" s="4">
        <f t="shared" si="145"/>
        <v>1429.5960999999959</v>
      </c>
    </row>
    <row r="1796" spans="1:12" x14ac:dyDescent="0.25">
      <c r="A1796" s="2">
        <v>38319</v>
      </c>
      <c r="B1796" s="4">
        <v>2020</v>
      </c>
      <c r="C1796" s="4">
        <v>2607.5</v>
      </c>
      <c r="D1796" s="4">
        <v>2684.99</v>
      </c>
      <c r="E1796" s="4">
        <v>2112.02</v>
      </c>
      <c r="F1796" s="6"/>
      <c r="H1796" s="2">
        <v>38310</v>
      </c>
      <c r="I1796" s="4">
        <f t="shared" si="141"/>
        <v>384604.24245119118</v>
      </c>
      <c r="J1796" s="4">
        <f t="shared" si="145"/>
        <v>3982579.0095999995</v>
      </c>
      <c r="K1796" s="4">
        <f t="shared" si="145"/>
        <v>1851313.9969000004</v>
      </c>
      <c r="L1796" s="4">
        <f t="shared" si="145"/>
        <v>5109.390400000003</v>
      </c>
    </row>
    <row r="1797" spans="1:12" x14ac:dyDescent="0.25">
      <c r="A1797" s="2">
        <v>38320</v>
      </c>
      <c r="B1797" s="4">
        <v>1943</v>
      </c>
      <c r="C1797" s="4">
        <v>2474.2600000000002</v>
      </c>
      <c r="D1797" s="4">
        <v>2562.98</v>
      </c>
      <c r="E1797" s="4">
        <v>2003.21</v>
      </c>
      <c r="F1797" s="6"/>
      <c r="H1797" s="2">
        <v>38311</v>
      </c>
      <c r="I1797" s="4">
        <f t="shared" si="141"/>
        <v>20496.128400096248</v>
      </c>
      <c r="J1797" s="4">
        <f t="shared" si="145"/>
        <v>4818903.0399999991</v>
      </c>
      <c r="K1797" s="4">
        <f t="shared" si="145"/>
        <v>1951609</v>
      </c>
      <c r="L1797" s="4">
        <f t="shared" si="145"/>
        <v>86524.222500000047</v>
      </c>
    </row>
    <row r="1798" spans="1:12" x14ac:dyDescent="0.25">
      <c r="A1798" s="2">
        <v>38321</v>
      </c>
      <c r="B1798" s="4">
        <v>1848</v>
      </c>
      <c r="C1798" s="4">
        <v>2326.4</v>
      </c>
      <c r="D1798" s="4">
        <v>2459.48</v>
      </c>
      <c r="E1798" s="4">
        <v>1888.27</v>
      </c>
      <c r="F1798" s="6"/>
      <c r="H1798" s="2">
        <v>38312</v>
      </c>
      <c r="I1798" s="4">
        <f t="shared" si="141"/>
        <v>8993.7360643298052</v>
      </c>
      <c r="J1798" s="4">
        <f t="shared" si="145"/>
        <v>2687107.7775999992</v>
      </c>
      <c r="K1798" s="4">
        <f t="shared" si="145"/>
        <v>1941758.6408999995</v>
      </c>
      <c r="L1798" s="4">
        <f t="shared" si="145"/>
        <v>29904.784899999944</v>
      </c>
    </row>
    <row r="1799" spans="1:12" x14ac:dyDescent="0.25">
      <c r="A1799" s="2">
        <v>38322</v>
      </c>
      <c r="B1799" s="4">
        <v>1735</v>
      </c>
      <c r="C1799" s="4">
        <v>2182.5700000000002</v>
      </c>
      <c r="D1799" s="4">
        <v>2374.1</v>
      </c>
      <c r="E1799" s="4">
        <v>1773.96</v>
      </c>
      <c r="F1799" s="6"/>
      <c r="H1799" s="2">
        <v>38313</v>
      </c>
      <c r="I1799" s="4">
        <f t="shared" si="141"/>
        <v>2288.2169037458675</v>
      </c>
      <c r="J1799" s="4">
        <f t="shared" si="145"/>
        <v>1404817.5625</v>
      </c>
      <c r="K1799" s="4">
        <f t="shared" si="145"/>
        <v>1944211.9224999996</v>
      </c>
      <c r="L1799" s="4">
        <f t="shared" si="145"/>
        <v>16330.28409999999</v>
      </c>
    </row>
    <row r="1800" spans="1:12" x14ac:dyDescent="0.25">
      <c r="A1800" s="2">
        <v>38323</v>
      </c>
      <c r="B1800" s="4">
        <v>1649</v>
      </c>
      <c r="C1800" s="4">
        <v>2069.21</v>
      </c>
      <c r="D1800" s="4">
        <v>2307.5500000000002</v>
      </c>
      <c r="E1800" s="4">
        <v>1668.9</v>
      </c>
      <c r="F1800" s="6"/>
      <c r="H1800" s="2">
        <v>38314</v>
      </c>
      <c r="I1800" s="4">
        <f t="shared" si="141"/>
        <v>4511.095553380912</v>
      </c>
      <c r="J1800" s="4">
        <f t="shared" si="145"/>
        <v>994108.70250000036</v>
      </c>
      <c r="K1800" s="4">
        <f t="shared" si="145"/>
        <v>1782411.9049000004</v>
      </c>
      <c r="L1800" s="4">
        <f t="shared" si="145"/>
        <v>87148.944100000022</v>
      </c>
    </row>
    <row r="1801" spans="1:12" x14ac:dyDescent="0.25">
      <c r="A1801" s="2">
        <v>38324</v>
      </c>
      <c r="B1801" s="4">
        <v>1605</v>
      </c>
      <c r="C1801" s="4">
        <v>1972.24</v>
      </c>
      <c r="D1801" s="4">
        <v>2254.7399999999998</v>
      </c>
      <c r="E1801" s="4">
        <v>1581.14</v>
      </c>
      <c r="F1801" s="6"/>
      <c r="H1801" s="2">
        <v>38315</v>
      </c>
      <c r="I1801" s="4">
        <f t="shared" si="141"/>
        <v>8311.0006628699648</v>
      </c>
      <c r="J1801" s="4">
        <f t="shared" si="145"/>
        <v>770708.41000000015</v>
      </c>
      <c r="K1801" s="4">
        <f t="shared" si="145"/>
        <v>1340825.0436000002</v>
      </c>
      <c r="L1801" s="4">
        <f t="shared" si="145"/>
        <v>61162.236099999973</v>
      </c>
    </row>
    <row r="1802" spans="1:12" x14ac:dyDescent="0.25">
      <c r="A1802" s="2">
        <v>38325</v>
      </c>
      <c r="B1802" s="4">
        <v>1564</v>
      </c>
      <c r="C1802" s="4">
        <v>1872.8</v>
      </c>
      <c r="D1802" s="4">
        <v>2207.36</v>
      </c>
      <c r="E1802" s="4">
        <v>1512.64</v>
      </c>
      <c r="F1802" s="6"/>
      <c r="H1802" s="2">
        <v>38316</v>
      </c>
      <c r="I1802" s="4">
        <f t="shared" si="141"/>
        <v>10234.294458490403</v>
      </c>
      <c r="J1802" s="4">
        <f t="shared" si="145"/>
        <v>588411.72639999993</v>
      </c>
      <c r="K1802" s="4">
        <f t="shared" si="145"/>
        <v>937140.16359999985</v>
      </c>
      <c r="L1802" s="4">
        <f t="shared" si="145"/>
        <v>25529.648400000064</v>
      </c>
    </row>
    <row r="1803" spans="1:12" x14ac:dyDescent="0.25">
      <c r="A1803" s="2">
        <v>38326</v>
      </c>
      <c r="B1803" s="4">
        <v>1512</v>
      </c>
      <c r="C1803" s="4">
        <v>1768.41</v>
      </c>
      <c r="D1803" s="4">
        <v>2159.73</v>
      </c>
      <c r="E1803" s="4">
        <v>1459.23</v>
      </c>
      <c r="F1803" s="6"/>
      <c r="H1803" s="2">
        <v>38317</v>
      </c>
      <c r="I1803" s="4">
        <f t="shared" si="141"/>
        <v>31387.327305205738</v>
      </c>
      <c r="J1803" s="4">
        <f t="shared" si="145"/>
        <v>509853.12159999995</v>
      </c>
      <c r="K1803" s="4">
        <f t="shared" si="145"/>
        <v>729333.08010000037</v>
      </c>
      <c r="L1803" s="4">
        <f t="shared" si="145"/>
        <v>21871.452099999962</v>
      </c>
    </row>
    <row r="1804" spans="1:12" x14ac:dyDescent="0.25">
      <c r="A1804" s="2">
        <v>38327</v>
      </c>
      <c r="B1804" s="4">
        <v>1483</v>
      </c>
      <c r="C1804" s="4">
        <v>1662.87</v>
      </c>
      <c r="D1804" s="4">
        <v>2109.0500000000002</v>
      </c>
      <c r="E1804" s="4">
        <v>1413.45</v>
      </c>
      <c r="F1804" s="6"/>
      <c r="H1804" s="2">
        <v>38318</v>
      </c>
      <c r="I1804" s="4">
        <f t="shared" si="141"/>
        <v>64599.689531483113</v>
      </c>
      <c r="J1804" s="4">
        <f t="shared" si="145"/>
        <v>435943.26760000031</v>
      </c>
      <c r="K1804" s="4">
        <f t="shared" si="145"/>
        <v>575853.32249999989</v>
      </c>
      <c r="L1804" s="4">
        <f t="shared" si="145"/>
        <v>18988.840000000051</v>
      </c>
    </row>
    <row r="1805" spans="1:12" x14ac:dyDescent="0.25">
      <c r="A1805" s="2">
        <v>38328</v>
      </c>
      <c r="B1805" s="4">
        <v>1485</v>
      </c>
      <c r="C1805" s="4">
        <v>1560.28</v>
      </c>
      <c r="D1805" s="4">
        <v>2054.4499999999998</v>
      </c>
      <c r="E1805" s="4">
        <v>1369.49</v>
      </c>
      <c r="F1805" s="6"/>
      <c r="H1805" s="2">
        <v>38319</v>
      </c>
      <c r="I1805" s="4">
        <f t="shared" ref="I1805:I1868" si="146">(B1796-$I$3)^2</f>
        <v>93736.81726870939</v>
      </c>
      <c r="J1805" s="4">
        <f t="shared" ref="J1805:L1820" si="147">(C1796-$B1796)^2</f>
        <v>345156.25</v>
      </c>
      <c r="K1805" s="4">
        <f t="shared" si="147"/>
        <v>442211.70009999973</v>
      </c>
      <c r="L1805" s="4">
        <f t="shared" si="147"/>
        <v>8467.6803999999975</v>
      </c>
    </row>
    <row r="1806" spans="1:12" x14ac:dyDescent="0.25">
      <c r="A1806" s="2">
        <v>38329</v>
      </c>
      <c r="B1806" s="4">
        <v>1451</v>
      </c>
      <c r="C1806" s="4">
        <v>1463.33</v>
      </c>
      <c r="D1806" s="4">
        <v>1996.06</v>
      </c>
      <c r="E1806" s="4">
        <v>1323.87</v>
      </c>
      <c r="F1806" s="6"/>
      <c r="H1806" s="2">
        <v>38320</v>
      </c>
      <c r="I1806" s="4">
        <f t="shared" si="146"/>
        <v>146815.17949498678</v>
      </c>
      <c r="J1806" s="4">
        <f t="shared" si="147"/>
        <v>282237.18760000024</v>
      </c>
      <c r="K1806" s="4">
        <f t="shared" si="147"/>
        <v>384375.20040000003</v>
      </c>
      <c r="L1806" s="4">
        <f t="shared" si="147"/>
        <v>3625.2441000000044</v>
      </c>
    </row>
    <row r="1807" spans="1:12" x14ac:dyDescent="0.25">
      <c r="A1807" s="2">
        <v>38330</v>
      </c>
      <c r="B1807" s="4">
        <v>1424</v>
      </c>
      <c r="C1807" s="4">
        <v>1373.42</v>
      </c>
      <c r="D1807" s="4">
        <v>1934.59</v>
      </c>
      <c r="E1807" s="4">
        <v>1275.99</v>
      </c>
      <c r="F1807" s="6"/>
      <c r="H1807" s="2">
        <v>38321</v>
      </c>
      <c r="I1807" s="4">
        <f t="shared" si="146"/>
        <v>228641.47055338093</v>
      </c>
      <c r="J1807" s="4">
        <f t="shared" si="147"/>
        <v>228866.56000000008</v>
      </c>
      <c r="K1807" s="4">
        <f t="shared" si="147"/>
        <v>373907.7904</v>
      </c>
      <c r="L1807" s="4">
        <f t="shared" si="147"/>
        <v>1621.6728999999984</v>
      </c>
    </row>
    <row r="1808" spans="1:12" x14ac:dyDescent="0.25">
      <c r="A1808" s="2">
        <v>38331</v>
      </c>
      <c r="B1808" s="4">
        <v>1377</v>
      </c>
      <c r="C1808" s="4">
        <v>1290.98</v>
      </c>
      <c r="D1808" s="4">
        <v>1870.89</v>
      </c>
      <c r="E1808" s="4">
        <v>1227.52</v>
      </c>
      <c r="F1808" s="6"/>
      <c r="H1808" s="2">
        <v>38322</v>
      </c>
      <c r="I1808" s="4">
        <f t="shared" si="146"/>
        <v>349475.69044389192</v>
      </c>
      <c r="J1808" s="4">
        <f t="shared" si="147"/>
        <v>200318.90490000014</v>
      </c>
      <c r="K1808" s="4">
        <f t="shared" si="147"/>
        <v>408448.80999999988</v>
      </c>
      <c r="L1808" s="4">
        <f t="shared" si="147"/>
        <v>1517.8816000000029</v>
      </c>
    </row>
    <row r="1809" spans="1:12" x14ac:dyDescent="0.25">
      <c r="A1809" s="2">
        <v>38332</v>
      </c>
      <c r="B1809" s="4">
        <v>1348</v>
      </c>
      <c r="C1809" s="4">
        <v>1216.06</v>
      </c>
      <c r="D1809" s="4">
        <v>1805.97</v>
      </c>
      <c r="E1809" s="4">
        <v>1180.44</v>
      </c>
      <c r="F1809" s="6"/>
      <c r="H1809" s="2">
        <v>38323</v>
      </c>
      <c r="I1809" s="4">
        <f t="shared" si="146"/>
        <v>458552.01708622766</v>
      </c>
      <c r="J1809" s="4">
        <f t="shared" si="147"/>
        <v>176576.44410000002</v>
      </c>
      <c r="K1809" s="4">
        <f t="shared" si="147"/>
        <v>433688.10250000021</v>
      </c>
      <c r="L1809" s="4">
        <f t="shared" si="147"/>
        <v>396.01000000000363</v>
      </c>
    </row>
    <row r="1810" spans="1:12" x14ac:dyDescent="0.25">
      <c r="A1810" s="2">
        <v>38333</v>
      </c>
      <c r="B1810" s="4">
        <v>1317</v>
      </c>
      <c r="C1810" s="4">
        <v>1148.24</v>
      </c>
      <c r="D1810" s="4">
        <v>1740.66</v>
      </c>
      <c r="E1810" s="4">
        <v>1135.82</v>
      </c>
      <c r="F1810" s="6"/>
      <c r="H1810" s="2">
        <v>38324</v>
      </c>
      <c r="I1810" s="4">
        <f t="shared" si="146"/>
        <v>520078.50978695758</v>
      </c>
      <c r="J1810" s="4">
        <f t="shared" si="147"/>
        <v>134865.2176</v>
      </c>
      <c r="K1810" s="4">
        <f t="shared" si="147"/>
        <v>422162.06759999972</v>
      </c>
      <c r="L1810" s="4">
        <f t="shared" si="147"/>
        <v>569.29959999999528</v>
      </c>
    </row>
    <row r="1811" spans="1:12" x14ac:dyDescent="0.25">
      <c r="A1811" s="2">
        <v>38334</v>
      </c>
      <c r="B1811" s="4">
        <v>1290</v>
      </c>
      <c r="C1811" s="4">
        <v>1087.0899999999999</v>
      </c>
      <c r="D1811" s="4">
        <v>1675.75</v>
      </c>
      <c r="E1811" s="4">
        <v>1094.3499999999999</v>
      </c>
      <c r="F1811" s="6"/>
      <c r="H1811" s="2">
        <v>38325</v>
      </c>
      <c r="I1811" s="4">
        <f t="shared" si="146"/>
        <v>580895.01434900134</v>
      </c>
      <c r="J1811" s="4">
        <f t="shared" si="147"/>
        <v>95357.439999999973</v>
      </c>
      <c r="K1811" s="4">
        <f t="shared" si="147"/>
        <v>413912.08960000018</v>
      </c>
      <c r="L1811" s="4">
        <f t="shared" si="147"/>
        <v>2637.8495999999896</v>
      </c>
    </row>
    <row r="1812" spans="1:12" x14ac:dyDescent="0.25">
      <c r="A1812" s="2">
        <v>38335</v>
      </c>
      <c r="B1812" s="4">
        <v>1261</v>
      </c>
      <c r="C1812" s="4">
        <v>1032.0899999999999</v>
      </c>
      <c r="D1812" s="4">
        <v>1611.94</v>
      </c>
      <c r="E1812" s="4">
        <v>1056.31</v>
      </c>
      <c r="F1812" s="6"/>
      <c r="H1812" s="2">
        <v>38326</v>
      </c>
      <c r="I1812" s="4">
        <f t="shared" si="146"/>
        <v>662864.14208622766</v>
      </c>
      <c r="J1812" s="4">
        <f t="shared" si="147"/>
        <v>65746.088100000037</v>
      </c>
      <c r="K1812" s="4">
        <f t="shared" si="147"/>
        <v>419554.15290000004</v>
      </c>
      <c r="L1812" s="4">
        <f t="shared" si="147"/>
        <v>2784.6728999999982</v>
      </c>
    </row>
    <row r="1813" spans="1:12" x14ac:dyDescent="0.25">
      <c r="A1813" s="2">
        <v>38336</v>
      </c>
      <c r="B1813" s="4">
        <v>1232</v>
      </c>
      <c r="C1813" s="4">
        <v>982.55399999999997</v>
      </c>
      <c r="D1813" s="4">
        <v>1549.64</v>
      </c>
      <c r="E1813" s="4">
        <v>1021.61</v>
      </c>
      <c r="F1813" s="6"/>
      <c r="H1813" s="2">
        <v>38327</v>
      </c>
      <c r="I1813" s="4">
        <f t="shared" si="146"/>
        <v>710926.69409352692</v>
      </c>
      <c r="J1813" s="4">
        <f t="shared" si="147"/>
        <v>32353.216899999959</v>
      </c>
      <c r="K1813" s="4">
        <f t="shared" si="147"/>
        <v>391938.60250000021</v>
      </c>
      <c r="L1813" s="4">
        <f t="shared" si="147"/>
        <v>4837.202499999994</v>
      </c>
    </row>
    <row r="1814" spans="1:12" x14ac:dyDescent="0.25">
      <c r="A1814" s="2">
        <v>38337</v>
      </c>
      <c r="B1814" s="4">
        <v>1206</v>
      </c>
      <c r="C1814" s="4">
        <v>939.39700000000005</v>
      </c>
      <c r="D1814" s="4">
        <v>1490.04</v>
      </c>
      <c r="E1814" s="4">
        <v>991.21600000000001</v>
      </c>
      <c r="F1814" s="6"/>
      <c r="H1814" s="2">
        <v>38328</v>
      </c>
      <c r="I1814" s="4">
        <f t="shared" si="146"/>
        <v>707558.03533440281</v>
      </c>
      <c r="J1814" s="4">
        <f t="shared" si="147"/>
        <v>5667.0783999999958</v>
      </c>
      <c r="K1814" s="4">
        <f t="shared" si="147"/>
        <v>324273.30249999982</v>
      </c>
      <c r="L1814" s="4">
        <f t="shared" si="147"/>
        <v>13342.560099999999</v>
      </c>
    </row>
    <row r="1815" spans="1:12" x14ac:dyDescent="0.25">
      <c r="A1815" s="2">
        <v>38338</v>
      </c>
      <c r="B1815" s="4">
        <v>1191</v>
      </c>
      <c r="C1815" s="4">
        <v>957.31299999999999</v>
      </c>
      <c r="D1815" s="4">
        <v>1455.99</v>
      </c>
      <c r="E1815" s="4">
        <v>971.99699999999996</v>
      </c>
      <c r="F1815" s="6"/>
      <c r="H1815" s="2">
        <v>38329</v>
      </c>
      <c r="I1815" s="4">
        <f t="shared" si="146"/>
        <v>765913.23423951236</v>
      </c>
      <c r="J1815" s="4">
        <f t="shared" si="147"/>
        <v>152.0288999999982</v>
      </c>
      <c r="K1815" s="4">
        <f t="shared" si="147"/>
        <v>297090.40359999996</v>
      </c>
      <c r="L1815" s="4">
        <f t="shared" si="147"/>
        <v>16162.036900000028</v>
      </c>
    </row>
    <row r="1816" spans="1:12" x14ac:dyDescent="0.25">
      <c r="A1816" s="2">
        <v>38339</v>
      </c>
      <c r="B1816" s="4">
        <v>1223</v>
      </c>
      <c r="C1816" s="4">
        <v>1076.1400000000001</v>
      </c>
      <c r="D1816" s="4">
        <v>1453.19</v>
      </c>
      <c r="E1816" s="4">
        <v>980.404</v>
      </c>
      <c r="F1816" s="6"/>
      <c r="H1816" s="2">
        <v>38330</v>
      </c>
      <c r="I1816" s="4">
        <f t="shared" si="146"/>
        <v>813901.12748768751</v>
      </c>
      <c r="J1816" s="4">
        <f t="shared" si="147"/>
        <v>2558.3363999999929</v>
      </c>
      <c r="K1816" s="4">
        <f t="shared" si="147"/>
        <v>260702.1480999999</v>
      </c>
      <c r="L1816" s="4">
        <f t="shared" si="147"/>
        <v>21906.960099999997</v>
      </c>
    </row>
    <row r="1817" spans="1:12" x14ac:dyDescent="0.25">
      <c r="A1817" s="2">
        <v>38340</v>
      </c>
      <c r="B1817" s="4">
        <v>1282</v>
      </c>
      <c r="C1817" s="4">
        <v>1226.3</v>
      </c>
      <c r="D1817" s="4">
        <v>1471.67</v>
      </c>
      <c r="E1817" s="4">
        <v>1038.6099999999999</v>
      </c>
      <c r="F1817" s="6"/>
      <c r="H1817" s="2">
        <v>38331</v>
      </c>
      <c r="I1817" s="4">
        <f t="shared" si="146"/>
        <v>900913.60832710366</v>
      </c>
      <c r="J1817" s="4">
        <f t="shared" si="147"/>
        <v>7399.4403999999968</v>
      </c>
      <c r="K1817" s="4">
        <f t="shared" si="147"/>
        <v>243927.33210000009</v>
      </c>
      <c r="L1817" s="4">
        <f t="shared" si="147"/>
        <v>22344.270400000005</v>
      </c>
    </row>
    <row r="1818" spans="1:12" x14ac:dyDescent="0.25">
      <c r="A1818" s="2">
        <v>38341</v>
      </c>
      <c r="B1818" s="4">
        <v>1382</v>
      </c>
      <c r="C1818" s="4">
        <v>1309.77</v>
      </c>
      <c r="D1818" s="4">
        <v>1490.83</v>
      </c>
      <c r="E1818" s="4">
        <v>1145.5</v>
      </c>
      <c r="F1818" s="6"/>
      <c r="H1818" s="2">
        <v>38332</v>
      </c>
      <c r="I1818" s="4">
        <f t="shared" si="146"/>
        <v>956806.16033440293</v>
      </c>
      <c r="J1818" s="4">
        <f t="shared" si="147"/>
        <v>17408.163600000014</v>
      </c>
      <c r="K1818" s="4">
        <f t="shared" si="147"/>
        <v>209736.52090000003</v>
      </c>
      <c r="L1818" s="4">
        <f t="shared" si="147"/>
        <v>28076.35359999998</v>
      </c>
    </row>
    <row r="1819" spans="1:12" x14ac:dyDescent="0.25">
      <c r="A1819" s="2">
        <v>38342</v>
      </c>
      <c r="B1819" s="4">
        <v>1551</v>
      </c>
      <c r="C1819" s="4">
        <v>1343.97</v>
      </c>
      <c r="D1819" s="4">
        <v>1495.37</v>
      </c>
      <c r="E1819" s="4">
        <v>1270.71</v>
      </c>
      <c r="F1819" s="6"/>
      <c r="H1819" s="2">
        <v>38333</v>
      </c>
      <c r="I1819" s="4">
        <f t="shared" si="146"/>
        <v>1018413.3711008262</v>
      </c>
      <c r="J1819" s="4">
        <f t="shared" si="147"/>
        <v>28479.937599999997</v>
      </c>
      <c r="K1819" s="4">
        <f t="shared" si="147"/>
        <v>179487.79560000007</v>
      </c>
      <c r="L1819" s="4">
        <f t="shared" si="147"/>
        <v>32826.192400000022</v>
      </c>
    </row>
    <row r="1820" spans="1:12" x14ac:dyDescent="0.25">
      <c r="A1820" s="2">
        <v>38343</v>
      </c>
      <c r="B1820" s="4">
        <v>1759</v>
      </c>
      <c r="C1820" s="4">
        <v>1395.68</v>
      </c>
      <c r="D1820" s="4">
        <v>1487.32</v>
      </c>
      <c r="E1820" s="4">
        <v>1392.36</v>
      </c>
      <c r="F1820" s="6"/>
      <c r="H1820" s="2">
        <v>38334</v>
      </c>
      <c r="I1820" s="4">
        <f t="shared" si="146"/>
        <v>1073637.2643490015</v>
      </c>
      <c r="J1820" s="4">
        <f t="shared" si="147"/>
        <v>41172.468100000035</v>
      </c>
      <c r="K1820" s="4">
        <f t="shared" si="147"/>
        <v>148803.0625</v>
      </c>
      <c r="L1820" s="4">
        <f t="shared" si="147"/>
        <v>38278.922500000037</v>
      </c>
    </row>
    <row r="1821" spans="1:12" x14ac:dyDescent="0.25">
      <c r="A1821" s="2">
        <v>38344</v>
      </c>
      <c r="B1821" s="4">
        <v>1894</v>
      </c>
      <c r="C1821" s="4">
        <v>1518.02</v>
      </c>
      <c r="D1821" s="4">
        <v>1474.14</v>
      </c>
      <c r="E1821" s="4">
        <v>1521.89</v>
      </c>
      <c r="F1821" s="6"/>
      <c r="H1821" s="2">
        <v>38335</v>
      </c>
      <c r="I1821" s="4">
        <f t="shared" si="146"/>
        <v>1134575.8163563006</v>
      </c>
      <c r="J1821" s="4">
        <f t="shared" ref="J1821:L1836" si="148">(C1812-$B1812)^2</f>
        <v>52399.788100000034</v>
      </c>
      <c r="K1821" s="4">
        <f t="shared" si="148"/>
        <v>123158.88360000004</v>
      </c>
      <c r="L1821" s="4">
        <f t="shared" si="148"/>
        <v>41897.996100000026</v>
      </c>
    </row>
    <row r="1822" spans="1:12" x14ac:dyDescent="0.25">
      <c r="A1822" s="2">
        <v>38345</v>
      </c>
      <c r="B1822" s="4">
        <v>1879</v>
      </c>
      <c r="C1822" s="4">
        <v>1794.39</v>
      </c>
      <c r="D1822" s="4">
        <v>1479.12</v>
      </c>
      <c r="E1822" s="4">
        <v>1682.12</v>
      </c>
      <c r="F1822" s="6"/>
      <c r="H1822" s="2">
        <v>38336</v>
      </c>
      <c r="I1822" s="4">
        <f t="shared" si="146"/>
        <v>1197196.3683636</v>
      </c>
      <c r="J1822" s="4">
        <f t="shared" si="148"/>
        <v>62223.306916000016</v>
      </c>
      <c r="K1822" s="4">
        <f t="shared" si="148"/>
        <v>100895.16960000007</v>
      </c>
      <c r="L1822" s="4">
        <f t="shared" si="148"/>
        <v>44263.952099999995</v>
      </c>
    </row>
    <row r="1823" spans="1:12" x14ac:dyDescent="0.25">
      <c r="A1823" s="2">
        <v>38346</v>
      </c>
      <c r="B1823" s="4">
        <v>1809</v>
      </c>
      <c r="C1823" s="4">
        <v>2201.2399999999998</v>
      </c>
      <c r="D1823" s="4">
        <v>1520.91</v>
      </c>
      <c r="E1823" s="4">
        <v>1873.95</v>
      </c>
      <c r="F1823" s="6"/>
      <c r="H1823" s="2">
        <v>38337</v>
      </c>
      <c r="I1823" s="4">
        <f t="shared" si="146"/>
        <v>1254768.9322322132</v>
      </c>
      <c r="J1823" s="4">
        <f t="shared" si="148"/>
        <v>71077.15960899998</v>
      </c>
      <c r="K1823" s="4">
        <f t="shared" si="148"/>
        <v>80678.721599999975</v>
      </c>
      <c r="L1823" s="4">
        <f t="shared" si="148"/>
        <v>46132.166655999994</v>
      </c>
    </row>
    <row r="1824" spans="1:12" x14ac:dyDescent="0.25">
      <c r="A1824" s="2">
        <v>38347</v>
      </c>
      <c r="B1824" s="4">
        <v>1880</v>
      </c>
      <c r="C1824" s="4">
        <v>2554.96</v>
      </c>
      <c r="D1824" s="4">
        <v>1585.9</v>
      </c>
      <c r="E1824" s="4">
        <v>2067.08</v>
      </c>
      <c r="F1824" s="6"/>
      <c r="H1824" s="2">
        <v>38338</v>
      </c>
      <c r="I1824" s="4">
        <f t="shared" si="146"/>
        <v>1288598.8729256438</v>
      </c>
      <c r="J1824" s="4">
        <f t="shared" si="148"/>
        <v>54609.613969000005</v>
      </c>
      <c r="K1824" s="4">
        <f t="shared" si="148"/>
        <v>70219.700100000002</v>
      </c>
      <c r="L1824" s="4">
        <f t="shared" si="148"/>
        <v>47962.314009000016</v>
      </c>
    </row>
    <row r="1825" spans="1:12" x14ac:dyDescent="0.25">
      <c r="A1825" s="2">
        <v>38348</v>
      </c>
      <c r="B1825" s="4">
        <v>2136</v>
      </c>
      <c r="C1825" s="4">
        <v>2753.79</v>
      </c>
      <c r="D1825" s="4">
        <v>1657.05</v>
      </c>
      <c r="E1825" s="4">
        <v>2216.89</v>
      </c>
      <c r="F1825" s="6"/>
      <c r="H1825" s="2">
        <v>38339</v>
      </c>
      <c r="I1825" s="4">
        <f t="shared" si="146"/>
        <v>1216972.3327796583</v>
      </c>
      <c r="J1825" s="4">
        <f t="shared" si="148"/>
        <v>21567.859599999971</v>
      </c>
      <c r="K1825" s="4">
        <f t="shared" si="148"/>
        <v>52987.436100000028</v>
      </c>
      <c r="L1825" s="4">
        <f t="shared" si="148"/>
        <v>58852.819216000004</v>
      </c>
    </row>
    <row r="1826" spans="1:12" x14ac:dyDescent="0.25">
      <c r="A1826" s="2">
        <v>38349</v>
      </c>
      <c r="B1826" s="4">
        <v>2441</v>
      </c>
      <c r="C1826" s="4">
        <v>2839.92</v>
      </c>
      <c r="D1826" s="4">
        <v>1734.68</v>
      </c>
      <c r="E1826" s="4">
        <v>2293.89</v>
      </c>
      <c r="F1826" s="6"/>
      <c r="H1826" s="2">
        <v>38340</v>
      </c>
      <c r="I1826" s="4">
        <f t="shared" si="146"/>
        <v>1090279.8993854977</v>
      </c>
      <c r="J1826" s="4">
        <f t="shared" si="148"/>
        <v>3102.4900000000052</v>
      </c>
      <c r="K1826" s="4">
        <f t="shared" si="148"/>
        <v>35974.708900000027</v>
      </c>
      <c r="L1826" s="4">
        <f t="shared" si="148"/>
        <v>59238.692100000051</v>
      </c>
    </row>
    <row r="1827" spans="1:12" x14ac:dyDescent="0.25">
      <c r="A1827" s="2">
        <v>38350</v>
      </c>
      <c r="B1827" s="4">
        <v>2537</v>
      </c>
      <c r="C1827" s="4">
        <v>2838.75</v>
      </c>
      <c r="D1827" s="4">
        <v>1810.14</v>
      </c>
      <c r="E1827" s="4">
        <v>2302.13</v>
      </c>
      <c r="F1827" s="6"/>
      <c r="H1827" s="2">
        <v>38341</v>
      </c>
      <c r="I1827" s="4">
        <f t="shared" si="146"/>
        <v>891446.96142929338</v>
      </c>
      <c r="J1827" s="4">
        <f t="shared" si="148"/>
        <v>5217.1729000000023</v>
      </c>
      <c r="K1827" s="4">
        <f t="shared" si="148"/>
        <v>11843.968899999983</v>
      </c>
      <c r="L1827" s="4">
        <f t="shared" si="148"/>
        <v>55932.25</v>
      </c>
    </row>
    <row r="1828" spans="1:12" x14ac:dyDescent="0.25">
      <c r="A1828" s="2">
        <v>38351</v>
      </c>
      <c r="B1828" s="4">
        <v>2460</v>
      </c>
      <c r="C1828" s="4">
        <v>2785.4</v>
      </c>
      <c r="D1828" s="4">
        <v>1879.89</v>
      </c>
      <c r="E1828" s="4">
        <v>2265.54</v>
      </c>
      <c r="F1828" s="6"/>
      <c r="H1828" s="2">
        <v>38342</v>
      </c>
      <c r="I1828" s="4">
        <f t="shared" si="146"/>
        <v>600880.29628330795</v>
      </c>
      <c r="J1828" s="4">
        <f t="shared" si="148"/>
        <v>42861.42089999999</v>
      </c>
      <c r="K1828" s="4">
        <f t="shared" si="148"/>
        <v>3094.6969000000122</v>
      </c>
      <c r="L1828" s="4">
        <f t="shared" si="148"/>
        <v>78562.484099999972</v>
      </c>
    </row>
    <row r="1829" spans="1:12" x14ac:dyDescent="0.25">
      <c r="A1829" s="2">
        <v>38352</v>
      </c>
      <c r="B1829" s="4">
        <v>2291</v>
      </c>
      <c r="C1829" s="4">
        <v>2712.67</v>
      </c>
      <c r="D1829" s="4">
        <v>1948.63</v>
      </c>
      <c r="E1829" s="4">
        <v>2206.42</v>
      </c>
      <c r="F1829" s="6"/>
      <c r="H1829" s="2">
        <v>38343</v>
      </c>
      <c r="I1829" s="4">
        <f t="shared" si="146"/>
        <v>321675.78533440287</v>
      </c>
      <c r="J1829" s="4">
        <f t="shared" si="148"/>
        <v>132001.42239999995</v>
      </c>
      <c r="K1829" s="4">
        <f t="shared" si="148"/>
        <v>73810.022400000031</v>
      </c>
      <c r="L1829" s="4">
        <f t="shared" si="148"/>
        <v>134424.88960000008</v>
      </c>
    </row>
    <row r="1830" spans="1:12" x14ac:dyDescent="0.25">
      <c r="A1830" s="2">
        <v>38353</v>
      </c>
      <c r="B1830" s="4">
        <v>2145</v>
      </c>
      <c r="C1830" s="4">
        <v>2686.86</v>
      </c>
      <c r="D1830" s="4">
        <v>2028.47</v>
      </c>
      <c r="E1830" s="4">
        <v>2138.7199999999998</v>
      </c>
      <c r="F1830" s="6"/>
      <c r="H1830" s="2">
        <v>38344</v>
      </c>
      <c r="I1830" s="4">
        <f t="shared" si="146"/>
        <v>186766.31909352692</v>
      </c>
      <c r="J1830" s="4">
        <f t="shared" si="148"/>
        <v>141360.96040000001</v>
      </c>
      <c r="K1830" s="4">
        <f t="shared" si="148"/>
        <v>176282.41959999991</v>
      </c>
      <c r="L1830" s="4">
        <f t="shared" si="148"/>
        <v>138465.85209999993</v>
      </c>
    </row>
    <row r="1831" spans="1:12" x14ac:dyDescent="0.25">
      <c r="A1831" s="2">
        <v>38354</v>
      </c>
      <c r="B1831" s="4">
        <v>2049</v>
      </c>
      <c r="C1831" s="4">
        <v>2660.7</v>
      </c>
      <c r="D1831" s="4">
        <v>2117.3200000000002</v>
      </c>
      <c r="E1831" s="4">
        <v>2069.87</v>
      </c>
      <c r="F1831" s="6"/>
      <c r="H1831" s="2">
        <v>38345</v>
      </c>
      <c r="I1831" s="4">
        <f t="shared" si="146"/>
        <v>199956.25978695758</v>
      </c>
      <c r="J1831" s="4">
        <f t="shared" si="148"/>
        <v>7158.8520999999828</v>
      </c>
      <c r="K1831" s="4">
        <f t="shared" si="148"/>
        <v>159904.01440000007</v>
      </c>
      <c r="L1831" s="4">
        <f t="shared" si="148"/>
        <v>38761.734400000045</v>
      </c>
    </row>
    <row r="1832" spans="1:12" x14ac:dyDescent="0.25">
      <c r="A1832" s="2">
        <v>38355</v>
      </c>
      <c r="B1832" s="4">
        <v>2005</v>
      </c>
      <c r="C1832" s="4">
        <v>2581.0300000000002</v>
      </c>
      <c r="D1832" s="4">
        <v>2198.5500000000002</v>
      </c>
      <c r="E1832" s="4">
        <v>2005.89</v>
      </c>
      <c r="F1832" s="6"/>
      <c r="H1832" s="2">
        <v>38346</v>
      </c>
      <c r="I1832" s="4">
        <f t="shared" si="146"/>
        <v>267459.31635630067</v>
      </c>
      <c r="J1832" s="4">
        <f t="shared" si="148"/>
        <v>153852.21759999983</v>
      </c>
      <c r="K1832" s="4">
        <f t="shared" si="148"/>
        <v>82995.848099999959</v>
      </c>
      <c r="L1832" s="4">
        <f t="shared" si="148"/>
        <v>4218.502500000006</v>
      </c>
    </row>
    <row r="1833" spans="1:12" x14ac:dyDescent="0.25">
      <c r="A1833" s="2">
        <v>38356</v>
      </c>
      <c r="B1833" s="4">
        <v>2003</v>
      </c>
      <c r="C1833" s="4">
        <v>2462.62</v>
      </c>
      <c r="D1833" s="4">
        <v>2258.91</v>
      </c>
      <c r="E1833" s="4">
        <v>1946.68</v>
      </c>
      <c r="F1833" s="6"/>
      <c r="H1833" s="2">
        <v>38347</v>
      </c>
      <c r="I1833" s="4">
        <f t="shared" si="146"/>
        <v>199062.93040739553</v>
      </c>
      <c r="J1833" s="4">
        <f t="shared" si="148"/>
        <v>455571.00160000008</v>
      </c>
      <c r="K1833" s="4">
        <f t="shared" si="148"/>
        <v>86494.809999999939</v>
      </c>
      <c r="L1833" s="4">
        <f t="shared" si="148"/>
        <v>34998.926399999975</v>
      </c>
    </row>
    <row r="1834" spans="1:12" x14ac:dyDescent="0.25">
      <c r="A1834" s="2">
        <v>38357</v>
      </c>
      <c r="B1834" s="4">
        <v>2040</v>
      </c>
      <c r="C1834" s="4">
        <v>2364.38</v>
      </c>
      <c r="D1834" s="4">
        <v>2300.8000000000002</v>
      </c>
      <c r="E1834" s="4">
        <v>1894.45</v>
      </c>
      <c r="F1834" s="6"/>
      <c r="H1834" s="2">
        <v>38348</v>
      </c>
      <c r="I1834" s="4">
        <f t="shared" si="146"/>
        <v>36162.609239512305</v>
      </c>
      <c r="J1834" s="4">
        <f t="shared" si="148"/>
        <v>381664.48409999994</v>
      </c>
      <c r="K1834" s="4">
        <f t="shared" si="148"/>
        <v>229393.10250000004</v>
      </c>
      <c r="L1834" s="4">
        <f t="shared" si="148"/>
        <v>6543.1920999999793</v>
      </c>
    </row>
    <row r="1835" spans="1:12" x14ac:dyDescent="0.25">
      <c r="A1835" s="2">
        <v>38358</v>
      </c>
      <c r="B1835" s="4">
        <v>2137</v>
      </c>
      <c r="C1835" s="4">
        <v>2352.31</v>
      </c>
      <c r="D1835" s="4">
        <v>2335.88</v>
      </c>
      <c r="E1835" s="4">
        <v>1859.5</v>
      </c>
      <c r="F1835" s="6"/>
      <c r="H1835" s="2">
        <v>38349</v>
      </c>
      <c r="I1835" s="4">
        <f t="shared" si="146"/>
        <v>13187.148473088928</v>
      </c>
      <c r="J1835" s="4">
        <f t="shared" si="148"/>
        <v>159137.16640000005</v>
      </c>
      <c r="K1835" s="4">
        <f t="shared" si="148"/>
        <v>498887.94239999988</v>
      </c>
      <c r="L1835" s="4">
        <f t="shared" si="148"/>
        <v>21641.352100000036</v>
      </c>
    </row>
    <row r="1836" spans="1:12" x14ac:dyDescent="0.25">
      <c r="A1836" s="2">
        <v>38359</v>
      </c>
      <c r="B1836" s="4">
        <v>2190</v>
      </c>
      <c r="C1836" s="4">
        <v>2409.89</v>
      </c>
      <c r="D1836" s="4">
        <v>2371.1799999999998</v>
      </c>
      <c r="E1836" s="4">
        <v>1855.45</v>
      </c>
      <c r="F1836" s="6"/>
      <c r="H1836" s="2">
        <v>38350</v>
      </c>
      <c r="I1836" s="4">
        <f t="shared" si="146"/>
        <v>44451.528035132716</v>
      </c>
      <c r="J1836" s="4">
        <f t="shared" si="148"/>
        <v>91053.0625</v>
      </c>
      <c r="K1836" s="4">
        <f t="shared" si="148"/>
        <v>528325.45959999983</v>
      </c>
      <c r="L1836" s="4">
        <f t="shared" si="148"/>
        <v>55163.916899999946</v>
      </c>
    </row>
    <row r="1837" spans="1:12" x14ac:dyDescent="0.25">
      <c r="A1837" s="2">
        <v>38360</v>
      </c>
      <c r="B1837" s="4">
        <v>2203</v>
      </c>
      <c r="C1837" s="4">
        <v>2451.48</v>
      </c>
      <c r="D1837" s="4">
        <v>2399.46</v>
      </c>
      <c r="E1837" s="4">
        <v>1882.73</v>
      </c>
      <c r="F1837" s="6"/>
      <c r="H1837" s="2">
        <v>38351</v>
      </c>
      <c r="I1837" s="4">
        <f t="shared" si="146"/>
        <v>17911.890261410095</v>
      </c>
      <c r="J1837" s="4">
        <f t="shared" ref="J1837:L1852" si="149">(C1828-$B1828)^2</f>
        <v>105885.16000000006</v>
      </c>
      <c r="K1837" s="4">
        <f t="shared" si="149"/>
        <v>336527.61209999991</v>
      </c>
      <c r="L1837" s="4">
        <f t="shared" si="149"/>
        <v>37814.691600000013</v>
      </c>
    </row>
    <row r="1838" spans="1:12" x14ac:dyDescent="0.25">
      <c r="A1838" s="2">
        <v>38361</v>
      </c>
      <c r="B1838" s="4">
        <v>2224</v>
      </c>
      <c r="C1838" s="4">
        <v>2450.34</v>
      </c>
      <c r="D1838" s="4">
        <v>2412.31</v>
      </c>
      <c r="E1838" s="4">
        <v>1924.45</v>
      </c>
      <c r="F1838" s="6"/>
      <c r="H1838" s="2">
        <v>38352</v>
      </c>
      <c r="I1838" s="4">
        <f t="shared" si="146"/>
        <v>1236.5554073955084</v>
      </c>
      <c r="J1838" s="4">
        <f t="shared" si="149"/>
        <v>177805.58890000006</v>
      </c>
      <c r="K1838" s="4">
        <f t="shared" si="149"/>
        <v>117217.21689999993</v>
      </c>
      <c r="L1838" s="4">
        <f t="shared" si="149"/>
        <v>7153.7763999999879</v>
      </c>
    </row>
    <row r="1839" spans="1:12" x14ac:dyDescent="0.25">
      <c r="A1839" s="2">
        <v>38362</v>
      </c>
      <c r="B1839" s="4">
        <v>2243</v>
      </c>
      <c r="C1839" s="4">
        <v>2417.38</v>
      </c>
      <c r="D1839" s="4">
        <v>2408.81</v>
      </c>
      <c r="E1839" s="4">
        <v>1955.6</v>
      </c>
      <c r="F1839" s="6"/>
      <c r="H1839" s="2">
        <v>38353</v>
      </c>
      <c r="I1839" s="4">
        <f t="shared" si="146"/>
        <v>32820.644823453913</v>
      </c>
      <c r="J1839" s="4">
        <f t="shared" si="149"/>
        <v>293612.25960000016</v>
      </c>
      <c r="K1839" s="4">
        <f t="shared" si="149"/>
        <v>13579.240899999993</v>
      </c>
      <c r="L1839" s="4">
        <f t="shared" si="149"/>
        <v>39.43840000000251</v>
      </c>
    </row>
    <row r="1840" spans="1:12" x14ac:dyDescent="0.25">
      <c r="A1840" s="2">
        <v>38363</v>
      </c>
      <c r="B1840" s="4">
        <v>2216</v>
      </c>
      <c r="C1840" s="4">
        <v>2364.85</v>
      </c>
      <c r="D1840" s="4">
        <v>2392.75</v>
      </c>
      <c r="E1840" s="4">
        <v>1959.57</v>
      </c>
      <c r="F1840" s="6"/>
      <c r="H1840" s="2">
        <v>38354</v>
      </c>
      <c r="I1840" s="4">
        <f t="shared" si="146"/>
        <v>76820.265261410124</v>
      </c>
      <c r="J1840" s="4">
        <f t="shared" si="149"/>
        <v>374176.88999999978</v>
      </c>
      <c r="K1840" s="4">
        <f t="shared" si="149"/>
        <v>4667.622400000022</v>
      </c>
      <c r="L1840" s="4">
        <f t="shared" si="149"/>
        <v>435.55689999999544</v>
      </c>
    </row>
    <row r="1841" spans="1:12" x14ac:dyDescent="0.25">
      <c r="A1841" s="2">
        <v>38364</v>
      </c>
      <c r="B1841" s="4">
        <v>2127</v>
      </c>
      <c r="C1841" s="4">
        <v>2303.67</v>
      </c>
      <c r="D1841" s="4">
        <v>2369.42</v>
      </c>
      <c r="E1841" s="4">
        <v>1935.89</v>
      </c>
      <c r="F1841" s="6"/>
      <c r="H1841" s="2">
        <v>38355</v>
      </c>
      <c r="I1841" s="4">
        <f t="shared" si="146"/>
        <v>103146.75796214005</v>
      </c>
      <c r="J1841" s="4">
        <f t="shared" si="149"/>
        <v>331810.56090000022</v>
      </c>
      <c r="K1841" s="4">
        <f t="shared" si="149"/>
        <v>37461.602500000074</v>
      </c>
      <c r="L1841" s="4">
        <f t="shared" si="149"/>
        <v>0.79210000000017811</v>
      </c>
    </row>
    <row r="1842" spans="1:12" x14ac:dyDescent="0.25">
      <c r="A1842" s="2">
        <v>38365</v>
      </c>
      <c r="B1842" s="4">
        <v>2033</v>
      </c>
      <c r="C1842" s="4">
        <v>2242.8200000000002</v>
      </c>
      <c r="D1842" s="4">
        <v>2342.92</v>
      </c>
      <c r="E1842" s="4">
        <v>1894</v>
      </c>
      <c r="F1842" s="6"/>
      <c r="H1842" s="2">
        <v>38356</v>
      </c>
      <c r="I1842" s="4">
        <f t="shared" si="146"/>
        <v>104435.41672126415</v>
      </c>
      <c r="J1842" s="4">
        <f t="shared" si="149"/>
        <v>211250.5443999999</v>
      </c>
      <c r="K1842" s="4">
        <f t="shared" si="149"/>
        <v>65489.928099999925</v>
      </c>
      <c r="L1842" s="4">
        <f t="shared" si="149"/>
        <v>3171.9423999999926</v>
      </c>
    </row>
    <row r="1843" spans="1:12" x14ac:dyDescent="0.25">
      <c r="A1843" s="2">
        <v>38366</v>
      </c>
      <c r="B1843" s="4">
        <v>1942</v>
      </c>
      <c r="C1843" s="4">
        <v>2179.42</v>
      </c>
      <c r="D1843" s="4">
        <v>2315.3200000000002</v>
      </c>
      <c r="E1843" s="4">
        <v>1843.16</v>
      </c>
      <c r="F1843" s="6"/>
      <c r="H1843" s="2">
        <v>38357</v>
      </c>
      <c r="I1843" s="4">
        <f t="shared" si="146"/>
        <v>81890.229677468524</v>
      </c>
      <c r="J1843" s="4">
        <f t="shared" si="149"/>
        <v>105222.38440000007</v>
      </c>
      <c r="K1843" s="4">
        <f t="shared" si="149"/>
        <v>68016.640000000101</v>
      </c>
      <c r="L1843" s="4">
        <f t="shared" si="149"/>
        <v>21184.802499999987</v>
      </c>
    </row>
    <row r="1844" spans="1:12" x14ac:dyDescent="0.25">
      <c r="A1844" s="2">
        <v>38367</v>
      </c>
      <c r="B1844" s="4">
        <v>1876</v>
      </c>
      <c r="C1844" s="4">
        <v>2103.56</v>
      </c>
      <c r="D1844" s="4">
        <v>2285.4</v>
      </c>
      <c r="E1844" s="4">
        <v>1787.28</v>
      </c>
      <c r="F1844" s="6"/>
      <c r="H1844" s="2">
        <v>38358</v>
      </c>
      <c r="I1844" s="4">
        <f t="shared" si="146"/>
        <v>35783.279859950264</v>
      </c>
      <c r="J1844" s="4">
        <f t="shared" si="149"/>
        <v>46358.396099999976</v>
      </c>
      <c r="K1844" s="4">
        <f t="shared" si="149"/>
        <v>39553.254400000042</v>
      </c>
      <c r="L1844" s="4">
        <f t="shared" si="149"/>
        <v>77006.25</v>
      </c>
    </row>
    <row r="1845" spans="1:12" x14ac:dyDescent="0.25">
      <c r="A1845" s="2">
        <v>38368</v>
      </c>
      <c r="B1845" s="4">
        <v>1807</v>
      </c>
      <c r="C1845" s="4">
        <v>2016.26</v>
      </c>
      <c r="D1845" s="4">
        <v>2251.33</v>
      </c>
      <c r="E1845" s="4">
        <v>1727.25</v>
      </c>
      <c r="F1845" s="6"/>
      <c r="H1845" s="2">
        <v>38359</v>
      </c>
      <c r="I1845" s="4">
        <f t="shared" si="146"/>
        <v>18540.822743161938</v>
      </c>
      <c r="J1845" s="4">
        <f t="shared" si="149"/>
        <v>48351.612099999948</v>
      </c>
      <c r="K1845" s="4">
        <f t="shared" si="149"/>
        <v>32826.192399999942</v>
      </c>
      <c r="L1845" s="4">
        <f t="shared" si="149"/>
        <v>111923.70249999997</v>
      </c>
    </row>
    <row r="1846" spans="1:12" x14ac:dyDescent="0.25">
      <c r="A1846" s="2">
        <v>38369</v>
      </c>
      <c r="B1846" s="4">
        <v>1755</v>
      </c>
      <c r="C1846" s="4">
        <v>1925.96</v>
      </c>
      <c r="D1846" s="4">
        <v>2213.9299999999998</v>
      </c>
      <c r="E1846" s="4">
        <v>1664.43</v>
      </c>
      <c r="F1846" s="6"/>
      <c r="H1846" s="2">
        <v>38360</v>
      </c>
      <c r="I1846" s="4">
        <f t="shared" si="146"/>
        <v>15169.540808855369</v>
      </c>
      <c r="J1846" s="4">
        <f t="shared" si="149"/>
        <v>61742.310400000009</v>
      </c>
      <c r="K1846" s="4">
        <f t="shared" si="149"/>
        <v>38596.531600000017</v>
      </c>
      <c r="L1846" s="4">
        <f t="shared" si="149"/>
        <v>102572.87289999999</v>
      </c>
    </row>
    <row r="1847" spans="1:12" x14ac:dyDescent="0.25">
      <c r="A1847" s="2">
        <v>38370</v>
      </c>
      <c r="B1847" s="4">
        <v>1720</v>
      </c>
      <c r="C1847" s="4">
        <v>1968.98</v>
      </c>
      <c r="D1847" s="4">
        <v>2214.5300000000002</v>
      </c>
      <c r="E1847" s="4">
        <v>1610.61</v>
      </c>
      <c r="F1847" s="6"/>
      <c r="H1847" s="2">
        <v>38361</v>
      </c>
      <c r="I1847" s="4">
        <f t="shared" si="146"/>
        <v>10437.623838052448</v>
      </c>
      <c r="J1847" s="4">
        <f t="shared" si="149"/>
        <v>51229.795600000063</v>
      </c>
      <c r="K1847" s="4">
        <f t="shared" si="149"/>
        <v>35460.656099999978</v>
      </c>
      <c r="L1847" s="4">
        <f t="shared" si="149"/>
        <v>89730.20249999997</v>
      </c>
    </row>
    <row r="1848" spans="1:12" x14ac:dyDescent="0.25">
      <c r="A1848" s="2">
        <v>38371</v>
      </c>
      <c r="B1848" s="4">
        <v>1790</v>
      </c>
      <c r="C1848" s="4">
        <v>2312.85</v>
      </c>
      <c r="D1848" s="4">
        <v>2298.6799999999998</v>
      </c>
      <c r="E1848" s="4">
        <v>1596.97</v>
      </c>
      <c r="F1848" s="6"/>
      <c r="H1848" s="2">
        <v>38362</v>
      </c>
      <c r="I1848" s="4">
        <f t="shared" si="146"/>
        <v>6916.3656263736138</v>
      </c>
      <c r="J1848" s="4">
        <f t="shared" si="149"/>
        <v>30408.384400000039</v>
      </c>
      <c r="K1848" s="4">
        <f t="shared" si="149"/>
        <v>27492.956099999981</v>
      </c>
      <c r="L1848" s="4">
        <f t="shared" si="149"/>
        <v>82598.760000000053</v>
      </c>
    </row>
    <row r="1849" spans="1:12" x14ac:dyDescent="0.25">
      <c r="A1849" s="2">
        <v>38372</v>
      </c>
      <c r="B1849" s="4">
        <v>1872</v>
      </c>
      <c r="C1849" s="4">
        <v>3066.41</v>
      </c>
      <c r="D1849" s="4">
        <v>2567.79</v>
      </c>
      <c r="E1849" s="4">
        <v>1683.5</v>
      </c>
      <c r="F1849" s="6"/>
      <c r="H1849" s="2">
        <v>38363</v>
      </c>
      <c r="I1849" s="4">
        <f t="shared" si="146"/>
        <v>12136.258874548799</v>
      </c>
      <c r="J1849" s="4">
        <f t="shared" si="149"/>
        <v>22156.322499999973</v>
      </c>
      <c r="K1849" s="4">
        <f t="shared" si="149"/>
        <v>31240.5625</v>
      </c>
      <c r="L1849" s="4">
        <f t="shared" si="149"/>
        <v>65756.344900000026</v>
      </c>
    </row>
    <row r="1850" spans="1:12" x14ac:dyDescent="0.25">
      <c r="A1850" s="2">
        <v>38373</v>
      </c>
      <c r="B1850" s="4">
        <v>2164</v>
      </c>
      <c r="C1850" s="4">
        <v>4209.1400000000003</v>
      </c>
      <c r="D1850" s="4">
        <v>3056.85</v>
      </c>
      <c r="E1850" s="4">
        <v>1927.82</v>
      </c>
      <c r="F1850" s="6"/>
      <c r="H1850" s="2">
        <v>38364</v>
      </c>
      <c r="I1850" s="4">
        <f t="shared" si="146"/>
        <v>39666.573655570704</v>
      </c>
      <c r="J1850" s="4">
        <f t="shared" si="149"/>
        <v>31212.288900000025</v>
      </c>
      <c r="K1850" s="4">
        <f t="shared" si="149"/>
        <v>58767.456400000032</v>
      </c>
      <c r="L1850" s="4">
        <f t="shared" si="149"/>
        <v>36523.03209999996</v>
      </c>
    </row>
    <row r="1851" spans="1:12" x14ac:dyDescent="0.25">
      <c r="A1851" s="2">
        <v>38374</v>
      </c>
      <c r="B1851" s="4">
        <v>2730</v>
      </c>
      <c r="C1851" s="4">
        <v>4845.05</v>
      </c>
      <c r="D1851" s="4">
        <v>3548.89</v>
      </c>
      <c r="E1851" s="4">
        <v>2325.92</v>
      </c>
      <c r="F1851" s="6"/>
      <c r="H1851" s="2">
        <v>38365</v>
      </c>
      <c r="I1851" s="4">
        <f t="shared" si="146"/>
        <v>85945.535334402826</v>
      </c>
      <c r="J1851" s="4">
        <f t="shared" si="149"/>
        <v>44024.432400000071</v>
      </c>
      <c r="K1851" s="4">
        <f t="shared" si="149"/>
        <v>96050.406400000051</v>
      </c>
      <c r="L1851" s="4">
        <f t="shared" si="149"/>
        <v>19321</v>
      </c>
    </row>
    <row r="1852" spans="1:12" x14ac:dyDescent="0.25">
      <c r="A1852" s="2">
        <v>38375</v>
      </c>
      <c r="B1852" s="4">
        <v>3245</v>
      </c>
      <c r="C1852" s="4">
        <v>4887.67</v>
      </c>
      <c r="D1852" s="4">
        <v>3807.4</v>
      </c>
      <c r="E1852" s="4">
        <v>2763.95</v>
      </c>
      <c r="F1852" s="6"/>
      <c r="H1852" s="2">
        <v>38366</v>
      </c>
      <c r="I1852" s="4">
        <f t="shared" si="146"/>
        <v>147582.50887454883</v>
      </c>
      <c r="J1852" s="4">
        <f t="shared" si="149"/>
        <v>56368.256400000035</v>
      </c>
      <c r="K1852" s="4">
        <f t="shared" si="149"/>
        <v>139367.82240000012</v>
      </c>
      <c r="L1852" s="4">
        <f t="shared" si="149"/>
        <v>9769.3455999999842</v>
      </c>
    </row>
    <row r="1853" spans="1:12" x14ac:dyDescent="0.25">
      <c r="A1853" s="2">
        <v>38376</v>
      </c>
      <c r="B1853" s="4">
        <v>3676</v>
      </c>
      <c r="C1853" s="4">
        <v>4865.1099999999997</v>
      </c>
      <c r="D1853" s="4">
        <v>3849.05</v>
      </c>
      <c r="E1853" s="4">
        <v>3134.62</v>
      </c>
      <c r="F1853" s="6"/>
      <c r="H1853" s="2">
        <v>38367</v>
      </c>
      <c r="I1853" s="4">
        <f t="shared" si="146"/>
        <v>202648.24792564372</v>
      </c>
      <c r="J1853" s="4">
        <f t="shared" ref="J1853:L1868" si="150">(C1844-$B1844)^2</f>
        <v>51783.553599999977</v>
      </c>
      <c r="K1853" s="4">
        <f t="shared" si="150"/>
        <v>167608.36000000007</v>
      </c>
      <c r="L1853" s="4">
        <f t="shared" si="150"/>
        <v>7871.2384000000047</v>
      </c>
    </row>
    <row r="1854" spans="1:12" x14ac:dyDescent="0.25">
      <c r="A1854" s="2">
        <v>38377</v>
      </c>
      <c r="B1854" s="4">
        <v>3917</v>
      </c>
      <c r="C1854" s="4">
        <v>4844.8599999999997</v>
      </c>
      <c r="D1854" s="4">
        <v>3781.45</v>
      </c>
      <c r="E1854" s="4">
        <v>3399.86</v>
      </c>
      <c r="F1854" s="6"/>
      <c r="H1854" s="2">
        <v>38368</v>
      </c>
      <c r="I1854" s="4">
        <f t="shared" si="146"/>
        <v>269531.97511542472</v>
      </c>
      <c r="J1854" s="4">
        <f t="shared" si="150"/>
        <v>43789.747599999995</v>
      </c>
      <c r="K1854" s="4">
        <f t="shared" si="150"/>
        <v>197429.14889999994</v>
      </c>
      <c r="L1854" s="4">
        <f t="shared" si="150"/>
        <v>6360.0625</v>
      </c>
    </row>
    <row r="1855" spans="1:12" x14ac:dyDescent="0.25">
      <c r="A1855" s="2">
        <v>38378</v>
      </c>
      <c r="B1855" s="4">
        <v>3652</v>
      </c>
      <c r="C1855" s="4">
        <v>4715.1400000000003</v>
      </c>
      <c r="D1855" s="4">
        <v>3684.8</v>
      </c>
      <c r="E1855" s="4">
        <v>3533.37</v>
      </c>
      <c r="F1855" s="6"/>
      <c r="H1855" s="2">
        <v>38369</v>
      </c>
      <c r="I1855" s="4">
        <f t="shared" si="146"/>
        <v>326229.10285265103</v>
      </c>
      <c r="J1855" s="4">
        <f t="shared" si="150"/>
        <v>29227.321600000014</v>
      </c>
      <c r="K1855" s="4">
        <f t="shared" si="150"/>
        <v>210616.74489999985</v>
      </c>
      <c r="L1855" s="4">
        <f t="shared" si="150"/>
        <v>8202.9248999999891</v>
      </c>
    </row>
    <row r="1856" spans="1:12" x14ac:dyDescent="0.25">
      <c r="A1856" s="2">
        <v>38379</v>
      </c>
      <c r="B1856" s="4">
        <v>3190</v>
      </c>
      <c r="C1856" s="4">
        <v>4440.0200000000004</v>
      </c>
      <c r="D1856" s="4">
        <v>3596</v>
      </c>
      <c r="E1856" s="4">
        <v>3502.35</v>
      </c>
      <c r="F1856" s="6"/>
      <c r="H1856" s="2">
        <v>38370</v>
      </c>
      <c r="I1856" s="4">
        <f t="shared" si="146"/>
        <v>367435.63113732258</v>
      </c>
      <c r="J1856" s="4">
        <f t="shared" si="150"/>
        <v>61991.040400000013</v>
      </c>
      <c r="K1856" s="4">
        <f t="shared" si="150"/>
        <v>244559.9209000002</v>
      </c>
      <c r="L1856" s="4">
        <f t="shared" si="150"/>
        <v>11966.172100000022</v>
      </c>
    </row>
    <row r="1857" spans="1:12" x14ac:dyDescent="0.25">
      <c r="A1857" s="2">
        <v>38380</v>
      </c>
      <c r="B1857" s="4">
        <v>2779</v>
      </c>
      <c r="C1857" s="4">
        <v>4067.11</v>
      </c>
      <c r="D1857" s="4">
        <v>3522.79</v>
      </c>
      <c r="E1857" s="4">
        <v>3316.75</v>
      </c>
      <c r="F1857" s="6"/>
      <c r="H1857" s="2">
        <v>38371</v>
      </c>
      <c r="I1857" s="4">
        <f t="shared" si="146"/>
        <v>287472.57456797949</v>
      </c>
      <c r="J1857" s="4">
        <f t="shared" si="150"/>
        <v>273372.12249999988</v>
      </c>
      <c r="K1857" s="4">
        <f t="shared" si="150"/>
        <v>258755.34239999982</v>
      </c>
      <c r="L1857" s="4">
        <f t="shared" si="150"/>
        <v>37260.580899999986</v>
      </c>
    </row>
    <row r="1858" spans="1:12" x14ac:dyDescent="0.25">
      <c r="A1858" s="2">
        <v>38381</v>
      </c>
      <c r="B1858" s="4">
        <v>2534</v>
      </c>
      <c r="C1858" s="4">
        <v>3661.9</v>
      </c>
      <c r="D1858" s="4">
        <v>3459.17</v>
      </c>
      <c r="E1858" s="4">
        <v>3037.26</v>
      </c>
      <c r="F1858" s="6"/>
      <c r="H1858" s="2">
        <v>38372</v>
      </c>
      <c r="I1858" s="4">
        <f t="shared" si="146"/>
        <v>206265.56544389189</v>
      </c>
      <c r="J1858" s="4">
        <f t="shared" si="150"/>
        <v>1426615.2480999997</v>
      </c>
      <c r="K1858" s="4">
        <f t="shared" si="150"/>
        <v>484123.72409999993</v>
      </c>
      <c r="L1858" s="4">
        <f t="shared" si="150"/>
        <v>35532.25</v>
      </c>
    </row>
    <row r="1859" spans="1:12" x14ac:dyDescent="0.25">
      <c r="A1859" s="2">
        <v>38382</v>
      </c>
      <c r="B1859" s="4">
        <v>2298</v>
      </c>
      <c r="C1859" s="4">
        <v>3273.8</v>
      </c>
      <c r="D1859" s="4">
        <v>3396.55</v>
      </c>
      <c r="E1859" s="4">
        <v>2732.18</v>
      </c>
      <c r="F1859" s="6"/>
      <c r="H1859" s="2">
        <v>38373</v>
      </c>
      <c r="I1859" s="4">
        <f t="shared" si="146"/>
        <v>26297.38661177508</v>
      </c>
      <c r="J1859" s="4">
        <f t="shared" si="150"/>
        <v>4182597.6196000013</v>
      </c>
      <c r="K1859" s="4">
        <f t="shared" si="150"/>
        <v>797181.12249999982</v>
      </c>
      <c r="L1859" s="4">
        <f t="shared" si="150"/>
        <v>55780.992400000032</v>
      </c>
    </row>
    <row r="1860" spans="1:12" x14ac:dyDescent="0.25">
      <c r="A1860" s="2">
        <v>38383</v>
      </c>
      <c r="B1860" s="4">
        <v>2147</v>
      </c>
      <c r="C1860" s="4">
        <v>3025.37</v>
      </c>
      <c r="D1860" s="4">
        <v>3359.21</v>
      </c>
      <c r="E1860" s="4">
        <v>2455.27</v>
      </c>
      <c r="F1860" s="6"/>
      <c r="H1860" s="2">
        <v>38374</v>
      </c>
      <c r="I1860" s="4">
        <f t="shared" si="146"/>
        <v>163082.95777965826</v>
      </c>
      <c r="J1860" s="4">
        <f t="shared" si="150"/>
        <v>4473436.5025000004</v>
      </c>
      <c r="K1860" s="4">
        <f t="shared" si="150"/>
        <v>670580.83209999977</v>
      </c>
      <c r="L1860" s="4">
        <f t="shared" si="150"/>
        <v>163280.64639999994</v>
      </c>
    </row>
    <row r="1861" spans="1:12" x14ac:dyDescent="0.25">
      <c r="A1861" s="2">
        <v>38384</v>
      </c>
      <c r="B1861" s="4">
        <v>2057</v>
      </c>
      <c r="C1861" s="4">
        <v>2993.23</v>
      </c>
      <c r="D1861" s="4">
        <v>3366.47</v>
      </c>
      <c r="E1861" s="4">
        <v>2247.61</v>
      </c>
      <c r="F1861" s="6"/>
      <c r="H1861" s="2">
        <v>38375</v>
      </c>
      <c r="I1861" s="4">
        <f t="shared" si="146"/>
        <v>844258.32730520563</v>
      </c>
      <c r="J1861" s="4">
        <f t="shared" si="150"/>
        <v>2698364.7289000005</v>
      </c>
      <c r="K1861" s="4">
        <f t="shared" si="150"/>
        <v>316293.76000000013</v>
      </c>
      <c r="L1861" s="4">
        <f t="shared" si="150"/>
        <v>231409.10250000018</v>
      </c>
    </row>
    <row r="1862" spans="1:12" x14ac:dyDescent="0.25">
      <c r="A1862" s="2">
        <v>38385</v>
      </c>
      <c r="B1862" s="4">
        <v>2039</v>
      </c>
      <c r="C1862" s="4">
        <v>2955.47</v>
      </c>
      <c r="D1862" s="4">
        <v>3397.12</v>
      </c>
      <c r="E1862" s="4">
        <v>2133.04</v>
      </c>
      <c r="F1862" s="6"/>
      <c r="H1862" s="2">
        <v>38376</v>
      </c>
      <c r="I1862" s="4">
        <f t="shared" si="146"/>
        <v>1822055.3647139648</v>
      </c>
      <c r="J1862" s="4">
        <f t="shared" si="150"/>
        <v>1413982.5920999993</v>
      </c>
      <c r="K1862" s="4">
        <f t="shared" si="150"/>
        <v>29946.302500000063</v>
      </c>
      <c r="L1862" s="4">
        <f t="shared" si="150"/>
        <v>293092.30440000014</v>
      </c>
    </row>
    <row r="1863" spans="1:12" x14ac:dyDescent="0.25">
      <c r="A1863" s="2">
        <v>38386</v>
      </c>
      <c r="B1863" s="4">
        <v>2041</v>
      </c>
      <c r="C1863" s="4">
        <v>2808.82</v>
      </c>
      <c r="D1863" s="4">
        <v>3401.65</v>
      </c>
      <c r="E1863" s="4">
        <v>2089.13</v>
      </c>
      <c r="F1863" s="6"/>
      <c r="H1863" s="2">
        <v>38377</v>
      </c>
      <c r="I1863" s="4">
        <f t="shared" si="146"/>
        <v>2530756.9842395121</v>
      </c>
      <c r="J1863" s="4">
        <f t="shared" si="150"/>
        <v>860924.17959999945</v>
      </c>
      <c r="K1863" s="4">
        <f t="shared" si="150"/>
        <v>18373.802500000049</v>
      </c>
      <c r="L1863" s="4">
        <f t="shared" si="150"/>
        <v>267433.77959999989</v>
      </c>
    </row>
    <row r="1864" spans="1:12" x14ac:dyDescent="0.25">
      <c r="A1864" s="2">
        <v>38387</v>
      </c>
      <c r="B1864" s="4">
        <v>2068</v>
      </c>
      <c r="C1864" s="4">
        <v>2600.87</v>
      </c>
      <c r="D1864" s="4">
        <v>3355.77</v>
      </c>
      <c r="E1864" s="4">
        <v>2061.44</v>
      </c>
      <c r="F1864" s="6"/>
      <c r="H1864" s="2">
        <v>38378</v>
      </c>
      <c r="I1864" s="4">
        <f t="shared" si="146"/>
        <v>1757839.2698234539</v>
      </c>
      <c r="J1864" s="4">
        <f t="shared" si="150"/>
        <v>1130266.6596000006</v>
      </c>
      <c r="K1864" s="4">
        <f t="shared" si="150"/>
        <v>1075.840000000012</v>
      </c>
      <c r="L1864" s="4">
        <f t="shared" si="150"/>
        <v>14073.076900000025</v>
      </c>
    </row>
    <row r="1865" spans="1:12" x14ac:dyDescent="0.25">
      <c r="A1865" s="2">
        <v>38388</v>
      </c>
      <c r="B1865" s="4">
        <v>2101</v>
      </c>
      <c r="C1865" s="4">
        <v>2361.0700000000002</v>
      </c>
      <c r="D1865" s="4">
        <v>3255.76</v>
      </c>
      <c r="E1865" s="4">
        <v>2003.61</v>
      </c>
      <c r="F1865" s="6"/>
      <c r="H1865" s="2">
        <v>38379</v>
      </c>
      <c r="I1865" s="4">
        <f t="shared" si="146"/>
        <v>746211.44318111811</v>
      </c>
      <c r="J1865" s="4">
        <f t="shared" si="150"/>
        <v>1562550.0004000012</v>
      </c>
      <c r="K1865" s="4">
        <f t="shared" si="150"/>
        <v>164836</v>
      </c>
      <c r="L1865" s="4">
        <f t="shared" si="150"/>
        <v>97562.522499999948</v>
      </c>
    </row>
    <row r="1866" spans="1:12" x14ac:dyDescent="0.25">
      <c r="A1866" s="2">
        <v>38389</v>
      </c>
      <c r="B1866" s="4">
        <v>2062</v>
      </c>
      <c r="C1866" s="4">
        <v>2128.7600000000002</v>
      </c>
      <c r="D1866" s="4">
        <v>3115.25</v>
      </c>
      <c r="E1866" s="4">
        <v>1909.72</v>
      </c>
      <c r="F1866" s="6"/>
      <c r="H1866" s="2">
        <v>38380</v>
      </c>
      <c r="I1866" s="4">
        <f t="shared" si="146"/>
        <v>205059.81818111811</v>
      </c>
      <c r="J1866" s="4">
        <f t="shared" si="150"/>
        <v>1659227.3721000003</v>
      </c>
      <c r="K1866" s="4">
        <f t="shared" si="150"/>
        <v>553223.56409999996</v>
      </c>
      <c r="L1866" s="4">
        <f t="shared" si="150"/>
        <v>289175.0625</v>
      </c>
    </row>
    <row r="1867" spans="1:12" x14ac:dyDescent="0.25">
      <c r="A1867" s="2">
        <v>38390</v>
      </c>
      <c r="B1867" s="4">
        <v>2019</v>
      </c>
      <c r="C1867" s="4">
        <v>1926.7</v>
      </c>
      <c r="D1867" s="4">
        <v>2953.73</v>
      </c>
      <c r="E1867" s="4">
        <v>1798.72</v>
      </c>
      <c r="F1867" s="6"/>
      <c r="H1867" s="2">
        <v>38381</v>
      </c>
      <c r="I1867" s="4">
        <f t="shared" si="146"/>
        <v>43195.516173818847</v>
      </c>
      <c r="J1867" s="4">
        <f t="shared" si="150"/>
        <v>1272158.4100000001</v>
      </c>
      <c r="K1867" s="4">
        <f t="shared" si="150"/>
        <v>855939.52890000015</v>
      </c>
      <c r="L1867" s="4">
        <f t="shared" si="150"/>
        <v>253270.62760000021</v>
      </c>
    </row>
    <row r="1868" spans="1:12" x14ac:dyDescent="0.25">
      <c r="A1868" s="2">
        <v>38391</v>
      </c>
      <c r="B1868" s="4">
        <v>1963</v>
      </c>
      <c r="C1868" s="4">
        <v>1758.75</v>
      </c>
      <c r="D1868" s="4">
        <v>2786.76</v>
      </c>
      <c r="E1868" s="4">
        <v>1689.78</v>
      </c>
      <c r="F1868" s="6"/>
      <c r="H1868" s="2">
        <v>38382</v>
      </c>
      <c r="I1868" s="4">
        <f t="shared" si="146"/>
        <v>793.24975046120142</v>
      </c>
      <c r="J1868" s="4">
        <f t="shared" si="150"/>
        <v>952185.64000000036</v>
      </c>
      <c r="K1868" s="4">
        <f t="shared" si="150"/>
        <v>1206812.1025000005</v>
      </c>
      <c r="L1868" s="4">
        <f t="shared" si="150"/>
        <v>188512.27239999987</v>
      </c>
    </row>
    <row r="1869" spans="1:12" x14ac:dyDescent="0.25">
      <c r="A1869" s="2">
        <v>38392</v>
      </c>
      <c r="B1869" s="4">
        <v>1869</v>
      </c>
      <c r="C1869" s="4">
        <v>1620.63</v>
      </c>
      <c r="D1869" s="4">
        <v>2623.94</v>
      </c>
      <c r="E1869" s="4">
        <v>1592.14</v>
      </c>
      <c r="F1869" s="6"/>
      <c r="H1869" s="2">
        <v>38383</v>
      </c>
      <c r="I1869" s="4">
        <f t="shared" ref="I1869:I1932" si="151">(B1860-$I$3)^2</f>
        <v>32099.986064329827</v>
      </c>
      <c r="J1869" s="4">
        <f t="shared" ref="J1869:L1884" si="152">(C1860-$B1860)^2</f>
        <v>771533.85689999978</v>
      </c>
      <c r="K1869" s="4">
        <f t="shared" si="152"/>
        <v>1469453.0841000001</v>
      </c>
      <c r="L1869" s="4">
        <f t="shared" si="152"/>
        <v>95030.392899999992</v>
      </c>
    </row>
    <row r="1870" spans="1:12" x14ac:dyDescent="0.25">
      <c r="A1870" s="2">
        <v>38393</v>
      </c>
      <c r="B1870" s="4">
        <v>1758</v>
      </c>
      <c r="C1870" s="4">
        <v>1588.57</v>
      </c>
      <c r="D1870" s="4">
        <v>2506.34</v>
      </c>
      <c r="E1870" s="4">
        <v>1517.23</v>
      </c>
      <c r="F1870" s="6"/>
      <c r="H1870" s="2">
        <v>38384</v>
      </c>
      <c r="I1870" s="4">
        <f t="shared" si="151"/>
        <v>72449.630224913781</v>
      </c>
      <c r="J1870" s="4">
        <f t="shared" si="152"/>
        <v>876526.61290000007</v>
      </c>
      <c r="K1870" s="4">
        <f t="shared" si="152"/>
        <v>1714711.6808999996</v>
      </c>
      <c r="L1870" s="4">
        <f t="shared" si="152"/>
        <v>36332.172100000047</v>
      </c>
    </row>
    <row r="1871" spans="1:12" x14ac:dyDescent="0.25">
      <c r="A1871" s="2">
        <v>38394</v>
      </c>
      <c r="B1871" s="4">
        <v>1729</v>
      </c>
      <c r="C1871" s="4">
        <v>1836.32</v>
      </c>
      <c r="D1871" s="4">
        <v>2485.87</v>
      </c>
      <c r="E1871" s="4">
        <v>1489.99</v>
      </c>
      <c r="F1871" s="6"/>
      <c r="H1871" s="2">
        <v>38385</v>
      </c>
      <c r="I1871" s="4">
        <f t="shared" si="151"/>
        <v>82463.559057030565</v>
      </c>
      <c r="J1871" s="4">
        <f t="shared" si="152"/>
        <v>839917.26089999964</v>
      </c>
      <c r="K1871" s="4">
        <f t="shared" si="152"/>
        <v>1844489.9343999997</v>
      </c>
      <c r="L1871" s="4">
        <f t="shared" si="152"/>
        <v>8843.5215999999928</v>
      </c>
    </row>
    <row r="1872" spans="1:12" x14ac:dyDescent="0.25">
      <c r="A1872" s="2">
        <v>38395</v>
      </c>
      <c r="B1872" s="4">
        <v>1940</v>
      </c>
      <c r="C1872" s="4">
        <v>2834.67</v>
      </c>
      <c r="D1872" s="4">
        <v>2738.84</v>
      </c>
      <c r="E1872" s="4">
        <v>1576.79</v>
      </c>
      <c r="F1872" s="6"/>
      <c r="H1872" s="2">
        <v>38386</v>
      </c>
      <c r="I1872" s="4">
        <f t="shared" si="151"/>
        <v>81318.900297906483</v>
      </c>
      <c r="J1872" s="4">
        <f t="shared" si="152"/>
        <v>589547.55240000028</v>
      </c>
      <c r="K1872" s="4">
        <f t="shared" si="152"/>
        <v>1851368.4225000003</v>
      </c>
      <c r="L1872" s="4">
        <f t="shared" si="152"/>
        <v>2316.4969000000106</v>
      </c>
    </row>
    <row r="1873" spans="1:12" x14ac:dyDescent="0.25">
      <c r="A1873" s="2">
        <v>38396</v>
      </c>
      <c r="B1873" s="4">
        <v>2348</v>
      </c>
      <c r="C1873" s="4">
        <v>4362.67</v>
      </c>
      <c r="D1873" s="4">
        <v>3297.36</v>
      </c>
      <c r="E1873" s="4">
        <v>1872.87</v>
      </c>
      <c r="F1873" s="6"/>
      <c r="H1873" s="2">
        <v>38387</v>
      </c>
      <c r="I1873" s="4">
        <f t="shared" si="151"/>
        <v>66649.007049731284</v>
      </c>
      <c r="J1873" s="4">
        <f t="shared" si="152"/>
        <v>283950.43689999986</v>
      </c>
      <c r="K1873" s="4">
        <f t="shared" si="152"/>
        <v>1658351.5729</v>
      </c>
      <c r="L1873" s="4">
        <f t="shared" si="152"/>
        <v>43.033599999999282</v>
      </c>
    </row>
    <row r="1874" spans="1:12" x14ac:dyDescent="0.25">
      <c r="A1874" s="2">
        <v>38397</v>
      </c>
      <c r="B1874" s="4">
        <v>3279</v>
      </c>
      <c r="C1874" s="4">
        <v>5382.27</v>
      </c>
      <c r="D1874" s="4">
        <v>3797.54</v>
      </c>
      <c r="E1874" s="4">
        <v>2422.08</v>
      </c>
      <c r="F1874" s="6"/>
      <c r="H1874" s="2">
        <v>38388</v>
      </c>
      <c r="I1874" s="4">
        <f t="shared" si="151"/>
        <v>50699.137524183847</v>
      </c>
      <c r="J1874" s="4">
        <f t="shared" si="152"/>
        <v>67636.404900000081</v>
      </c>
      <c r="K1874" s="4">
        <f t="shared" si="152"/>
        <v>1333470.6576000005</v>
      </c>
      <c r="L1874" s="4">
        <f t="shared" si="152"/>
        <v>9484.8121000000192</v>
      </c>
    </row>
    <row r="1875" spans="1:12" x14ac:dyDescent="0.25">
      <c r="A1875" s="2">
        <v>38398</v>
      </c>
      <c r="B1875" s="4">
        <v>4297</v>
      </c>
      <c r="C1875" s="4">
        <v>6067.73</v>
      </c>
      <c r="D1875" s="4">
        <v>4012.88</v>
      </c>
      <c r="E1875" s="4">
        <v>3180.72</v>
      </c>
      <c r="F1875" s="6"/>
      <c r="H1875" s="2">
        <v>38389</v>
      </c>
      <c r="I1875" s="4">
        <f t="shared" si="151"/>
        <v>69782.98332710356</v>
      </c>
      <c r="J1875" s="4">
        <f t="shared" si="152"/>
        <v>4456.8976000000293</v>
      </c>
      <c r="K1875" s="4">
        <f t="shared" si="152"/>
        <v>1109335.5625</v>
      </c>
      <c r="L1875" s="4">
        <f t="shared" si="152"/>
        <v>23189.19839999999</v>
      </c>
    </row>
    <row r="1876" spans="1:12" x14ac:dyDescent="0.25">
      <c r="A1876" s="2">
        <v>38399</v>
      </c>
      <c r="B1876" s="4">
        <v>5218</v>
      </c>
      <c r="C1876" s="4">
        <v>6541.74</v>
      </c>
      <c r="D1876" s="4">
        <v>4030.35</v>
      </c>
      <c r="E1876" s="4">
        <v>4066.64</v>
      </c>
      <c r="F1876" s="6"/>
      <c r="H1876" s="2">
        <v>38390</v>
      </c>
      <c r="I1876" s="4">
        <f t="shared" si="151"/>
        <v>94350.146648271446</v>
      </c>
      <c r="J1876" s="4">
        <f t="shared" si="152"/>
        <v>8519.2899999999918</v>
      </c>
      <c r="K1876" s="4">
        <f t="shared" si="152"/>
        <v>873720.17290000001</v>
      </c>
      <c r="L1876" s="4">
        <f t="shared" si="152"/>
        <v>48523.278399999988</v>
      </c>
    </row>
    <row r="1877" spans="1:12" x14ac:dyDescent="0.25">
      <c r="A1877" s="2">
        <v>38400</v>
      </c>
      <c r="B1877" s="4">
        <v>5464</v>
      </c>
      <c r="C1877" s="4">
        <v>6542.58</v>
      </c>
      <c r="D1877" s="4">
        <v>3992.2</v>
      </c>
      <c r="E1877" s="4">
        <v>4789.9799999999996</v>
      </c>
      <c r="F1877" s="6"/>
      <c r="H1877" s="2">
        <v>38391</v>
      </c>
      <c r="I1877" s="4">
        <f t="shared" si="151"/>
        <v>131888.5919037459</v>
      </c>
      <c r="J1877" s="4">
        <f t="shared" si="152"/>
        <v>41718.0625</v>
      </c>
      <c r="K1877" s="4">
        <f t="shared" si="152"/>
        <v>678580.53760000039</v>
      </c>
      <c r="L1877" s="4">
        <f t="shared" si="152"/>
        <v>74649.16840000001</v>
      </c>
    </row>
    <row r="1878" spans="1:12" x14ac:dyDescent="0.25">
      <c r="A1878" s="2">
        <v>38401</v>
      </c>
      <c r="B1878" s="4">
        <v>5093</v>
      </c>
      <c r="C1878" s="4">
        <v>6096.49</v>
      </c>
      <c r="D1878" s="4">
        <v>3974.71</v>
      </c>
      <c r="E1878" s="4">
        <v>4997.25</v>
      </c>
      <c r="F1878" s="6"/>
      <c r="H1878" s="2">
        <v>38392</v>
      </c>
      <c r="I1878" s="4">
        <f t="shared" si="151"/>
        <v>208999.55358257802</v>
      </c>
      <c r="J1878" s="4">
        <f t="shared" si="152"/>
        <v>61687.656899999944</v>
      </c>
      <c r="K1878" s="4">
        <f t="shared" si="152"/>
        <v>569934.40360000008</v>
      </c>
      <c r="L1878" s="4">
        <f t="shared" si="152"/>
        <v>76651.459599999944</v>
      </c>
    </row>
    <row r="1879" spans="1:12" x14ac:dyDescent="0.25">
      <c r="A1879" s="2">
        <v>38402</v>
      </c>
      <c r="B1879" s="4">
        <v>4518</v>
      </c>
      <c r="C1879" s="4">
        <v>5454.71</v>
      </c>
      <c r="D1879" s="4">
        <v>4000.12</v>
      </c>
      <c r="E1879" s="4">
        <v>4709.8100000000004</v>
      </c>
      <c r="F1879" s="6"/>
      <c r="H1879" s="2">
        <v>38393</v>
      </c>
      <c r="I1879" s="4">
        <f t="shared" si="151"/>
        <v>322811.11471396487</v>
      </c>
      <c r="J1879" s="4">
        <f t="shared" si="152"/>
        <v>28706.524900000022</v>
      </c>
      <c r="K1879" s="4">
        <f t="shared" si="152"/>
        <v>560012.75560000027</v>
      </c>
      <c r="L1879" s="4">
        <f t="shared" si="152"/>
        <v>57970.192899999995</v>
      </c>
    </row>
    <row r="1880" spans="1:12" x14ac:dyDescent="0.25">
      <c r="A1880" s="2">
        <v>38403</v>
      </c>
      <c r="B1880" s="4">
        <v>3940</v>
      </c>
      <c r="C1880" s="4">
        <v>4776.24</v>
      </c>
      <c r="D1880" s="4">
        <v>4043.09</v>
      </c>
      <c r="E1880" s="4">
        <v>4188.0600000000004</v>
      </c>
      <c r="F1880" s="6"/>
      <c r="H1880" s="2">
        <v>38394</v>
      </c>
      <c r="I1880" s="4">
        <f t="shared" si="151"/>
        <v>356605.66672126419</v>
      </c>
      <c r="J1880" s="4">
        <f t="shared" si="152"/>
        <v>11517.582399999987</v>
      </c>
      <c r="K1880" s="4">
        <f t="shared" si="152"/>
        <v>572852.19689999986</v>
      </c>
      <c r="L1880" s="4">
        <f t="shared" si="152"/>
        <v>57125.780099999996</v>
      </c>
    </row>
    <row r="1881" spans="1:12" x14ac:dyDescent="0.25">
      <c r="A1881" s="2">
        <v>38404</v>
      </c>
      <c r="B1881" s="4">
        <v>3425</v>
      </c>
      <c r="C1881" s="4">
        <v>4148.8500000000004</v>
      </c>
      <c r="D1881" s="4">
        <v>4068.77</v>
      </c>
      <c r="E1881" s="4">
        <v>3639.42</v>
      </c>
      <c r="F1881" s="6"/>
      <c r="H1881" s="2">
        <v>38395</v>
      </c>
      <c r="I1881" s="4">
        <f t="shared" si="151"/>
        <v>149123.16763367291</v>
      </c>
      <c r="J1881" s="4">
        <f t="shared" si="152"/>
        <v>800434.40890000015</v>
      </c>
      <c r="K1881" s="4">
        <f t="shared" si="152"/>
        <v>638145.34560000023</v>
      </c>
      <c r="L1881" s="4">
        <f t="shared" si="152"/>
        <v>131921.50410000002</v>
      </c>
    </row>
    <row r="1882" spans="1:12" x14ac:dyDescent="0.25">
      <c r="A1882" s="2">
        <v>38405</v>
      </c>
      <c r="B1882" s="4">
        <v>3079</v>
      </c>
      <c r="C1882" s="4">
        <v>3606.3</v>
      </c>
      <c r="D1882" s="4">
        <v>4053.77</v>
      </c>
      <c r="E1882" s="4">
        <v>3153.58</v>
      </c>
      <c r="F1882" s="6"/>
      <c r="H1882" s="2">
        <v>38396</v>
      </c>
      <c r="I1882" s="4">
        <f t="shared" si="151"/>
        <v>476.78077235900793</v>
      </c>
      <c r="J1882" s="4">
        <f t="shared" si="152"/>
        <v>4058895.2089000004</v>
      </c>
      <c r="K1882" s="4">
        <f t="shared" si="152"/>
        <v>901284.40960000025</v>
      </c>
      <c r="L1882" s="4">
        <f t="shared" si="152"/>
        <v>225748.5169000001</v>
      </c>
    </row>
    <row r="1883" spans="1:12" x14ac:dyDescent="0.25">
      <c r="A1883" s="2">
        <v>38406</v>
      </c>
      <c r="B1883" s="4">
        <v>2832</v>
      </c>
      <c r="C1883" s="4">
        <v>3155.02</v>
      </c>
      <c r="D1883" s="4">
        <v>3990.1</v>
      </c>
      <c r="E1883" s="4">
        <v>2752.86</v>
      </c>
      <c r="F1883" s="6"/>
      <c r="H1883" s="2">
        <v>38397</v>
      </c>
      <c r="I1883" s="4">
        <f t="shared" si="151"/>
        <v>907895.1284000962</v>
      </c>
      <c r="J1883" s="4">
        <f t="shared" si="152"/>
        <v>4423744.692900002</v>
      </c>
      <c r="K1883" s="4">
        <f t="shared" si="152"/>
        <v>268883.73159999994</v>
      </c>
      <c r="L1883" s="4">
        <f t="shared" si="152"/>
        <v>734311.88640000008</v>
      </c>
    </row>
    <row r="1884" spans="1:12" x14ac:dyDescent="0.25">
      <c r="A1884" s="2">
        <v>38407</v>
      </c>
      <c r="B1884" s="4">
        <v>2673</v>
      </c>
      <c r="C1884" s="4">
        <v>2785.92</v>
      </c>
      <c r="D1884" s="4">
        <v>3881.45</v>
      </c>
      <c r="E1884" s="4">
        <v>2431.8200000000002</v>
      </c>
      <c r="F1884" s="6"/>
      <c r="H1884" s="2">
        <v>38398</v>
      </c>
      <c r="I1884" s="4">
        <f t="shared" si="151"/>
        <v>3884191.8200059356</v>
      </c>
      <c r="J1884" s="4">
        <f t="shared" si="152"/>
        <v>3135484.7328999983</v>
      </c>
      <c r="K1884" s="4">
        <f t="shared" si="152"/>
        <v>80724.174399999931</v>
      </c>
      <c r="L1884" s="4">
        <f t="shared" si="152"/>
        <v>1246081.0384000004</v>
      </c>
    </row>
    <row r="1885" spans="1:12" x14ac:dyDescent="0.25">
      <c r="A1885" s="2">
        <v>38408</v>
      </c>
      <c r="B1885" s="4">
        <v>2526</v>
      </c>
      <c r="C1885" s="4">
        <v>2485.27</v>
      </c>
      <c r="D1885" s="4">
        <v>3737.78</v>
      </c>
      <c r="E1885" s="4">
        <v>2180.34</v>
      </c>
      <c r="F1885" s="6"/>
      <c r="H1885" s="2">
        <v>38399</v>
      </c>
      <c r="I1885" s="4">
        <f t="shared" si="151"/>
        <v>8362711.4614292933</v>
      </c>
      <c r="J1885" s="4">
        <f t="shared" ref="J1885:L1900" si="153">(C1876-$B1876)^2</f>
        <v>1752287.5875999995</v>
      </c>
      <c r="K1885" s="4">
        <f t="shared" si="153"/>
        <v>1410512.5225000002</v>
      </c>
      <c r="L1885" s="4">
        <f t="shared" si="153"/>
        <v>1325629.8496000003</v>
      </c>
    </row>
    <row r="1886" spans="1:12" x14ac:dyDescent="0.25">
      <c r="A1886" s="2">
        <v>38409</v>
      </c>
      <c r="B1886" s="4">
        <v>2375</v>
      </c>
      <c r="C1886" s="4">
        <v>2239.9899999999998</v>
      </c>
      <c r="D1886" s="4">
        <v>3571</v>
      </c>
      <c r="E1886" s="4">
        <v>1985.71</v>
      </c>
      <c r="F1886" s="6"/>
      <c r="H1886" s="2">
        <v>38400</v>
      </c>
      <c r="I1886" s="4">
        <f t="shared" si="151"/>
        <v>9846010.4340570308</v>
      </c>
      <c r="J1886" s="4">
        <f t="shared" si="153"/>
        <v>1163334.8163999999</v>
      </c>
      <c r="K1886" s="4">
        <f t="shared" si="153"/>
        <v>2166195.2400000007</v>
      </c>
      <c r="L1886" s="4">
        <f t="shared" si="153"/>
        <v>454302.96040000056</v>
      </c>
    </row>
    <row r="1887" spans="1:12" x14ac:dyDescent="0.25">
      <c r="A1887" s="2">
        <v>38410</v>
      </c>
      <c r="B1887" s="4">
        <v>2229</v>
      </c>
      <c r="C1887" s="4">
        <v>2038.45</v>
      </c>
      <c r="D1887" s="4">
        <v>3391.7</v>
      </c>
      <c r="E1887" s="4">
        <v>1834.3</v>
      </c>
      <c r="F1887" s="6"/>
      <c r="H1887" s="2">
        <v>38401</v>
      </c>
      <c r="I1887" s="4">
        <f t="shared" si="151"/>
        <v>7655377.6338745486</v>
      </c>
      <c r="J1887" s="4">
        <f t="shared" si="153"/>
        <v>1006992.1800999995</v>
      </c>
      <c r="K1887" s="4">
        <f t="shared" si="153"/>
        <v>1250572.5240999998</v>
      </c>
      <c r="L1887" s="4">
        <f t="shared" si="153"/>
        <v>9168.0625</v>
      </c>
    </row>
    <row r="1888" spans="1:12" x14ac:dyDescent="0.25">
      <c r="A1888" s="2">
        <v>38411</v>
      </c>
      <c r="B1888" s="4">
        <v>2111</v>
      </c>
      <c r="C1888" s="4">
        <v>1871.92</v>
      </c>
      <c r="D1888" s="4">
        <v>3208.79</v>
      </c>
      <c r="E1888" s="4">
        <v>1715.94</v>
      </c>
      <c r="F1888" s="6"/>
      <c r="H1888" s="2">
        <v>38402</v>
      </c>
      <c r="I1888" s="4">
        <f t="shared" si="151"/>
        <v>4804142.0271227239</v>
      </c>
      <c r="J1888" s="4">
        <f t="shared" si="153"/>
        <v>877425.62410000002</v>
      </c>
      <c r="K1888" s="4">
        <f t="shared" si="153"/>
        <v>268199.69440000009</v>
      </c>
      <c r="L1888" s="4">
        <f t="shared" si="153"/>
        <v>36791.076100000151</v>
      </c>
    </row>
    <row r="1889" spans="1:12" x14ac:dyDescent="0.25">
      <c r="A1889" s="2">
        <v>38412</v>
      </c>
      <c r="B1889" s="4">
        <v>2016</v>
      </c>
      <c r="C1889" s="4">
        <v>1732.88</v>
      </c>
      <c r="D1889" s="4">
        <v>3028.33</v>
      </c>
      <c r="E1889" s="4">
        <v>1621.94</v>
      </c>
      <c r="F1889" s="6"/>
      <c r="H1889" s="2">
        <v>38403</v>
      </c>
      <c r="I1889" s="4">
        <f t="shared" si="151"/>
        <v>2604464.4085095851</v>
      </c>
      <c r="J1889" s="4">
        <f t="shared" si="153"/>
        <v>699297.33759999962</v>
      </c>
      <c r="K1889" s="4">
        <f t="shared" si="153"/>
        <v>10627.548100000031</v>
      </c>
      <c r="L1889" s="4">
        <f t="shared" si="153"/>
        <v>61533.763600000202</v>
      </c>
    </row>
    <row r="1890" spans="1:12" x14ac:dyDescent="0.25">
      <c r="A1890" s="2">
        <v>38413</v>
      </c>
      <c r="B1890" s="4">
        <v>1917</v>
      </c>
      <c r="C1890" s="4">
        <v>1616</v>
      </c>
      <c r="D1890" s="4">
        <v>2854.74</v>
      </c>
      <c r="E1890" s="4">
        <v>1546.46</v>
      </c>
      <c r="F1890" s="6"/>
      <c r="H1890" s="2">
        <v>38404</v>
      </c>
      <c r="I1890" s="4">
        <f t="shared" si="151"/>
        <v>1207439.0389840377</v>
      </c>
      <c r="J1890" s="4">
        <f t="shared" si="153"/>
        <v>523958.82250000053</v>
      </c>
      <c r="K1890" s="4">
        <f t="shared" si="153"/>
        <v>414439.81289999996</v>
      </c>
      <c r="L1890" s="4">
        <f t="shared" si="153"/>
        <v>45975.936400000028</v>
      </c>
    </row>
    <row r="1891" spans="1:12" x14ac:dyDescent="0.25">
      <c r="A1891" s="2">
        <v>38414</v>
      </c>
      <c r="B1891" s="4">
        <v>1822</v>
      </c>
      <c r="C1891" s="4">
        <v>1516.75</v>
      </c>
      <c r="D1891" s="4">
        <v>2690.47</v>
      </c>
      <c r="E1891" s="4">
        <v>1484.45</v>
      </c>
      <c r="F1891" s="6"/>
      <c r="H1891" s="2">
        <v>38405</v>
      </c>
      <c r="I1891" s="4">
        <f t="shared" si="151"/>
        <v>566761.0043125049</v>
      </c>
      <c r="J1891" s="4">
        <f t="shared" si="153"/>
        <v>278045.29000000021</v>
      </c>
      <c r="K1891" s="4">
        <f t="shared" si="153"/>
        <v>950176.55290000001</v>
      </c>
      <c r="L1891" s="4">
        <f t="shared" si="153"/>
        <v>5562.1763999999894</v>
      </c>
    </row>
    <row r="1892" spans="1:12" x14ac:dyDescent="0.25">
      <c r="A1892" s="2">
        <v>38415</v>
      </c>
      <c r="B1892" s="4">
        <v>1755</v>
      </c>
      <c r="C1892" s="4">
        <v>1431.67</v>
      </c>
      <c r="D1892" s="4">
        <v>2536.8000000000002</v>
      </c>
      <c r="E1892" s="4">
        <v>1432.49</v>
      </c>
      <c r="F1892" s="6"/>
      <c r="H1892" s="2">
        <v>38406</v>
      </c>
      <c r="I1892" s="4">
        <f t="shared" si="151"/>
        <v>255869.36106432977</v>
      </c>
      <c r="J1892" s="4">
        <f t="shared" si="153"/>
        <v>104341.92039999999</v>
      </c>
      <c r="K1892" s="4">
        <f t="shared" si="153"/>
        <v>1341195.6099999999</v>
      </c>
      <c r="L1892" s="4">
        <f t="shared" si="153"/>
        <v>6263.1395999999795</v>
      </c>
    </row>
    <row r="1893" spans="1:12" x14ac:dyDescent="0.25">
      <c r="A1893" s="2">
        <v>38416</v>
      </c>
      <c r="B1893" s="4">
        <v>1716</v>
      </c>
      <c r="C1893" s="4">
        <v>1358.17</v>
      </c>
      <c r="D1893" s="4">
        <v>2394.2800000000002</v>
      </c>
      <c r="E1893" s="4">
        <v>1388.11</v>
      </c>
      <c r="F1893" s="6"/>
      <c r="H1893" s="2">
        <v>38407</v>
      </c>
      <c r="I1893" s="4">
        <f t="shared" si="151"/>
        <v>120294.73241469475</v>
      </c>
      <c r="J1893" s="4">
        <f t="shared" si="153"/>
        <v>12750.926400000017</v>
      </c>
      <c r="K1893" s="4">
        <f t="shared" si="153"/>
        <v>1460351.4024999996</v>
      </c>
      <c r="L1893" s="4">
        <f t="shared" si="153"/>
        <v>58167.792399999918</v>
      </c>
    </row>
    <row r="1894" spans="1:12" x14ac:dyDescent="0.25">
      <c r="A1894" s="2">
        <v>38417</v>
      </c>
      <c r="B1894" s="4">
        <v>1667</v>
      </c>
      <c r="C1894" s="4">
        <v>1294.01</v>
      </c>
      <c r="D1894" s="4">
        <v>2262.75</v>
      </c>
      <c r="E1894" s="4">
        <v>1349.32</v>
      </c>
      <c r="F1894" s="6"/>
      <c r="H1894" s="2">
        <v>38408</v>
      </c>
      <c r="I1894" s="4">
        <f t="shared" si="151"/>
        <v>39934.151210315198</v>
      </c>
      <c r="J1894" s="4">
        <f t="shared" si="153"/>
        <v>1658.9329000000014</v>
      </c>
      <c r="K1894" s="4">
        <f t="shared" si="153"/>
        <v>1468410.7684000004</v>
      </c>
      <c r="L1894" s="4">
        <f t="shared" si="153"/>
        <v>119480.8355999999</v>
      </c>
    </row>
    <row r="1895" spans="1:12" x14ac:dyDescent="0.25">
      <c r="A1895" s="2">
        <v>38418</v>
      </c>
      <c r="B1895" s="4">
        <v>1634</v>
      </c>
      <c r="C1895" s="4">
        <v>1240.3</v>
      </c>
      <c r="D1895" s="4">
        <v>2143.36</v>
      </c>
      <c r="E1895" s="4">
        <v>1316.37</v>
      </c>
      <c r="F1895" s="6"/>
      <c r="H1895" s="2">
        <v>38409</v>
      </c>
      <c r="I1895" s="4">
        <f t="shared" si="151"/>
        <v>2384.8875241838236</v>
      </c>
      <c r="J1895" s="4">
        <f t="shared" si="153"/>
        <v>18227.70010000006</v>
      </c>
      <c r="K1895" s="4">
        <f t="shared" si="153"/>
        <v>1430416</v>
      </c>
      <c r="L1895" s="4">
        <f t="shared" si="153"/>
        <v>151546.70409999997</v>
      </c>
    </row>
    <row r="1896" spans="1:12" x14ac:dyDescent="0.25">
      <c r="A1896" s="2">
        <v>38419</v>
      </c>
      <c r="B1896" s="4">
        <v>1615</v>
      </c>
      <c r="C1896" s="4">
        <v>1203.1600000000001</v>
      </c>
      <c r="D1896" s="4">
        <v>2039.84</v>
      </c>
      <c r="E1896" s="4">
        <v>1291.42</v>
      </c>
      <c r="F1896" s="6"/>
      <c r="H1896" s="2">
        <v>38410</v>
      </c>
      <c r="I1896" s="4">
        <f t="shared" si="151"/>
        <v>9440.976940242228</v>
      </c>
      <c r="J1896" s="4">
        <f t="shared" si="153"/>
        <v>36309.302499999983</v>
      </c>
      <c r="K1896" s="4">
        <f t="shared" si="153"/>
        <v>1351871.2899999996</v>
      </c>
      <c r="L1896" s="4">
        <f t="shared" si="153"/>
        <v>155788.09000000003</v>
      </c>
    </row>
    <row r="1897" spans="1:12" x14ac:dyDescent="0.25">
      <c r="A1897" s="2">
        <v>38420</v>
      </c>
      <c r="B1897" s="4">
        <v>1581</v>
      </c>
      <c r="C1897" s="4">
        <v>1176.3</v>
      </c>
      <c r="D1897" s="4">
        <v>1948.4</v>
      </c>
      <c r="E1897" s="4">
        <v>1280.99</v>
      </c>
      <c r="F1897" s="6"/>
      <c r="H1897" s="2">
        <v>38411</v>
      </c>
      <c r="I1897" s="4">
        <f t="shared" si="151"/>
        <v>46295.843728563406</v>
      </c>
      <c r="J1897" s="4">
        <f t="shared" si="153"/>
        <v>57159.246399999967</v>
      </c>
      <c r="K1897" s="4">
        <f t="shared" si="153"/>
        <v>1205142.8840999999</v>
      </c>
      <c r="L1897" s="4">
        <f t="shared" si="153"/>
        <v>156072.40359999996</v>
      </c>
    </row>
    <row r="1898" spans="1:12" x14ac:dyDescent="0.25">
      <c r="A1898" s="2">
        <v>38421</v>
      </c>
      <c r="B1898" s="4">
        <v>1556</v>
      </c>
      <c r="C1898" s="4">
        <v>1159.3699999999999</v>
      </c>
      <c r="D1898" s="4">
        <v>1866.36</v>
      </c>
      <c r="E1898" s="4">
        <v>1292.67</v>
      </c>
      <c r="F1898" s="6"/>
      <c r="H1898" s="2">
        <v>38412</v>
      </c>
      <c r="I1898" s="4">
        <f t="shared" si="151"/>
        <v>96202.134786957569</v>
      </c>
      <c r="J1898" s="4">
        <f t="shared" si="153"/>
        <v>80156.93439999994</v>
      </c>
      <c r="K1898" s="4">
        <f t="shared" si="153"/>
        <v>1024812.0288999998</v>
      </c>
      <c r="L1898" s="4">
        <f t="shared" si="153"/>
        <v>155283.28359999997</v>
      </c>
    </row>
    <row r="1899" spans="1:12" x14ac:dyDescent="0.25">
      <c r="A1899" s="2">
        <v>38422</v>
      </c>
      <c r="B1899" s="4">
        <v>1581</v>
      </c>
      <c r="C1899" s="4">
        <v>1160.6600000000001</v>
      </c>
      <c r="D1899" s="4">
        <v>1798.02</v>
      </c>
      <c r="E1899" s="4">
        <v>1326.16</v>
      </c>
      <c r="F1899" s="6"/>
      <c r="H1899" s="2">
        <v>38413</v>
      </c>
      <c r="I1899" s="4">
        <f t="shared" si="151"/>
        <v>167415.7433635999</v>
      </c>
      <c r="J1899" s="4">
        <f t="shared" si="153"/>
        <v>90601</v>
      </c>
      <c r="K1899" s="4">
        <f t="shared" si="153"/>
        <v>879356.30759999959</v>
      </c>
      <c r="L1899" s="4">
        <f t="shared" si="153"/>
        <v>137299.89159999997</v>
      </c>
    </row>
    <row r="1900" spans="1:12" x14ac:dyDescent="0.25">
      <c r="A1900" s="2">
        <v>38423</v>
      </c>
      <c r="B1900" s="4">
        <v>1676</v>
      </c>
      <c r="C1900" s="4">
        <v>1193.5899999999999</v>
      </c>
      <c r="D1900" s="4">
        <v>1746.68</v>
      </c>
      <c r="E1900" s="4">
        <v>1370.81</v>
      </c>
      <c r="F1900" s="6"/>
      <c r="H1900" s="2">
        <v>38414</v>
      </c>
      <c r="I1900" s="4">
        <f t="shared" si="151"/>
        <v>254182.03442199409</v>
      </c>
      <c r="J1900" s="4">
        <f t="shared" si="153"/>
        <v>93177.5625</v>
      </c>
      <c r="K1900" s="4">
        <f t="shared" si="153"/>
        <v>754240.14089999965</v>
      </c>
      <c r="L1900" s="4">
        <f t="shared" si="153"/>
        <v>113940.00249999997</v>
      </c>
    </row>
    <row r="1901" spans="1:12" x14ac:dyDescent="0.25">
      <c r="A1901" s="2">
        <v>38424</v>
      </c>
      <c r="B1901" s="4">
        <v>1862</v>
      </c>
      <c r="C1901" s="4">
        <v>1250.22</v>
      </c>
      <c r="D1901" s="4">
        <v>1712.44</v>
      </c>
      <c r="E1901" s="4">
        <v>1420.18</v>
      </c>
      <c r="F1901" s="6"/>
      <c r="H1901" s="2">
        <v>38415</v>
      </c>
      <c r="I1901" s="4">
        <f t="shared" si="151"/>
        <v>326229.10285265103</v>
      </c>
      <c r="J1901" s="4">
        <f t="shared" ref="J1901:L1916" si="154">(C1892-$B1892)^2</f>
        <v>104542.28889999996</v>
      </c>
      <c r="K1901" s="4">
        <f t="shared" si="154"/>
        <v>611211.24000000034</v>
      </c>
      <c r="L1901" s="4">
        <f t="shared" si="154"/>
        <v>104012.70009999999</v>
      </c>
    </row>
    <row r="1902" spans="1:12" x14ac:dyDescent="0.25">
      <c r="A1902" s="2">
        <v>38425</v>
      </c>
      <c r="B1902" s="4">
        <v>2034</v>
      </c>
      <c r="C1902" s="4">
        <v>1292.98</v>
      </c>
      <c r="D1902" s="4">
        <v>1686.82</v>
      </c>
      <c r="E1902" s="4">
        <v>1472.16</v>
      </c>
      <c r="F1902" s="6"/>
      <c r="H1902" s="2">
        <v>38416</v>
      </c>
      <c r="I1902" s="4">
        <f t="shared" si="151"/>
        <v>372300.94865557074</v>
      </c>
      <c r="J1902" s="4">
        <f t="shared" si="154"/>
        <v>128042.30889999995</v>
      </c>
      <c r="K1902" s="4">
        <f t="shared" si="154"/>
        <v>460063.75840000028</v>
      </c>
      <c r="L1902" s="4">
        <f t="shared" si="154"/>
        <v>107511.85210000006</v>
      </c>
    </row>
    <row r="1903" spans="1:12" x14ac:dyDescent="0.25">
      <c r="A1903" s="2">
        <v>38426</v>
      </c>
      <c r="B1903" s="4">
        <v>2188</v>
      </c>
      <c r="C1903" s="4">
        <v>1322.71</v>
      </c>
      <c r="D1903" s="4">
        <v>1663.06</v>
      </c>
      <c r="E1903" s="4">
        <v>1524.76</v>
      </c>
      <c r="F1903" s="6"/>
      <c r="H1903" s="2">
        <v>38417</v>
      </c>
      <c r="I1903" s="4">
        <f t="shared" si="151"/>
        <v>434498.08825411089</v>
      </c>
      <c r="J1903" s="4">
        <f t="shared" si="154"/>
        <v>139121.54010000001</v>
      </c>
      <c r="K1903" s="4">
        <f t="shared" si="154"/>
        <v>354918.0625</v>
      </c>
      <c r="L1903" s="4">
        <f t="shared" si="154"/>
        <v>100920.58240000004</v>
      </c>
    </row>
    <row r="1904" spans="1:12" x14ac:dyDescent="0.25">
      <c r="A1904" s="2">
        <v>38427</v>
      </c>
      <c r="B1904" s="4">
        <v>2247</v>
      </c>
      <c r="C1904" s="4">
        <v>1386.02</v>
      </c>
      <c r="D1904" s="4">
        <v>1644.61</v>
      </c>
      <c r="E1904" s="4">
        <v>1581.1</v>
      </c>
      <c r="F1904" s="6"/>
      <c r="H1904" s="2">
        <v>38418</v>
      </c>
      <c r="I1904" s="4">
        <f t="shared" si="151"/>
        <v>479091.95777965832</v>
      </c>
      <c r="J1904" s="4">
        <f t="shared" si="154"/>
        <v>154999.69000000003</v>
      </c>
      <c r="K1904" s="4">
        <f t="shared" si="154"/>
        <v>259447.60960000014</v>
      </c>
      <c r="L1904" s="4">
        <f t="shared" si="154"/>
        <v>100888.81690000006</v>
      </c>
    </row>
    <row r="1905" spans="1:12" x14ac:dyDescent="0.25">
      <c r="A1905" s="2">
        <v>38428</v>
      </c>
      <c r="B1905" s="4">
        <v>2194</v>
      </c>
      <c r="C1905" s="4">
        <v>1538.85</v>
      </c>
      <c r="D1905" s="4">
        <v>1645.86</v>
      </c>
      <c r="E1905" s="4">
        <v>1656.58</v>
      </c>
      <c r="F1905" s="6"/>
      <c r="H1905" s="2">
        <v>38419</v>
      </c>
      <c r="I1905" s="4">
        <f t="shared" si="151"/>
        <v>505755.21599133714</v>
      </c>
      <c r="J1905" s="4">
        <f t="shared" si="154"/>
        <v>169612.18559999994</v>
      </c>
      <c r="K1905" s="4">
        <f t="shared" si="154"/>
        <v>180489.02559999994</v>
      </c>
      <c r="L1905" s="4">
        <f t="shared" si="154"/>
        <v>104704.01639999995</v>
      </c>
    </row>
    <row r="1906" spans="1:12" x14ac:dyDescent="0.25">
      <c r="A1906" s="2">
        <v>38429</v>
      </c>
      <c r="B1906" s="4">
        <v>2232</v>
      </c>
      <c r="C1906" s="4">
        <v>1730.67</v>
      </c>
      <c r="D1906" s="4">
        <v>1668.28</v>
      </c>
      <c r="E1906" s="4">
        <v>1770.85</v>
      </c>
      <c r="F1906" s="6"/>
      <c r="H1906" s="2">
        <v>38420</v>
      </c>
      <c r="I1906" s="4">
        <f t="shared" si="151"/>
        <v>555270.41489644663</v>
      </c>
      <c r="J1906" s="4">
        <f t="shared" si="154"/>
        <v>163782.09000000003</v>
      </c>
      <c r="K1906" s="4">
        <f t="shared" si="154"/>
        <v>134982.76000000007</v>
      </c>
      <c r="L1906" s="4">
        <f t="shared" si="154"/>
        <v>90006.00009999999</v>
      </c>
    </row>
    <row r="1907" spans="1:12" x14ac:dyDescent="0.25">
      <c r="A1907" s="2">
        <v>38430</v>
      </c>
      <c r="B1907" s="4">
        <v>2450</v>
      </c>
      <c r="C1907" s="4">
        <v>1923.41</v>
      </c>
      <c r="D1907" s="4">
        <v>1694.11</v>
      </c>
      <c r="E1907" s="4">
        <v>1944.41</v>
      </c>
      <c r="F1907" s="6"/>
      <c r="H1907" s="2">
        <v>38421</v>
      </c>
      <c r="I1907" s="4">
        <f t="shared" si="151"/>
        <v>593153.64938549779</v>
      </c>
      <c r="J1907" s="4">
        <f t="shared" si="154"/>
        <v>157315.3569000001</v>
      </c>
      <c r="K1907" s="4">
        <f t="shared" si="154"/>
        <v>96323.329599999939</v>
      </c>
      <c r="L1907" s="4">
        <f t="shared" si="154"/>
        <v>69342.688899999965</v>
      </c>
    </row>
    <row r="1908" spans="1:12" x14ac:dyDescent="0.25">
      <c r="A1908" s="2">
        <v>38431</v>
      </c>
      <c r="B1908" s="4">
        <v>2784</v>
      </c>
      <c r="C1908" s="4">
        <v>2166.8200000000002</v>
      </c>
      <c r="D1908" s="4">
        <v>1709.69</v>
      </c>
      <c r="E1908" s="4">
        <v>2190.5300000000002</v>
      </c>
      <c r="F1908" s="6"/>
      <c r="H1908" s="2">
        <v>38422</v>
      </c>
      <c r="I1908" s="4">
        <f t="shared" si="151"/>
        <v>555270.41489644663</v>
      </c>
      <c r="J1908" s="4">
        <f t="shared" si="154"/>
        <v>176685.71559999994</v>
      </c>
      <c r="K1908" s="4">
        <f t="shared" si="154"/>
        <v>47097.68039999999</v>
      </c>
      <c r="L1908" s="4">
        <f t="shared" si="154"/>
        <v>64943.425599999959</v>
      </c>
    </row>
    <row r="1909" spans="1:12" x14ac:dyDescent="0.25">
      <c r="A1909" s="2">
        <v>38432</v>
      </c>
      <c r="B1909" s="4">
        <v>3062</v>
      </c>
      <c r="C1909" s="4">
        <v>2488.89</v>
      </c>
      <c r="D1909" s="4">
        <v>1717.03</v>
      </c>
      <c r="E1909" s="4">
        <v>2499.91</v>
      </c>
      <c r="F1909" s="6"/>
      <c r="H1909" s="2">
        <v>38423</v>
      </c>
      <c r="I1909" s="4">
        <f t="shared" si="151"/>
        <v>422714.1238380525</v>
      </c>
      <c r="J1909" s="4">
        <f t="shared" si="154"/>
        <v>232719.40810000009</v>
      </c>
      <c r="K1909" s="4">
        <f t="shared" si="154"/>
        <v>4995.6624000000093</v>
      </c>
      <c r="L1909" s="4">
        <f t="shared" si="154"/>
        <v>93140.936100000035</v>
      </c>
    </row>
    <row r="1910" spans="1:12" x14ac:dyDescent="0.25">
      <c r="A1910" s="2">
        <v>38433</v>
      </c>
      <c r="B1910" s="4">
        <v>3100</v>
      </c>
      <c r="C1910" s="4">
        <v>2836.43</v>
      </c>
      <c r="D1910" s="4">
        <v>1729.11</v>
      </c>
      <c r="E1910" s="4">
        <v>2809.56</v>
      </c>
      <c r="F1910" s="6"/>
      <c r="H1910" s="2">
        <v>38424</v>
      </c>
      <c r="I1910" s="4">
        <f t="shared" si="151"/>
        <v>215448.85923951233</v>
      </c>
      <c r="J1910" s="4">
        <f t="shared" si="154"/>
        <v>374274.76839999994</v>
      </c>
      <c r="K1910" s="4">
        <f t="shared" si="154"/>
        <v>22368.193599999984</v>
      </c>
      <c r="L1910" s="4">
        <f t="shared" si="154"/>
        <v>195204.91239999994</v>
      </c>
    </row>
    <row r="1911" spans="1:12" x14ac:dyDescent="0.25">
      <c r="A1911" s="2">
        <v>38434</v>
      </c>
      <c r="B1911" s="4">
        <v>2984</v>
      </c>
      <c r="C1911" s="4">
        <v>3113.39</v>
      </c>
      <c r="D1911" s="4">
        <v>1757.91</v>
      </c>
      <c r="E1911" s="4">
        <v>3019.16</v>
      </c>
      <c r="F1911" s="6"/>
      <c r="H1911" s="2">
        <v>38425</v>
      </c>
      <c r="I1911" s="4">
        <f t="shared" si="151"/>
        <v>85360.205954840785</v>
      </c>
      <c r="J1911" s="4">
        <f t="shared" si="154"/>
        <v>549110.64039999992</v>
      </c>
      <c r="K1911" s="4">
        <f t="shared" si="154"/>
        <v>120533.95240000004</v>
      </c>
      <c r="L1911" s="4">
        <f t="shared" si="154"/>
        <v>315664.18559999991</v>
      </c>
    </row>
    <row r="1912" spans="1:12" x14ac:dyDescent="0.25">
      <c r="A1912" s="2">
        <v>38435</v>
      </c>
      <c r="B1912" s="4">
        <v>2850</v>
      </c>
      <c r="C1912" s="4">
        <v>3251.27</v>
      </c>
      <c r="D1912" s="4">
        <v>1811.99</v>
      </c>
      <c r="E1912" s="4">
        <v>3084.03</v>
      </c>
      <c r="F1912" s="6"/>
      <c r="H1912" s="2">
        <v>38426</v>
      </c>
      <c r="I1912" s="4">
        <f t="shared" si="151"/>
        <v>19089.481502286028</v>
      </c>
      <c r="J1912" s="4">
        <f t="shared" si="154"/>
        <v>748726.78409999993</v>
      </c>
      <c r="K1912" s="4">
        <f t="shared" si="154"/>
        <v>275562.00360000005</v>
      </c>
      <c r="L1912" s="4">
        <f t="shared" si="154"/>
        <v>439887.29759999999</v>
      </c>
    </row>
    <row r="1913" spans="1:12" x14ac:dyDescent="0.25">
      <c r="A1913" s="2">
        <v>38436</v>
      </c>
      <c r="B1913" s="4">
        <v>2690</v>
      </c>
      <c r="C1913" s="4">
        <v>3242.9</v>
      </c>
      <c r="D1913" s="4">
        <v>1889.8</v>
      </c>
      <c r="E1913" s="4">
        <v>3030.08</v>
      </c>
      <c r="F1913" s="6"/>
      <c r="H1913" s="2">
        <v>38427</v>
      </c>
      <c r="I1913" s="4">
        <f t="shared" si="151"/>
        <v>6267.0481081254384</v>
      </c>
      <c r="J1913" s="4">
        <f t="shared" si="154"/>
        <v>741286.56040000007</v>
      </c>
      <c r="K1913" s="4">
        <f t="shared" si="154"/>
        <v>362873.71210000012</v>
      </c>
      <c r="L1913" s="4">
        <f t="shared" si="154"/>
        <v>443422.81000000011</v>
      </c>
    </row>
    <row r="1914" spans="1:12" x14ac:dyDescent="0.25">
      <c r="A1914" s="2">
        <v>38437</v>
      </c>
      <c r="B1914" s="4">
        <v>2568</v>
      </c>
      <c r="C1914" s="4">
        <v>3144.16</v>
      </c>
      <c r="D1914" s="4">
        <v>1985</v>
      </c>
      <c r="E1914" s="4">
        <v>2914.72</v>
      </c>
      <c r="F1914" s="6"/>
      <c r="H1914" s="2">
        <v>38428</v>
      </c>
      <c r="I1914" s="4">
        <f t="shared" si="151"/>
        <v>17467.505224913763</v>
      </c>
      <c r="J1914" s="4">
        <f t="shared" si="154"/>
        <v>429221.52250000014</v>
      </c>
      <c r="K1914" s="4">
        <f t="shared" si="154"/>
        <v>300457.45960000012</v>
      </c>
      <c r="L1914" s="4">
        <f t="shared" si="154"/>
        <v>288820.25640000007</v>
      </c>
    </row>
    <row r="1915" spans="1:12" x14ac:dyDescent="0.25">
      <c r="A1915" s="2">
        <v>38438</v>
      </c>
      <c r="B1915" s="4">
        <v>2508</v>
      </c>
      <c r="C1915" s="4">
        <v>3015.83</v>
      </c>
      <c r="D1915" s="4">
        <v>2090.69</v>
      </c>
      <c r="E1915" s="4">
        <v>2787.37</v>
      </c>
      <c r="F1915" s="6"/>
      <c r="H1915" s="2">
        <v>38429</v>
      </c>
      <c r="I1915" s="4">
        <f t="shared" si="151"/>
        <v>8866.9888015560973</v>
      </c>
      <c r="J1915" s="4">
        <f t="shared" si="154"/>
        <v>251331.76889999994</v>
      </c>
      <c r="K1915" s="4">
        <f t="shared" si="154"/>
        <v>317780.23840000003</v>
      </c>
      <c r="L1915" s="4">
        <f t="shared" si="154"/>
        <v>212659.3225000001</v>
      </c>
    </row>
    <row r="1916" spans="1:12" x14ac:dyDescent="0.25">
      <c r="A1916" s="2">
        <v>38439</v>
      </c>
      <c r="B1916" s="4">
        <v>2544</v>
      </c>
      <c r="C1916" s="4">
        <v>2915.2</v>
      </c>
      <c r="D1916" s="4">
        <v>2201.31</v>
      </c>
      <c r="E1916" s="4">
        <v>2682.95</v>
      </c>
      <c r="F1916" s="6"/>
      <c r="H1916" s="2">
        <v>38430</v>
      </c>
      <c r="I1916" s="4">
        <f t="shared" si="151"/>
        <v>15335.184057030534</v>
      </c>
      <c r="J1916" s="4">
        <f t="shared" si="154"/>
        <v>277297.02809999994</v>
      </c>
      <c r="K1916" s="4">
        <f t="shared" si="154"/>
        <v>571369.6921000001</v>
      </c>
      <c r="L1916" s="4">
        <f t="shared" si="154"/>
        <v>255621.24809999991</v>
      </c>
    </row>
    <row r="1917" spans="1:12" x14ac:dyDescent="0.25">
      <c r="A1917" s="2">
        <v>38440</v>
      </c>
      <c r="B1917" s="4">
        <v>2683</v>
      </c>
      <c r="C1917" s="4">
        <v>2884.82</v>
      </c>
      <c r="D1917" s="4">
        <v>2316.6799999999998</v>
      </c>
      <c r="E1917" s="4">
        <v>2622.17</v>
      </c>
      <c r="F1917" s="6"/>
      <c r="H1917" s="2">
        <v>38431</v>
      </c>
      <c r="I1917" s="4">
        <f t="shared" si="151"/>
        <v>209613.17128330789</v>
      </c>
      <c r="J1917" s="4">
        <f t="shared" ref="J1917:L1932" si="155">(C1908-$B1908)^2</f>
        <v>380911.15239999979</v>
      </c>
      <c r="K1917" s="4">
        <f t="shared" si="155"/>
        <v>1154141.9760999999</v>
      </c>
      <c r="L1917" s="4">
        <f t="shared" si="155"/>
        <v>352206.64089999977</v>
      </c>
    </row>
    <row r="1918" spans="1:12" x14ac:dyDescent="0.25">
      <c r="A1918" s="2">
        <v>38441</v>
      </c>
      <c r="B1918" s="4">
        <v>2762</v>
      </c>
      <c r="C1918" s="4">
        <v>2906.58</v>
      </c>
      <c r="D1918" s="4">
        <v>2437.46</v>
      </c>
      <c r="E1918" s="4">
        <v>2613.7800000000002</v>
      </c>
      <c r="F1918" s="6"/>
      <c r="H1918" s="2">
        <v>38432</v>
      </c>
      <c r="I1918" s="4">
        <f t="shared" si="151"/>
        <v>541453.60376505973</v>
      </c>
      <c r="J1918" s="4">
        <f t="shared" si="155"/>
        <v>328455.07210000016</v>
      </c>
      <c r="K1918" s="4">
        <f t="shared" si="155"/>
        <v>1808944.3009000001</v>
      </c>
      <c r="L1918" s="4">
        <f t="shared" si="155"/>
        <v>315945.16810000018</v>
      </c>
    </row>
    <row r="1919" spans="1:12" x14ac:dyDescent="0.25">
      <c r="A1919" s="2">
        <v>38442</v>
      </c>
      <c r="B1919" s="4">
        <v>2758</v>
      </c>
      <c r="C1919" s="4">
        <v>2971.45</v>
      </c>
      <c r="D1919" s="4">
        <v>2560.61</v>
      </c>
      <c r="E1919" s="4">
        <v>2648.66</v>
      </c>
      <c r="F1919" s="6"/>
      <c r="H1919" s="2">
        <v>38433</v>
      </c>
      <c r="I1919" s="4">
        <f t="shared" si="151"/>
        <v>598821.08734170196</v>
      </c>
      <c r="J1919" s="4">
        <f t="shared" si="155"/>
        <v>69469.144900000087</v>
      </c>
      <c r="K1919" s="4">
        <f t="shared" si="155"/>
        <v>1879339.3921000003</v>
      </c>
      <c r="L1919" s="4">
        <f t="shared" si="155"/>
        <v>84355.393600000025</v>
      </c>
    </row>
    <row r="1920" spans="1:12" x14ac:dyDescent="0.25">
      <c r="A1920" s="2">
        <v>38443</v>
      </c>
      <c r="B1920" s="4">
        <v>2740</v>
      </c>
      <c r="C1920" s="4">
        <v>3023.55</v>
      </c>
      <c r="D1920" s="4">
        <v>2672.49</v>
      </c>
      <c r="E1920" s="4">
        <v>2704.87</v>
      </c>
      <c r="F1920" s="6"/>
      <c r="H1920" s="2">
        <v>38434</v>
      </c>
      <c r="I1920" s="4">
        <f t="shared" si="151"/>
        <v>432747.29537089908</v>
      </c>
      <c r="J1920" s="4">
        <f t="shared" si="155"/>
        <v>16741.772099999966</v>
      </c>
      <c r="K1920" s="4">
        <f t="shared" si="155"/>
        <v>1503296.6880999999</v>
      </c>
      <c r="L1920" s="4">
        <f t="shared" si="155"/>
        <v>1236.2255999999898</v>
      </c>
    </row>
    <row r="1921" spans="1:12" x14ac:dyDescent="0.25">
      <c r="A1921" s="2">
        <v>38444</v>
      </c>
      <c r="B1921" s="4">
        <v>2758</v>
      </c>
      <c r="C1921" s="4">
        <v>3035.97</v>
      </c>
      <c r="D1921" s="4">
        <v>2758.85</v>
      </c>
      <c r="E1921" s="4">
        <v>2753.97</v>
      </c>
      <c r="F1921" s="6"/>
      <c r="H1921" s="2">
        <v>38435</v>
      </c>
      <c r="I1921" s="4">
        <f t="shared" si="151"/>
        <v>274403.43223221297</v>
      </c>
      <c r="J1921" s="4">
        <f t="shared" si="155"/>
        <v>161017.61289999998</v>
      </c>
      <c r="K1921" s="4">
        <f t="shared" si="155"/>
        <v>1077464.7601000001</v>
      </c>
      <c r="L1921" s="4">
        <f t="shared" si="155"/>
        <v>54770.040900000095</v>
      </c>
    </row>
    <row r="1922" spans="1:12" x14ac:dyDescent="0.25">
      <c r="A1922" s="2">
        <v>38445</v>
      </c>
      <c r="B1922" s="4">
        <v>2778</v>
      </c>
      <c r="C1922" s="4">
        <v>3011.44</v>
      </c>
      <c r="D1922" s="4">
        <v>2817.61</v>
      </c>
      <c r="E1922" s="4">
        <v>2774.16</v>
      </c>
      <c r="F1922" s="6"/>
      <c r="H1922" s="2">
        <v>38436</v>
      </c>
      <c r="I1922" s="4">
        <f t="shared" si="151"/>
        <v>132376.13296213999</v>
      </c>
      <c r="J1922" s="4">
        <f t="shared" si="155"/>
        <v>305698.41000000009</v>
      </c>
      <c r="K1922" s="4">
        <f t="shared" si="155"/>
        <v>640320.04</v>
      </c>
      <c r="L1922" s="4">
        <f t="shared" si="155"/>
        <v>115654.40639999995</v>
      </c>
    </row>
    <row r="1923" spans="1:12" x14ac:dyDescent="0.25">
      <c r="A1923" s="2">
        <v>38446</v>
      </c>
      <c r="B1923" s="4">
        <v>2679</v>
      </c>
      <c r="C1923" s="4">
        <v>2950.19</v>
      </c>
      <c r="D1923" s="4">
        <v>2853.64</v>
      </c>
      <c r="E1923" s="4">
        <v>2755.37</v>
      </c>
      <c r="F1923" s="6"/>
      <c r="H1923" s="2">
        <v>38437</v>
      </c>
      <c r="I1923" s="4">
        <f t="shared" si="151"/>
        <v>58484.317268709354</v>
      </c>
      <c r="J1923" s="4">
        <f t="shared" si="155"/>
        <v>331960.34559999983</v>
      </c>
      <c r="K1923" s="4">
        <f t="shared" si="155"/>
        <v>339889</v>
      </c>
      <c r="L1923" s="4">
        <f t="shared" si="155"/>
        <v>120214.75839999986</v>
      </c>
    </row>
    <row r="1924" spans="1:12" x14ac:dyDescent="0.25">
      <c r="A1924" s="2">
        <v>38447</v>
      </c>
      <c r="B1924" s="4">
        <v>2510</v>
      </c>
      <c r="C1924" s="4">
        <v>2854.39</v>
      </c>
      <c r="D1924" s="4">
        <v>2870.98</v>
      </c>
      <c r="E1924" s="4">
        <v>2697.27</v>
      </c>
      <c r="F1924" s="6"/>
      <c r="H1924" s="2">
        <v>38438</v>
      </c>
      <c r="I1924" s="4">
        <f t="shared" si="151"/>
        <v>33064.08004243199</v>
      </c>
      <c r="J1924" s="4">
        <f t="shared" si="155"/>
        <v>257891.30889999992</v>
      </c>
      <c r="K1924" s="4">
        <f t="shared" si="155"/>
        <v>174147.63609999995</v>
      </c>
      <c r="L1924" s="4">
        <f t="shared" si="155"/>
        <v>78047.596899999946</v>
      </c>
    </row>
    <row r="1925" spans="1:12" x14ac:dyDescent="0.25">
      <c r="A1925" s="2">
        <v>38448</v>
      </c>
      <c r="B1925" s="4">
        <v>2344</v>
      </c>
      <c r="C1925" s="4">
        <v>2731.89</v>
      </c>
      <c r="D1925" s="4">
        <v>2871.24</v>
      </c>
      <c r="E1925" s="4">
        <v>2608.7399999999998</v>
      </c>
      <c r="F1925" s="6"/>
      <c r="H1925" s="2">
        <v>38439</v>
      </c>
      <c r="I1925" s="4">
        <f t="shared" si="151"/>
        <v>47452.222378198407</v>
      </c>
      <c r="J1925" s="4">
        <f t="shared" si="155"/>
        <v>137789.43999999986</v>
      </c>
      <c r="K1925" s="4">
        <f t="shared" si="155"/>
        <v>117436.43610000004</v>
      </c>
      <c r="L1925" s="4">
        <f t="shared" si="155"/>
        <v>19307.10249999995</v>
      </c>
    </row>
    <row r="1926" spans="1:12" x14ac:dyDescent="0.25">
      <c r="A1926" s="2">
        <v>38449</v>
      </c>
      <c r="B1926" s="4">
        <v>2222</v>
      </c>
      <c r="C1926" s="4">
        <v>2598.5100000000002</v>
      </c>
      <c r="D1926" s="4">
        <v>2856.48</v>
      </c>
      <c r="E1926" s="4">
        <v>2506.1</v>
      </c>
      <c r="F1926" s="6"/>
      <c r="H1926" s="2">
        <v>38440</v>
      </c>
      <c r="I1926" s="4">
        <f t="shared" si="151"/>
        <v>127331.43861907431</v>
      </c>
      <c r="J1926" s="4">
        <f t="shared" si="155"/>
        <v>40731.312400000068</v>
      </c>
      <c r="K1926" s="4">
        <f t="shared" si="155"/>
        <v>134190.34240000011</v>
      </c>
      <c r="L1926" s="4">
        <f t="shared" si="155"/>
        <v>3700.2888999999914</v>
      </c>
    </row>
    <row r="1927" spans="1:12" x14ac:dyDescent="0.25">
      <c r="A1927" s="2">
        <v>38450</v>
      </c>
      <c r="B1927" s="4">
        <v>2131</v>
      </c>
      <c r="C1927" s="4">
        <v>2474.77</v>
      </c>
      <c r="D1927" s="4">
        <v>2829.66</v>
      </c>
      <c r="E1927" s="4">
        <v>2402.2800000000002</v>
      </c>
      <c r="F1927" s="6"/>
      <c r="H1927" s="2">
        <v>38441</v>
      </c>
      <c r="I1927" s="4">
        <f t="shared" si="151"/>
        <v>189952.41763367286</v>
      </c>
      <c r="J1927" s="4">
        <f t="shared" si="155"/>
        <v>20903.376399999979</v>
      </c>
      <c r="K1927" s="4">
        <f t="shared" si="155"/>
        <v>105326.21159999998</v>
      </c>
      <c r="L1927" s="4">
        <f t="shared" si="155"/>
        <v>21969.16839999994</v>
      </c>
    </row>
    <row r="1928" spans="1:12" x14ac:dyDescent="0.25">
      <c r="A1928" s="2">
        <v>38451</v>
      </c>
      <c r="B1928" s="4">
        <v>2125</v>
      </c>
      <c r="C1928" s="4">
        <v>2382.8200000000002</v>
      </c>
      <c r="D1928" s="4">
        <v>2792.84</v>
      </c>
      <c r="E1928" s="4">
        <v>2313.48</v>
      </c>
      <c r="F1928" s="6"/>
      <c r="H1928" s="2">
        <v>38442</v>
      </c>
      <c r="I1928" s="4">
        <f t="shared" si="151"/>
        <v>186481.73515192102</v>
      </c>
      <c r="J1928" s="4">
        <f t="shared" si="155"/>
        <v>45560.902499999924</v>
      </c>
      <c r="K1928" s="4">
        <f t="shared" si="155"/>
        <v>38962.812099999952</v>
      </c>
      <c r="L1928" s="4">
        <f t="shared" si="155"/>
        <v>11955.235600000033</v>
      </c>
    </row>
    <row r="1929" spans="1:12" x14ac:dyDescent="0.25">
      <c r="A1929" s="2">
        <v>38452</v>
      </c>
      <c r="B1929" s="4">
        <v>2181</v>
      </c>
      <c r="C1929" s="4">
        <v>2341.92</v>
      </c>
      <c r="D1929" s="4">
        <v>2749</v>
      </c>
      <c r="E1929" s="4">
        <v>2260.27</v>
      </c>
      <c r="F1929" s="6"/>
      <c r="H1929" s="2">
        <v>38443</v>
      </c>
      <c r="I1929" s="4">
        <f t="shared" si="151"/>
        <v>171259.66398403782</v>
      </c>
      <c r="J1929" s="4">
        <f t="shared" si="155"/>
        <v>80400.60250000011</v>
      </c>
      <c r="K1929" s="4">
        <f t="shared" si="155"/>
        <v>4557.6001000000297</v>
      </c>
      <c r="L1929" s="4">
        <f t="shared" si="155"/>
        <v>1234.1169000000077</v>
      </c>
    </row>
    <row r="1930" spans="1:12" x14ac:dyDescent="0.25">
      <c r="A1930" s="2">
        <v>38453</v>
      </c>
      <c r="B1930" s="4">
        <v>2365</v>
      </c>
      <c r="C1930" s="4">
        <v>2358.4299999999998</v>
      </c>
      <c r="D1930" s="4">
        <v>2701.83</v>
      </c>
      <c r="E1930" s="4">
        <v>2256.5300000000002</v>
      </c>
      <c r="F1930" s="6"/>
      <c r="H1930" s="2">
        <v>38444</v>
      </c>
      <c r="I1930" s="4">
        <f t="shared" si="151"/>
        <v>186481.73515192102</v>
      </c>
      <c r="J1930" s="4">
        <f t="shared" si="155"/>
        <v>77267.32089999989</v>
      </c>
      <c r="K1930" s="4">
        <f t="shared" si="155"/>
        <v>0.72249999999984538</v>
      </c>
      <c r="L1930" s="4">
        <f t="shared" si="155"/>
        <v>16.240900000001613</v>
      </c>
    </row>
    <row r="1931" spans="1:12" x14ac:dyDescent="0.25">
      <c r="A1931" s="2">
        <v>38454</v>
      </c>
      <c r="B1931" s="4">
        <v>2572</v>
      </c>
      <c r="C1931" s="4">
        <v>2415.9499999999998</v>
      </c>
      <c r="D1931" s="4">
        <v>2656.87</v>
      </c>
      <c r="E1931" s="4">
        <v>2306.69</v>
      </c>
      <c r="F1931" s="6"/>
      <c r="H1931" s="2">
        <v>38445</v>
      </c>
      <c r="I1931" s="4">
        <f t="shared" si="151"/>
        <v>204155.14756068014</v>
      </c>
      <c r="J1931" s="4">
        <f t="shared" si="155"/>
        <v>54494.233600000029</v>
      </c>
      <c r="K1931" s="4">
        <f t="shared" si="155"/>
        <v>1568.95210000001</v>
      </c>
      <c r="L1931" s="4">
        <f t="shared" si="155"/>
        <v>14.745600000001117</v>
      </c>
    </row>
    <row r="1932" spans="1:12" x14ac:dyDescent="0.25">
      <c r="A1932" s="2">
        <v>38455</v>
      </c>
      <c r="B1932" s="4">
        <v>2588</v>
      </c>
      <c r="C1932" s="4">
        <v>2479.8000000000002</v>
      </c>
      <c r="D1932" s="4">
        <v>2617.6999999999998</v>
      </c>
      <c r="E1932" s="4">
        <v>2387.65</v>
      </c>
      <c r="F1932" s="6"/>
      <c r="H1932" s="2">
        <v>38446</v>
      </c>
      <c r="I1932" s="4">
        <f t="shared" si="151"/>
        <v>124492.75613732249</v>
      </c>
      <c r="J1932" s="4">
        <f t="shared" si="155"/>
        <v>73544.016100000023</v>
      </c>
      <c r="K1932" s="4">
        <f t="shared" si="155"/>
        <v>30499.129599999957</v>
      </c>
      <c r="L1932" s="4">
        <f t="shared" si="155"/>
        <v>5832.3768999999829</v>
      </c>
    </row>
    <row r="1933" spans="1:12" x14ac:dyDescent="0.25">
      <c r="A1933" s="2">
        <v>38456</v>
      </c>
      <c r="B1933" s="4">
        <v>2507</v>
      </c>
      <c r="C1933" s="4">
        <v>2517.69</v>
      </c>
      <c r="D1933" s="4">
        <v>2584.33</v>
      </c>
      <c r="E1933" s="4">
        <v>2457.64</v>
      </c>
      <c r="F1933" s="6"/>
      <c r="H1933" s="2">
        <v>38447</v>
      </c>
      <c r="I1933" s="4">
        <f t="shared" ref="I1933:I1996" si="156">(B1924-$I$3)^2</f>
        <v>33795.4212833079</v>
      </c>
      <c r="J1933" s="4">
        <f t="shared" ref="J1933:L1948" si="157">(C1924-$B1924)^2</f>
        <v>118604.47209999991</v>
      </c>
      <c r="K1933" s="4">
        <f t="shared" si="157"/>
        <v>130306.56040000002</v>
      </c>
      <c r="L1933" s="4">
        <f t="shared" si="157"/>
        <v>35070.052899999995</v>
      </c>
    </row>
    <row r="1934" spans="1:12" x14ac:dyDescent="0.25">
      <c r="A1934" s="2">
        <v>38457</v>
      </c>
      <c r="B1934" s="4">
        <v>2387</v>
      </c>
      <c r="C1934" s="4">
        <v>2520.29</v>
      </c>
      <c r="D1934" s="4">
        <v>2557.44</v>
      </c>
      <c r="E1934" s="4">
        <v>2487.67</v>
      </c>
      <c r="F1934" s="6"/>
      <c r="H1934" s="2">
        <v>38448</v>
      </c>
      <c r="I1934" s="4">
        <f t="shared" si="156"/>
        <v>318.0982906071834</v>
      </c>
      <c r="J1934" s="4">
        <f t="shared" si="157"/>
        <v>150458.65209999989</v>
      </c>
      <c r="K1934" s="4">
        <f t="shared" si="157"/>
        <v>277982.01759999979</v>
      </c>
      <c r="L1934" s="4">
        <f t="shared" si="157"/>
        <v>70087.26759999989</v>
      </c>
    </row>
    <row r="1935" spans="1:12" x14ac:dyDescent="0.25">
      <c r="A1935" s="2">
        <v>38458</v>
      </c>
      <c r="B1935" s="4">
        <v>2268</v>
      </c>
      <c r="C1935" s="4">
        <v>2496.4</v>
      </c>
      <c r="D1935" s="4">
        <v>2536.94</v>
      </c>
      <c r="E1935" s="4">
        <v>2472.29</v>
      </c>
      <c r="F1935" s="6"/>
      <c r="H1935" s="2">
        <v>38449</v>
      </c>
      <c r="I1935" s="4">
        <f t="shared" si="156"/>
        <v>10850.282597176536</v>
      </c>
      <c r="J1935" s="4">
        <f t="shared" si="157"/>
        <v>141759.78010000018</v>
      </c>
      <c r="K1935" s="4">
        <f t="shared" si="157"/>
        <v>402564.87040000001</v>
      </c>
      <c r="L1935" s="4">
        <f t="shared" si="157"/>
        <v>80712.809999999954</v>
      </c>
    </row>
    <row r="1936" spans="1:12" x14ac:dyDescent="0.25">
      <c r="A1936" s="2">
        <v>38459</v>
      </c>
      <c r="B1936" s="4">
        <v>2179</v>
      </c>
      <c r="C1936" s="4">
        <v>2455.02</v>
      </c>
      <c r="D1936" s="4">
        <v>2519.0700000000002</v>
      </c>
      <c r="E1936" s="4">
        <v>2424.31</v>
      </c>
      <c r="F1936" s="6"/>
      <c r="H1936" s="2">
        <v>38450</v>
      </c>
      <c r="I1936" s="4">
        <f t="shared" si="156"/>
        <v>38089.256137322525</v>
      </c>
      <c r="J1936" s="4">
        <f t="shared" si="157"/>
        <v>118177.81289999999</v>
      </c>
      <c r="K1936" s="4">
        <f t="shared" si="157"/>
        <v>488125.79559999978</v>
      </c>
      <c r="L1936" s="4">
        <f t="shared" si="157"/>
        <v>73592.83840000011</v>
      </c>
    </row>
    <row r="1937" spans="1:12" x14ac:dyDescent="0.25">
      <c r="A1937" s="2">
        <v>38460</v>
      </c>
      <c r="B1937" s="4">
        <v>2106</v>
      </c>
      <c r="C1937" s="4">
        <v>2408.33</v>
      </c>
      <c r="D1937" s="4">
        <v>2501.36</v>
      </c>
      <c r="E1937" s="4">
        <v>2365.5100000000002</v>
      </c>
      <c r="F1937" s="6"/>
      <c r="H1937" s="2">
        <v>38451</v>
      </c>
      <c r="I1937" s="4">
        <f t="shared" si="156"/>
        <v>40467.232414694794</v>
      </c>
      <c r="J1937" s="4">
        <f t="shared" si="157"/>
        <v>66471.152400000079</v>
      </c>
      <c r="K1937" s="4">
        <f t="shared" si="157"/>
        <v>446010.26560000022</v>
      </c>
      <c r="L1937" s="4">
        <f t="shared" si="157"/>
        <v>35524.710400000004</v>
      </c>
    </row>
    <row r="1938" spans="1:12" x14ac:dyDescent="0.25">
      <c r="A1938" s="2">
        <v>38461</v>
      </c>
      <c r="B1938" s="4">
        <v>2072</v>
      </c>
      <c r="C1938" s="4">
        <v>2642.06</v>
      </c>
      <c r="D1938" s="4">
        <v>2549.33</v>
      </c>
      <c r="E1938" s="4">
        <v>2340.54</v>
      </c>
      <c r="F1938" s="6"/>
      <c r="H1938" s="2">
        <v>38452</v>
      </c>
      <c r="I1938" s="4">
        <f t="shared" si="156"/>
        <v>21072.787159220334</v>
      </c>
      <c r="J1938" s="4">
        <f t="shared" si="157"/>
        <v>25895.246400000022</v>
      </c>
      <c r="K1938" s="4">
        <f t="shared" si="157"/>
        <v>322624</v>
      </c>
      <c r="L1938" s="4">
        <f t="shared" si="157"/>
        <v>6283.7328999999972</v>
      </c>
    </row>
    <row r="1939" spans="1:12" x14ac:dyDescent="0.25">
      <c r="A1939" s="2">
        <v>38462</v>
      </c>
      <c r="B1939" s="4">
        <v>2211</v>
      </c>
      <c r="C1939" s="4">
        <v>3562.76</v>
      </c>
      <c r="D1939" s="4">
        <v>2753.1</v>
      </c>
      <c r="E1939" s="4">
        <v>2452.88</v>
      </c>
      <c r="F1939" s="6"/>
      <c r="H1939" s="2">
        <v>38453</v>
      </c>
      <c r="I1939" s="4">
        <f t="shared" si="156"/>
        <v>1508.1813198042621</v>
      </c>
      <c r="J1939" s="4">
        <f t="shared" si="157"/>
        <v>43.164900000002149</v>
      </c>
      <c r="K1939" s="4">
        <f t="shared" si="157"/>
        <v>113454.44889999994</v>
      </c>
      <c r="L1939" s="4">
        <f t="shared" si="157"/>
        <v>11765.740899999957</v>
      </c>
    </row>
    <row r="1940" spans="1:12" x14ac:dyDescent="0.25">
      <c r="A1940" s="2">
        <v>38463</v>
      </c>
      <c r="B1940" s="4">
        <v>2687</v>
      </c>
      <c r="C1940" s="4">
        <v>4384.8500000000004</v>
      </c>
      <c r="D1940" s="4">
        <v>3062.6</v>
      </c>
      <c r="E1940" s="4">
        <v>2827.05</v>
      </c>
      <c r="F1940" s="6"/>
      <c r="H1940" s="2">
        <v>38454</v>
      </c>
      <c r="I1940" s="4">
        <f t="shared" si="156"/>
        <v>60434.999750461182</v>
      </c>
      <c r="J1940" s="4">
        <f t="shared" si="157"/>
        <v>24351.602500000055</v>
      </c>
      <c r="K1940" s="4">
        <f t="shared" si="157"/>
        <v>7202.9168999999811</v>
      </c>
      <c r="L1940" s="4">
        <f t="shared" si="157"/>
        <v>70389.396099999969</v>
      </c>
    </row>
    <row r="1941" spans="1:12" x14ac:dyDescent="0.25">
      <c r="A1941" s="2">
        <v>38464</v>
      </c>
      <c r="B1941" s="4">
        <v>3190</v>
      </c>
      <c r="C1941" s="4">
        <v>4646.26</v>
      </c>
      <c r="D1941" s="4">
        <v>3321</v>
      </c>
      <c r="E1941" s="4">
        <v>3415.18</v>
      </c>
      <c r="F1941" s="6"/>
      <c r="H1941" s="2">
        <v>38455</v>
      </c>
      <c r="I1941" s="4">
        <f t="shared" si="156"/>
        <v>68557.72967746848</v>
      </c>
      <c r="J1941" s="4">
        <f t="shared" si="157"/>
        <v>11707.23999999996</v>
      </c>
      <c r="K1941" s="4">
        <f t="shared" si="157"/>
        <v>882.08999999998923</v>
      </c>
      <c r="L1941" s="4">
        <f t="shared" si="157"/>
        <v>40140.122499999961</v>
      </c>
    </row>
    <row r="1942" spans="1:12" x14ac:dyDescent="0.25">
      <c r="A1942" s="2">
        <v>38465</v>
      </c>
      <c r="B1942" s="4">
        <v>3495</v>
      </c>
      <c r="C1942" s="4">
        <v>4640.1499999999996</v>
      </c>
      <c r="D1942" s="4">
        <v>3476.82</v>
      </c>
      <c r="E1942" s="4">
        <v>3940.08</v>
      </c>
      <c r="F1942" s="6"/>
      <c r="H1942" s="2">
        <v>38456</v>
      </c>
      <c r="I1942" s="4">
        <f t="shared" si="156"/>
        <v>32701.409421994034</v>
      </c>
      <c r="J1942" s="4">
        <f t="shared" si="157"/>
        <v>114.27610000000116</v>
      </c>
      <c r="K1942" s="4">
        <f t="shared" si="157"/>
        <v>5979.928899999989</v>
      </c>
      <c r="L1942" s="4">
        <f t="shared" si="157"/>
        <v>2436.4096000000127</v>
      </c>
    </row>
    <row r="1943" spans="1:12" x14ac:dyDescent="0.25">
      <c r="A1943" s="2">
        <v>38466</v>
      </c>
      <c r="B1943" s="4">
        <v>3603</v>
      </c>
      <c r="C1943" s="4">
        <v>4514.3</v>
      </c>
      <c r="D1943" s="4">
        <v>3554.23</v>
      </c>
      <c r="E1943" s="4">
        <v>4158.13</v>
      </c>
      <c r="F1943" s="6"/>
      <c r="H1943" s="2">
        <v>38457</v>
      </c>
      <c r="I1943" s="4">
        <f t="shared" si="156"/>
        <v>3700.9349694392972</v>
      </c>
      <c r="J1943" s="4">
        <f t="shared" si="157"/>
        <v>17766.224099999989</v>
      </c>
      <c r="K1943" s="4">
        <f t="shared" si="157"/>
        <v>29049.793600000019</v>
      </c>
      <c r="L1943" s="4">
        <f t="shared" si="157"/>
        <v>10134.448900000014</v>
      </c>
    </row>
    <row r="1944" spans="1:12" x14ac:dyDescent="0.25">
      <c r="A1944" s="2">
        <v>38467</v>
      </c>
      <c r="B1944" s="4">
        <v>3478</v>
      </c>
      <c r="C1944" s="4">
        <v>4327.97</v>
      </c>
      <c r="D1944" s="4">
        <v>3591.44</v>
      </c>
      <c r="E1944" s="4">
        <v>4074.19</v>
      </c>
      <c r="F1944" s="6"/>
      <c r="H1944" s="2">
        <v>38458</v>
      </c>
      <c r="I1944" s="4">
        <f t="shared" si="156"/>
        <v>3383.1311373225176</v>
      </c>
      <c r="J1944" s="4">
        <f t="shared" si="157"/>
        <v>52166.560000000041</v>
      </c>
      <c r="K1944" s="4">
        <f t="shared" si="157"/>
        <v>72328.723600000027</v>
      </c>
      <c r="L1944" s="4">
        <f t="shared" si="157"/>
        <v>41734.404099999985</v>
      </c>
    </row>
    <row r="1945" spans="1:12" x14ac:dyDescent="0.25">
      <c r="A1945" s="2">
        <v>38468</v>
      </c>
      <c r="B1945" s="4">
        <v>3255</v>
      </c>
      <c r="C1945" s="4">
        <v>4131.05</v>
      </c>
      <c r="D1945" s="4">
        <v>3613.51</v>
      </c>
      <c r="E1945" s="4">
        <v>3831.13</v>
      </c>
      <c r="F1945" s="6"/>
      <c r="H1945" s="2">
        <v>38459</v>
      </c>
      <c r="I1945" s="4">
        <f t="shared" si="156"/>
        <v>21657.445918344423</v>
      </c>
      <c r="J1945" s="4">
        <f t="shared" si="157"/>
        <v>76187.040399999983</v>
      </c>
      <c r="K1945" s="4">
        <f t="shared" si="157"/>
        <v>115647.60490000011</v>
      </c>
      <c r="L1945" s="4">
        <f t="shared" si="157"/>
        <v>60176.996099999975</v>
      </c>
    </row>
    <row r="1946" spans="1:12" x14ac:dyDescent="0.25">
      <c r="A1946" s="2">
        <v>38469</v>
      </c>
      <c r="B1946" s="4">
        <v>3104</v>
      </c>
      <c r="C1946" s="4">
        <v>3939.51</v>
      </c>
      <c r="D1946" s="4">
        <v>3625.15</v>
      </c>
      <c r="E1946" s="4">
        <v>3557.15</v>
      </c>
      <c r="F1946" s="6"/>
      <c r="H1946" s="2">
        <v>38460</v>
      </c>
      <c r="I1946" s="4">
        <f t="shared" si="156"/>
        <v>48472.490626373627</v>
      </c>
      <c r="J1946" s="4">
        <f t="shared" si="157"/>
        <v>91403.428899999955</v>
      </c>
      <c r="K1946" s="4">
        <f t="shared" si="157"/>
        <v>156309.5296000001</v>
      </c>
      <c r="L1946" s="4">
        <f t="shared" si="157"/>
        <v>67345.440100000109</v>
      </c>
    </row>
    <row r="1947" spans="1:12" x14ac:dyDescent="0.25">
      <c r="A1947" s="2">
        <v>38470</v>
      </c>
      <c r="B1947" s="4">
        <v>3147</v>
      </c>
      <c r="C1947" s="4">
        <v>3775.78</v>
      </c>
      <c r="D1947" s="4">
        <v>3621.28</v>
      </c>
      <c r="E1947" s="4">
        <v>3314.43</v>
      </c>
      <c r="F1947" s="6"/>
      <c r="H1947" s="2">
        <v>38461</v>
      </c>
      <c r="I1947" s="4">
        <f t="shared" si="156"/>
        <v>64599.689531483113</v>
      </c>
      <c r="J1947" s="4">
        <f t="shared" si="157"/>
        <v>324968.40359999996</v>
      </c>
      <c r="K1947" s="4">
        <f t="shared" si="157"/>
        <v>227843.92889999994</v>
      </c>
      <c r="L1947" s="4">
        <f t="shared" si="157"/>
        <v>72113.731599999985</v>
      </c>
    </row>
    <row r="1948" spans="1:12" x14ac:dyDescent="0.25">
      <c r="A1948" s="2">
        <v>38471</v>
      </c>
      <c r="B1948" s="4">
        <v>3239</v>
      </c>
      <c r="C1948" s="4">
        <v>3647.75</v>
      </c>
      <c r="D1948" s="4">
        <v>3605.28</v>
      </c>
      <c r="E1948" s="4">
        <v>3130.2</v>
      </c>
      <c r="F1948" s="6"/>
      <c r="H1948" s="2">
        <v>38462</v>
      </c>
      <c r="I1948" s="4">
        <f t="shared" si="156"/>
        <v>13262.905772359018</v>
      </c>
      <c r="J1948" s="4">
        <f t="shared" si="157"/>
        <v>1827255.0976000007</v>
      </c>
      <c r="K1948" s="4">
        <f t="shared" si="157"/>
        <v>293872.40999999992</v>
      </c>
      <c r="L1948" s="4">
        <f t="shared" si="157"/>
        <v>58505.934400000049</v>
      </c>
    </row>
    <row r="1949" spans="1:12" x14ac:dyDescent="0.25">
      <c r="A1949" s="2">
        <v>38472</v>
      </c>
      <c r="B1949" s="4">
        <v>3163</v>
      </c>
      <c r="C1949" s="4">
        <v>3519.3</v>
      </c>
      <c r="D1949" s="4">
        <v>3576.25</v>
      </c>
      <c r="E1949" s="4">
        <v>2992.01</v>
      </c>
      <c r="F1949" s="6"/>
      <c r="H1949" s="2">
        <v>38463</v>
      </c>
      <c r="I1949" s="4">
        <f t="shared" si="156"/>
        <v>130202.12110082613</v>
      </c>
      <c r="J1949" s="4">
        <f t="shared" ref="J1949:L1964" si="158">(C1940-$B1940)^2</f>
        <v>2882694.6225000015</v>
      </c>
      <c r="K1949" s="4">
        <f t="shared" si="158"/>
        <v>141075.35999999993</v>
      </c>
      <c r="L1949" s="4">
        <f t="shared" si="158"/>
        <v>19614.00250000005</v>
      </c>
    </row>
    <row r="1950" spans="1:12" x14ac:dyDescent="0.25">
      <c r="A1950" s="2">
        <v>38473</v>
      </c>
      <c r="B1950" s="4">
        <v>2993</v>
      </c>
      <c r="C1950" s="4">
        <v>3369.04</v>
      </c>
      <c r="D1950" s="4">
        <v>3534.2</v>
      </c>
      <c r="E1950" s="4">
        <v>2873.51</v>
      </c>
      <c r="F1950" s="6"/>
      <c r="H1950" s="2">
        <v>38464</v>
      </c>
      <c r="I1950" s="4">
        <f t="shared" si="156"/>
        <v>746211.44318111811</v>
      </c>
      <c r="J1950" s="4">
        <f t="shared" si="158"/>
        <v>2120693.1876000008</v>
      </c>
      <c r="K1950" s="4">
        <f t="shared" si="158"/>
        <v>17161</v>
      </c>
      <c r="L1950" s="4">
        <f t="shared" si="158"/>
        <v>50706.032399999924</v>
      </c>
    </row>
    <row r="1951" spans="1:12" x14ac:dyDescent="0.25">
      <c r="A1951" s="2">
        <v>38474</v>
      </c>
      <c r="B1951" s="4">
        <v>2813</v>
      </c>
      <c r="C1951" s="4">
        <v>3200.51</v>
      </c>
      <c r="D1951" s="4">
        <v>3482.05</v>
      </c>
      <c r="E1951" s="4">
        <v>2755.68</v>
      </c>
      <c r="F1951" s="6"/>
      <c r="H1951" s="2">
        <v>38465</v>
      </c>
      <c r="I1951" s="4">
        <f t="shared" si="156"/>
        <v>1366175.9824146947</v>
      </c>
      <c r="J1951" s="4">
        <f t="shared" si="158"/>
        <v>1311368.5224999993</v>
      </c>
      <c r="K1951" s="4">
        <f t="shared" si="158"/>
        <v>330.51239999999405</v>
      </c>
      <c r="L1951" s="4">
        <f t="shared" si="158"/>
        <v>198096.20639999994</v>
      </c>
    </row>
    <row r="1952" spans="1:12" x14ac:dyDescent="0.25">
      <c r="A1952" s="2">
        <v>38475</v>
      </c>
      <c r="B1952" s="4">
        <v>2655</v>
      </c>
      <c r="C1952" s="4">
        <v>3072.88</v>
      </c>
      <c r="D1952" s="4">
        <v>3434.33</v>
      </c>
      <c r="E1952" s="4">
        <v>2635.24</v>
      </c>
      <c r="F1952" s="6"/>
      <c r="H1952" s="2">
        <v>38466</v>
      </c>
      <c r="I1952" s="4">
        <f t="shared" si="156"/>
        <v>1630308.4094219939</v>
      </c>
      <c r="J1952" s="4">
        <f t="shared" si="158"/>
        <v>830467.69000000029</v>
      </c>
      <c r="K1952" s="4">
        <f t="shared" si="158"/>
        <v>2378.5128999999984</v>
      </c>
      <c r="L1952" s="4">
        <f t="shared" si="158"/>
        <v>308169.31690000009</v>
      </c>
    </row>
    <row r="1953" spans="1:12" x14ac:dyDescent="0.25">
      <c r="A1953" s="2">
        <v>38476</v>
      </c>
      <c r="B1953" s="4">
        <v>2511</v>
      </c>
      <c r="C1953" s="4">
        <v>3065.14</v>
      </c>
      <c r="D1953" s="4">
        <v>3414.26</v>
      </c>
      <c r="E1953" s="4">
        <v>2540.33</v>
      </c>
      <c r="F1953" s="6"/>
      <c r="H1953" s="2">
        <v>38467</v>
      </c>
      <c r="I1953" s="4">
        <f t="shared" si="156"/>
        <v>1326724.5818672494</v>
      </c>
      <c r="J1953" s="4">
        <f t="shared" si="158"/>
        <v>722449.00090000045</v>
      </c>
      <c r="K1953" s="4">
        <f t="shared" si="158"/>
        <v>12868.633600000012</v>
      </c>
      <c r="L1953" s="4">
        <f t="shared" si="158"/>
        <v>355442.51610000007</v>
      </c>
    </row>
    <row r="1954" spans="1:12" x14ac:dyDescent="0.25">
      <c r="A1954" s="2">
        <v>38477</v>
      </c>
      <c r="B1954" s="4">
        <v>2393</v>
      </c>
      <c r="C1954" s="4">
        <v>3076.3</v>
      </c>
      <c r="D1954" s="4">
        <v>3412.4</v>
      </c>
      <c r="E1954" s="4">
        <v>2500.71</v>
      </c>
      <c r="F1954" s="6"/>
      <c r="H1954" s="2">
        <v>38468</v>
      </c>
      <c r="I1954" s="4">
        <f t="shared" si="156"/>
        <v>862735.03350958519</v>
      </c>
      <c r="J1954" s="4">
        <f t="shared" si="158"/>
        <v>767463.60250000027</v>
      </c>
      <c r="K1954" s="4">
        <f t="shared" si="158"/>
        <v>128529.42010000016</v>
      </c>
      <c r="L1954" s="4">
        <f t="shared" si="158"/>
        <v>331925.77690000011</v>
      </c>
    </row>
    <row r="1955" spans="1:12" x14ac:dyDescent="0.25">
      <c r="A1955" s="2">
        <v>38478</v>
      </c>
      <c r="B1955" s="4">
        <v>2346</v>
      </c>
      <c r="C1955" s="4">
        <v>3008.48</v>
      </c>
      <c r="D1955" s="4">
        <v>3397.2</v>
      </c>
      <c r="E1955" s="4">
        <v>2515.75</v>
      </c>
      <c r="F1955" s="6"/>
      <c r="H1955" s="2">
        <v>38469</v>
      </c>
      <c r="I1955" s="4">
        <f t="shared" si="156"/>
        <v>605027.76982345385</v>
      </c>
      <c r="J1955" s="4">
        <f t="shared" si="158"/>
        <v>698076.96010000037</v>
      </c>
      <c r="K1955" s="4">
        <f t="shared" si="158"/>
        <v>271597.32250000007</v>
      </c>
      <c r="L1955" s="4">
        <f t="shared" si="158"/>
        <v>205344.92250000007</v>
      </c>
    </row>
    <row r="1956" spans="1:12" x14ac:dyDescent="0.25">
      <c r="A1956" s="2">
        <v>38479</v>
      </c>
      <c r="B1956" s="4">
        <v>2398</v>
      </c>
      <c r="C1956" s="4">
        <v>2989.98</v>
      </c>
      <c r="D1956" s="4">
        <v>3383.16</v>
      </c>
      <c r="E1956" s="4">
        <v>2557.4699999999998</v>
      </c>
      <c r="F1956" s="6"/>
      <c r="H1956" s="2">
        <v>38470</v>
      </c>
      <c r="I1956" s="4">
        <f t="shared" si="156"/>
        <v>673770.60650228593</v>
      </c>
      <c r="J1956" s="4">
        <f t="shared" si="158"/>
        <v>395364.28840000025</v>
      </c>
      <c r="K1956" s="4">
        <f t="shared" si="158"/>
        <v>224941.51840000018</v>
      </c>
      <c r="L1956" s="4">
        <f t="shared" si="158"/>
        <v>28032.804899999945</v>
      </c>
    </row>
    <row r="1957" spans="1:12" x14ac:dyDescent="0.25">
      <c r="A1957" s="2">
        <v>38480</v>
      </c>
      <c r="B1957" s="4">
        <v>2513</v>
      </c>
      <c r="C1957" s="4">
        <v>3116.4</v>
      </c>
      <c r="D1957" s="4">
        <v>3393.7</v>
      </c>
      <c r="E1957" s="4">
        <v>2612.79</v>
      </c>
      <c r="F1957" s="6"/>
      <c r="H1957" s="2">
        <v>38471</v>
      </c>
      <c r="I1957" s="4">
        <f t="shared" si="156"/>
        <v>833268.30358257797</v>
      </c>
      <c r="J1957" s="4">
        <f t="shared" si="158"/>
        <v>167076.5625</v>
      </c>
      <c r="K1957" s="4">
        <f t="shared" si="158"/>
        <v>134161.03840000014</v>
      </c>
      <c r="L1957" s="4">
        <f t="shared" si="158"/>
        <v>11837.440000000039</v>
      </c>
    </row>
    <row r="1958" spans="1:12" x14ac:dyDescent="0.25">
      <c r="A1958" s="2">
        <v>38481</v>
      </c>
      <c r="B1958" s="4">
        <v>2694</v>
      </c>
      <c r="C1958" s="4">
        <v>3269.89</v>
      </c>
      <c r="D1958" s="4">
        <v>3418.39</v>
      </c>
      <c r="E1958" s="4">
        <v>2685.37</v>
      </c>
      <c r="F1958" s="6"/>
      <c r="H1958" s="2">
        <v>38472</v>
      </c>
      <c r="I1958" s="4">
        <f t="shared" si="156"/>
        <v>700293.33642929327</v>
      </c>
      <c r="J1958" s="4">
        <f t="shared" si="158"/>
        <v>126949.69000000013</v>
      </c>
      <c r="K1958" s="4">
        <f t="shared" si="158"/>
        <v>170775.5625</v>
      </c>
      <c r="L1958" s="4">
        <f t="shared" si="158"/>
        <v>29237.580099999926</v>
      </c>
    </row>
    <row r="1959" spans="1:12" x14ac:dyDescent="0.25">
      <c r="A1959" s="2">
        <v>38482</v>
      </c>
      <c r="B1959" s="4">
        <v>2900</v>
      </c>
      <c r="C1959" s="4">
        <v>3309.12</v>
      </c>
      <c r="D1959" s="4">
        <v>3423.19</v>
      </c>
      <c r="E1959" s="4">
        <v>2766.75</v>
      </c>
      <c r="F1959" s="6"/>
      <c r="H1959" s="2">
        <v>38473</v>
      </c>
      <c r="I1959" s="4">
        <f t="shared" si="156"/>
        <v>444669.3309548407</v>
      </c>
      <c r="J1959" s="4">
        <f t="shared" si="158"/>
        <v>141406.08159999998</v>
      </c>
      <c r="K1959" s="4">
        <f t="shared" si="158"/>
        <v>292897.43999999983</v>
      </c>
      <c r="L1959" s="4">
        <f t="shared" si="158"/>
        <v>14277.860099999947</v>
      </c>
    </row>
    <row r="1960" spans="1:12" x14ac:dyDescent="0.25">
      <c r="A1960" s="2">
        <v>38483</v>
      </c>
      <c r="B1960" s="4">
        <v>3041</v>
      </c>
      <c r="C1960" s="4">
        <v>3249.92</v>
      </c>
      <c r="D1960" s="4">
        <v>3392.31</v>
      </c>
      <c r="E1960" s="4">
        <v>2827.1</v>
      </c>
      <c r="F1960" s="6"/>
      <c r="H1960" s="2">
        <v>38474</v>
      </c>
      <c r="I1960" s="4">
        <f t="shared" si="156"/>
        <v>237008.6192760086</v>
      </c>
      <c r="J1960" s="4">
        <f t="shared" si="158"/>
        <v>150164.00010000018</v>
      </c>
      <c r="K1960" s="4">
        <f t="shared" si="158"/>
        <v>447627.90250000026</v>
      </c>
      <c r="L1960" s="4">
        <f t="shared" si="158"/>
        <v>3285.5824000000189</v>
      </c>
    </row>
    <row r="1961" spans="1:12" x14ac:dyDescent="0.25">
      <c r="A1961" s="2">
        <v>38484</v>
      </c>
      <c r="B1961" s="4">
        <v>3063</v>
      </c>
      <c r="C1961" s="4">
        <v>3135.98</v>
      </c>
      <c r="D1961" s="4">
        <v>3331.92</v>
      </c>
      <c r="E1961" s="4">
        <v>2833.96</v>
      </c>
      <c r="F1961" s="6"/>
      <c r="H1961" s="2">
        <v>38475</v>
      </c>
      <c r="I1961" s="4">
        <f t="shared" si="156"/>
        <v>108132.66124681153</v>
      </c>
      <c r="J1961" s="4">
        <f t="shared" si="158"/>
        <v>174623.69440000009</v>
      </c>
      <c r="K1961" s="4">
        <f t="shared" si="158"/>
        <v>607355.24889999989</v>
      </c>
      <c r="L1961" s="4">
        <f t="shared" si="158"/>
        <v>390.45760000000865</v>
      </c>
    </row>
    <row r="1962" spans="1:12" x14ac:dyDescent="0.25">
      <c r="A1962" s="2">
        <v>38485</v>
      </c>
      <c r="B1962" s="4">
        <v>2927</v>
      </c>
      <c r="C1962" s="4">
        <v>2989.49</v>
      </c>
      <c r="D1962" s="4">
        <v>3253.73</v>
      </c>
      <c r="E1962" s="4">
        <v>2777.98</v>
      </c>
      <c r="F1962" s="6"/>
      <c r="H1962" s="2">
        <v>38476</v>
      </c>
      <c r="I1962" s="4">
        <f t="shared" si="156"/>
        <v>34164.091903745859</v>
      </c>
      <c r="J1962" s="4">
        <f t="shared" si="158"/>
        <v>307071.13959999988</v>
      </c>
      <c r="K1962" s="4">
        <f t="shared" si="158"/>
        <v>815878.62760000036</v>
      </c>
      <c r="L1962" s="4">
        <f t="shared" si="158"/>
        <v>860.24889999999573</v>
      </c>
    </row>
    <row r="1963" spans="1:12" x14ac:dyDescent="0.25">
      <c r="A1963" s="2">
        <v>38486</v>
      </c>
      <c r="B1963" s="4">
        <v>2729</v>
      </c>
      <c r="C1963" s="4">
        <v>2874.07</v>
      </c>
      <c r="D1963" s="4">
        <v>3177.47</v>
      </c>
      <c r="E1963" s="4">
        <v>2682.36</v>
      </c>
      <c r="F1963" s="6"/>
      <c r="H1963" s="2">
        <v>38477</v>
      </c>
      <c r="I1963" s="4">
        <f t="shared" si="156"/>
        <v>4466.9586920670336</v>
      </c>
      <c r="J1963" s="4">
        <f t="shared" si="158"/>
        <v>466898.89000000025</v>
      </c>
      <c r="K1963" s="4">
        <f t="shared" si="158"/>
        <v>1039176.3600000002</v>
      </c>
      <c r="L1963" s="4">
        <f t="shared" si="158"/>
        <v>11601.444100000008</v>
      </c>
    </row>
    <row r="1964" spans="1:12" x14ac:dyDescent="0.25">
      <c r="A1964" s="2">
        <v>38487</v>
      </c>
      <c r="B1964" s="4">
        <v>2547</v>
      </c>
      <c r="C1964" s="4">
        <v>2916.12</v>
      </c>
      <c r="D1964" s="4">
        <v>3139.73</v>
      </c>
      <c r="E1964" s="4">
        <v>2593.46</v>
      </c>
      <c r="F1964" s="6"/>
      <c r="H1964" s="2">
        <v>38478</v>
      </c>
      <c r="I1964" s="4">
        <f t="shared" si="156"/>
        <v>393.43953148309566</v>
      </c>
      <c r="J1964" s="4">
        <f t="shared" si="158"/>
        <v>438879.75040000002</v>
      </c>
      <c r="K1964" s="4">
        <f t="shared" si="158"/>
        <v>1105021.4399999997</v>
      </c>
      <c r="L1964" s="4">
        <f t="shared" si="158"/>
        <v>28815.0625</v>
      </c>
    </row>
    <row r="1965" spans="1:12" x14ac:dyDescent="0.25">
      <c r="A1965" s="2">
        <v>38488</v>
      </c>
      <c r="B1965" s="4">
        <v>2490</v>
      </c>
      <c r="C1965" s="4">
        <v>2989.74</v>
      </c>
      <c r="D1965" s="4">
        <v>3133.22</v>
      </c>
      <c r="E1965" s="4">
        <v>2551.39</v>
      </c>
      <c r="F1965" s="6"/>
      <c r="H1965" s="2">
        <v>38479</v>
      </c>
      <c r="I1965" s="4">
        <f t="shared" si="156"/>
        <v>5160.3117942568142</v>
      </c>
      <c r="J1965" s="4">
        <f t="shared" ref="J1965:L1980" si="159">(C1956-$B1956)^2</f>
        <v>350440.32040000003</v>
      </c>
      <c r="K1965" s="4">
        <f t="shared" si="159"/>
        <v>970540.22559999966</v>
      </c>
      <c r="L1965" s="4">
        <f t="shared" si="159"/>
        <v>25430.680899999938</v>
      </c>
    </row>
    <row r="1966" spans="1:12" x14ac:dyDescent="0.25">
      <c r="A1966" s="2">
        <v>38489</v>
      </c>
      <c r="B1966" s="4">
        <v>2496</v>
      </c>
      <c r="C1966" s="4">
        <v>2964.3</v>
      </c>
      <c r="D1966" s="4">
        <v>3127.47</v>
      </c>
      <c r="E1966" s="4">
        <v>2562.48</v>
      </c>
      <c r="F1966" s="6"/>
      <c r="H1966" s="2">
        <v>38480</v>
      </c>
      <c r="I1966" s="4">
        <f t="shared" si="156"/>
        <v>34907.433144621769</v>
      </c>
      <c r="J1966" s="4">
        <f t="shared" si="159"/>
        <v>364091.56000000011</v>
      </c>
      <c r="K1966" s="4">
        <f t="shared" si="159"/>
        <v>775632.48999999964</v>
      </c>
      <c r="L1966" s="4">
        <f t="shared" si="159"/>
        <v>9958.0440999999919</v>
      </c>
    </row>
    <row r="1967" spans="1:12" x14ac:dyDescent="0.25">
      <c r="A1967" s="2">
        <v>38490</v>
      </c>
      <c r="B1967" s="4">
        <v>2444</v>
      </c>
      <c r="C1967" s="4">
        <v>2850.24</v>
      </c>
      <c r="D1967" s="4">
        <v>3104.18</v>
      </c>
      <c r="E1967" s="4">
        <v>2585.66</v>
      </c>
      <c r="F1967" s="6"/>
      <c r="H1967" s="2">
        <v>38481</v>
      </c>
      <c r="I1967" s="4">
        <f t="shared" si="156"/>
        <v>135302.81544389183</v>
      </c>
      <c r="J1967" s="4">
        <f t="shared" si="159"/>
        <v>331649.29209999985</v>
      </c>
      <c r="K1967" s="4">
        <f t="shared" si="159"/>
        <v>524740.8720999998</v>
      </c>
      <c r="L1967" s="4">
        <f t="shared" si="159"/>
        <v>74.476900000001891</v>
      </c>
    </row>
    <row r="1968" spans="1:12" x14ac:dyDescent="0.25">
      <c r="A1968" s="2">
        <v>38491</v>
      </c>
      <c r="B1968" s="4">
        <v>2361</v>
      </c>
      <c r="C1968" s="4">
        <v>2701.15</v>
      </c>
      <c r="D1968" s="4">
        <v>3058.09</v>
      </c>
      <c r="E1968" s="4">
        <v>2566.9899999999998</v>
      </c>
      <c r="F1968" s="6"/>
      <c r="H1968" s="2">
        <v>38482</v>
      </c>
      <c r="I1968" s="4">
        <f t="shared" si="156"/>
        <v>329286.96325411077</v>
      </c>
      <c r="J1968" s="4">
        <f t="shared" si="159"/>
        <v>167379.1743999999</v>
      </c>
      <c r="K1968" s="4">
        <f t="shared" si="159"/>
        <v>273727.77610000008</v>
      </c>
      <c r="L1968" s="4">
        <f t="shared" si="159"/>
        <v>17755.5625</v>
      </c>
    </row>
    <row r="1969" spans="1:12" x14ac:dyDescent="0.25">
      <c r="A1969" s="2">
        <v>38492</v>
      </c>
      <c r="B1969" s="4">
        <v>2330</v>
      </c>
      <c r="C1969" s="4">
        <v>2556.7199999999998</v>
      </c>
      <c r="D1969" s="4">
        <v>2992.74</v>
      </c>
      <c r="E1969" s="4">
        <v>2491.15</v>
      </c>
      <c r="F1969" s="6"/>
      <c r="H1969" s="2">
        <v>38483</v>
      </c>
      <c r="I1969" s="4">
        <f t="shared" si="156"/>
        <v>510989.52073586261</v>
      </c>
      <c r="J1969" s="4">
        <f t="shared" si="159"/>
        <v>43647.566400000032</v>
      </c>
      <c r="K1969" s="4">
        <f t="shared" si="159"/>
        <v>123418.71609999996</v>
      </c>
      <c r="L1969" s="4">
        <f t="shared" si="159"/>
        <v>45753.210000000036</v>
      </c>
    </row>
    <row r="1970" spans="1:12" x14ac:dyDescent="0.25">
      <c r="A1970" s="2">
        <v>38493</v>
      </c>
      <c r="B1970" s="4">
        <v>2342</v>
      </c>
      <c r="C1970" s="4">
        <v>2427.6</v>
      </c>
      <c r="D1970" s="4">
        <v>2912.99</v>
      </c>
      <c r="E1970" s="4">
        <v>2380.42</v>
      </c>
      <c r="F1970" s="6"/>
      <c r="H1970" s="2">
        <v>38484</v>
      </c>
      <c r="I1970" s="4">
        <f t="shared" si="156"/>
        <v>542926.27438549767</v>
      </c>
      <c r="J1970" s="4">
        <f t="shared" si="159"/>
        <v>5326.0804000000026</v>
      </c>
      <c r="K1970" s="4">
        <f t="shared" si="159"/>
        <v>72317.966400000034</v>
      </c>
      <c r="L1970" s="4">
        <f t="shared" si="159"/>
        <v>52459.321599999981</v>
      </c>
    </row>
    <row r="1971" spans="1:12" x14ac:dyDescent="0.25">
      <c r="A1971" s="2">
        <v>38494</v>
      </c>
      <c r="B1971" s="4">
        <v>2261</v>
      </c>
      <c r="C1971" s="4">
        <v>2312.5</v>
      </c>
      <c r="D1971" s="4">
        <v>2824.91</v>
      </c>
      <c r="E1971" s="4">
        <v>2267.5700000000002</v>
      </c>
      <c r="F1971" s="6"/>
      <c r="H1971" s="2">
        <v>38485</v>
      </c>
      <c r="I1971" s="4">
        <f t="shared" si="156"/>
        <v>361003.07000593562</v>
      </c>
      <c r="J1971" s="4">
        <f t="shared" si="159"/>
        <v>3905.0000999999729</v>
      </c>
      <c r="K1971" s="4">
        <f t="shared" si="159"/>
        <v>106752.49290000001</v>
      </c>
      <c r="L1971" s="4">
        <f t="shared" si="159"/>
        <v>22206.960399999996</v>
      </c>
    </row>
    <row r="1972" spans="1:12" x14ac:dyDescent="0.25">
      <c r="A1972" s="2">
        <v>38495</v>
      </c>
      <c r="B1972" s="4">
        <v>2184</v>
      </c>
      <c r="C1972" s="4">
        <v>2207.2600000000002</v>
      </c>
      <c r="D1972" s="4">
        <v>2733.46</v>
      </c>
      <c r="E1972" s="4">
        <v>2169.6</v>
      </c>
      <c r="F1972" s="6"/>
      <c r="H1972" s="2">
        <v>38486</v>
      </c>
      <c r="I1972" s="4">
        <f t="shared" si="156"/>
        <v>162276.28715922029</v>
      </c>
      <c r="J1972" s="4">
        <f t="shared" si="159"/>
        <v>21045.304900000046</v>
      </c>
      <c r="K1972" s="4">
        <f t="shared" si="159"/>
        <v>201125.34089999981</v>
      </c>
      <c r="L1972" s="4">
        <f t="shared" si="159"/>
        <v>2175.2895999999882</v>
      </c>
    </row>
    <row r="1973" spans="1:12" x14ac:dyDescent="0.25">
      <c r="A1973" s="2">
        <v>38496</v>
      </c>
      <c r="B1973" s="4">
        <v>2165</v>
      </c>
      <c r="C1973" s="4">
        <v>2110.7800000000002</v>
      </c>
      <c r="D1973" s="4">
        <v>2641.71</v>
      </c>
      <c r="E1973" s="4">
        <v>2089.69</v>
      </c>
      <c r="F1973" s="6"/>
      <c r="H1973" s="2">
        <v>38487</v>
      </c>
      <c r="I1973" s="4">
        <f t="shared" si="156"/>
        <v>48768.234239512276</v>
      </c>
      <c r="J1973" s="4">
        <f t="shared" si="159"/>
        <v>136249.57439999992</v>
      </c>
      <c r="K1973" s="4">
        <f t="shared" si="159"/>
        <v>351328.8529</v>
      </c>
      <c r="L1973" s="4">
        <f t="shared" si="159"/>
        <v>2158.5316000000034</v>
      </c>
    </row>
    <row r="1974" spans="1:12" x14ac:dyDescent="0.25">
      <c r="A1974" s="2">
        <v>38497</v>
      </c>
      <c r="B1974" s="4">
        <v>2147</v>
      </c>
      <c r="C1974" s="4">
        <v>2034.91</v>
      </c>
      <c r="D1974" s="4">
        <v>2551.5300000000002</v>
      </c>
      <c r="E1974" s="4">
        <v>2032.13</v>
      </c>
      <c r="F1974" s="6"/>
      <c r="H1974" s="2">
        <v>38488</v>
      </c>
      <c r="I1974" s="4">
        <f t="shared" si="156"/>
        <v>26842.008874548777</v>
      </c>
      <c r="J1974" s="4">
        <f t="shared" si="159"/>
        <v>249740.06759999978</v>
      </c>
      <c r="K1974" s="4">
        <f t="shared" si="159"/>
        <v>413731.96839999972</v>
      </c>
      <c r="L1974" s="4">
        <f t="shared" si="159"/>
        <v>3768.7320999999843</v>
      </c>
    </row>
    <row r="1975" spans="1:12" x14ac:dyDescent="0.25">
      <c r="A1975" s="2">
        <v>38498</v>
      </c>
      <c r="B1975" s="4">
        <v>2170</v>
      </c>
      <c r="C1975" s="4">
        <v>2004.98</v>
      </c>
      <c r="D1975" s="4">
        <v>2465.5500000000002</v>
      </c>
      <c r="E1975" s="4">
        <v>2011.75</v>
      </c>
      <c r="F1975" s="6"/>
      <c r="H1975" s="2">
        <v>38489</v>
      </c>
      <c r="I1975" s="4">
        <f t="shared" si="156"/>
        <v>28844.032597176516</v>
      </c>
      <c r="J1975" s="4">
        <f t="shared" si="159"/>
        <v>219304.89000000016</v>
      </c>
      <c r="K1975" s="4">
        <f t="shared" si="159"/>
        <v>398754.36089999974</v>
      </c>
      <c r="L1975" s="4">
        <f t="shared" si="159"/>
        <v>4419.5904000000028</v>
      </c>
    </row>
    <row r="1976" spans="1:12" x14ac:dyDescent="0.25">
      <c r="A1976" s="2">
        <v>38499</v>
      </c>
      <c r="B1976" s="4">
        <v>2270</v>
      </c>
      <c r="C1976" s="4">
        <v>2032.69</v>
      </c>
      <c r="D1976" s="4">
        <v>2387.41</v>
      </c>
      <c r="E1976" s="4">
        <v>2046.42</v>
      </c>
      <c r="F1976" s="6"/>
      <c r="H1976" s="2">
        <v>38490</v>
      </c>
      <c r="I1976" s="4">
        <f t="shared" si="156"/>
        <v>13885.160334402797</v>
      </c>
      <c r="J1976" s="4">
        <f t="shared" si="159"/>
        <v>165030.93759999983</v>
      </c>
      <c r="K1976" s="4">
        <f t="shared" si="159"/>
        <v>435837.63239999977</v>
      </c>
      <c r="L1976" s="4">
        <f t="shared" si="159"/>
        <v>20067.55559999996</v>
      </c>
    </row>
    <row r="1977" spans="1:12" x14ac:dyDescent="0.25">
      <c r="A1977" s="2">
        <v>38500</v>
      </c>
      <c r="B1977" s="4">
        <v>2294</v>
      </c>
      <c r="C1977" s="4">
        <v>2097.39</v>
      </c>
      <c r="D1977" s="4">
        <v>2320.08</v>
      </c>
      <c r="E1977" s="4">
        <v>2132.0100000000002</v>
      </c>
      <c r="F1977" s="6"/>
      <c r="H1977" s="2">
        <v>38491</v>
      </c>
      <c r="I1977" s="4">
        <f t="shared" si="156"/>
        <v>1213.4988380524376</v>
      </c>
      <c r="J1977" s="4">
        <f t="shared" si="159"/>
        <v>115702.02250000006</v>
      </c>
      <c r="K1977" s="4">
        <f t="shared" si="159"/>
        <v>485934.46810000023</v>
      </c>
      <c r="L1977" s="4">
        <f t="shared" si="159"/>
        <v>42431.880099999908</v>
      </c>
    </row>
    <row r="1978" spans="1:12" x14ac:dyDescent="0.25">
      <c r="A1978" s="2">
        <v>38501</v>
      </c>
      <c r="B1978" s="4">
        <v>2185</v>
      </c>
      <c r="C1978" s="4">
        <v>2163.86</v>
      </c>
      <c r="D1978" s="4">
        <v>2266.71</v>
      </c>
      <c r="E1978" s="4">
        <v>2235.8200000000002</v>
      </c>
      <c r="F1978" s="6"/>
      <c r="H1978" s="2">
        <v>38492</v>
      </c>
      <c r="I1978" s="4">
        <f t="shared" si="156"/>
        <v>14.709604475797578</v>
      </c>
      <c r="J1978" s="4">
        <f t="shared" si="159"/>
        <v>51401.958399999909</v>
      </c>
      <c r="K1978" s="4">
        <f t="shared" si="159"/>
        <v>439224.30759999971</v>
      </c>
      <c r="L1978" s="4">
        <f t="shared" si="159"/>
        <v>25969.322500000028</v>
      </c>
    </row>
    <row r="1979" spans="1:12" x14ac:dyDescent="0.25">
      <c r="A1979" s="2">
        <v>38502</v>
      </c>
      <c r="B1979" s="4">
        <v>2109</v>
      </c>
      <c r="C1979" s="4">
        <v>2212.65</v>
      </c>
      <c r="D1979" s="4">
        <v>2231.5300000000002</v>
      </c>
      <c r="E1979" s="4">
        <v>2315.4499999999998</v>
      </c>
      <c r="F1979" s="6"/>
      <c r="H1979" s="2">
        <v>38493</v>
      </c>
      <c r="I1979" s="4">
        <f t="shared" si="156"/>
        <v>250.75704973127117</v>
      </c>
      <c r="J1979" s="4">
        <f t="shared" si="159"/>
        <v>7327.3599999999842</v>
      </c>
      <c r="K1979" s="4">
        <f t="shared" si="159"/>
        <v>326029.58009999973</v>
      </c>
      <c r="L1979" s="4">
        <f t="shared" si="159"/>
        <v>1476.0964000000056</v>
      </c>
    </row>
    <row r="1980" spans="1:12" x14ac:dyDescent="0.25">
      <c r="A1980" s="2">
        <v>38503</v>
      </c>
      <c r="B1980" s="4">
        <v>2102</v>
      </c>
      <c r="C1980" s="4">
        <v>2220.73</v>
      </c>
      <c r="D1980" s="4">
        <v>2208.35</v>
      </c>
      <c r="E1980" s="4">
        <v>2345.08</v>
      </c>
      <c r="F1980" s="6"/>
      <c r="H1980" s="2">
        <v>38494</v>
      </c>
      <c r="I1980" s="4">
        <f t="shared" si="156"/>
        <v>4246.4367942568242</v>
      </c>
      <c r="J1980" s="4">
        <f t="shared" si="159"/>
        <v>2652.25</v>
      </c>
      <c r="K1980" s="4">
        <f t="shared" si="159"/>
        <v>317994.48809999984</v>
      </c>
      <c r="L1980" s="4">
        <f t="shared" si="159"/>
        <v>43.164900000002149</v>
      </c>
    </row>
    <row r="1981" spans="1:12" x14ac:dyDescent="0.25">
      <c r="A1981" s="2">
        <v>38504</v>
      </c>
      <c r="B1981" s="4">
        <v>2061</v>
      </c>
      <c r="C1981" s="4">
        <v>2191.4699999999998</v>
      </c>
      <c r="D1981" s="4">
        <v>2191.4299999999998</v>
      </c>
      <c r="E1981" s="4">
        <v>2331.14</v>
      </c>
      <c r="F1981" s="6"/>
      <c r="H1981" s="2">
        <v>38495</v>
      </c>
      <c r="I1981" s="4">
        <f t="shared" si="156"/>
        <v>20210.799020534203</v>
      </c>
      <c r="J1981" s="4">
        <f t="shared" ref="J1981:L1996" si="160">(C1972-$B1972)^2</f>
        <v>541.02760000001012</v>
      </c>
      <c r="K1981" s="4">
        <f t="shared" si="160"/>
        <v>301906.29160000006</v>
      </c>
      <c r="L1981" s="4">
        <f t="shared" si="160"/>
        <v>207.36000000000263</v>
      </c>
    </row>
    <row r="1982" spans="1:12" x14ac:dyDescent="0.25">
      <c r="A1982" s="2">
        <v>38505</v>
      </c>
      <c r="B1982" s="4">
        <v>2011</v>
      </c>
      <c r="C1982" s="4">
        <v>2141.56</v>
      </c>
      <c r="D1982" s="4">
        <v>2178.69</v>
      </c>
      <c r="E1982" s="4">
        <v>2291.89</v>
      </c>
      <c r="F1982" s="6"/>
      <c r="H1982" s="2">
        <v>38496</v>
      </c>
      <c r="I1982" s="4">
        <f t="shared" si="156"/>
        <v>25974.057232213036</v>
      </c>
      <c r="J1982" s="4">
        <f t="shared" si="160"/>
        <v>2939.8083999999785</v>
      </c>
      <c r="K1982" s="4">
        <f t="shared" si="160"/>
        <v>227252.42410000003</v>
      </c>
      <c r="L1982" s="4">
        <f t="shared" si="160"/>
        <v>5671.5960999999916</v>
      </c>
    </row>
    <row r="1983" spans="1:12" x14ac:dyDescent="0.25">
      <c r="A1983" s="2">
        <v>38506</v>
      </c>
      <c r="B1983" s="4">
        <v>1979</v>
      </c>
      <c r="C1983" s="4">
        <v>2084.79</v>
      </c>
      <c r="D1983" s="4">
        <v>2167.7199999999998</v>
      </c>
      <c r="E1983" s="4">
        <v>2244.59</v>
      </c>
      <c r="F1983" s="6"/>
      <c r="H1983" s="2">
        <v>38497</v>
      </c>
      <c r="I1983" s="4">
        <f t="shared" si="156"/>
        <v>32099.986064329827</v>
      </c>
      <c r="J1983" s="4">
        <f t="shared" si="160"/>
        <v>12564.168099999981</v>
      </c>
      <c r="K1983" s="4">
        <f t="shared" si="160"/>
        <v>163644.52090000015</v>
      </c>
      <c r="L1983" s="4">
        <f t="shared" si="160"/>
        <v>13195.116899999975</v>
      </c>
    </row>
    <row r="1984" spans="1:12" x14ac:dyDescent="0.25">
      <c r="A1984" s="2">
        <v>38507</v>
      </c>
      <c r="B1984" s="4">
        <v>1952</v>
      </c>
      <c r="C1984" s="4">
        <v>2036.02</v>
      </c>
      <c r="D1984" s="4">
        <v>2159.0100000000002</v>
      </c>
      <c r="E1984" s="4">
        <v>2203.98</v>
      </c>
      <c r="F1984" s="6"/>
      <c r="H1984" s="2">
        <v>38498</v>
      </c>
      <c r="I1984" s="4">
        <f t="shared" si="156"/>
        <v>24387.410334402815</v>
      </c>
      <c r="J1984" s="4">
        <f t="shared" si="160"/>
        <v>27231.600399999996</v>
      </c>
      <c r="K1984" s="4">
        <f t="shared" si="160"/>
        <v>87349.802500000107</v>
      </c>
      <c r="L1984" s="4">
        <f t="shared" si="160"/>
        <v>25043.0625</v>
      </c>
    </row>
    <row r="1985" spans="1:12" x14ac:dyDescent="0.25">
      <c r="A1985" s="2">
        <v>38508</v>
      </c>
      <c r="B1985" s="4">
        <v>1941</v>
      </c>
      <c r="C1985" s="4">
        <v>1994.66</v>
      </c>
      <c r="D1985" s="4">
        <v>2150.5300000000002</v>
      </c>
      <c r="E1985" s="4">
        <v>2176.9899999999998</v>
      </c>
      <c r="F1985" s="6"/>
      <c r="H1985" s="2">
        <v>38499</v>
      </c>
      <c r="I1985" s="4">
        <f t="shared" si="156"/>
        <v>3154.4723781984299</v>
      </c>
      <c r="J1985" s="4">
        <f t="shared" si="160"/>
        <v>56316.036099999976</v>
      </c>
      <c r="K1985" s="4">
        <f t="shared" si="160"/>
        <v>13785.108099999967</v>
      </c>
      <c r="L1985" s="4">
        <f t="shared" si="160"/>
        <v>49988.016399999964</v>
      </c>
    </row>
    <row r="1986" spans="1:12" x14ac:dyDescent="0.25">
      <c r="A1986" s="2">
        <v>38509</v>
      </c>
      <c r="B1986" s="4">
        <v>1961</v>
      </c>
      <c r="C1986" s="4">
        <v>1957.56</v>
      </c>
      <c r="D1986" s="4">
        <v>2139.11</v>
      </c>
      <c r="E1986" s="4">
        <v>2160.12</v>
      </c>
      <c r="F1986" s="6"/>
      <c r="H1986" s="2">
        <v>38500</v>
      </c>
      <c r="I1986" s="4">
        <f t="shared" si="156"/>
        <v>1034.5672687093768</v>
      </c>
      <c r="J1986" s="4">
        <f t="shared" si="160"/>
        <v>38655.492100000047</v>
      </c>
      <c r="K1986" s="4">
        <f t="shared" si="160"/>
        <v>680.1663999999962</v>
      </c>
      <c r="L1986" s="4">
        <f t="shared" si="160"/>
        <v>26240.76009999993</v>
      </c>
    </row>
    <row r="1987" spans="1:12" x14ac:dyDescent="0.25">
      <c r="A1987" s="2">
        <v>38510</v>
      </c>
      <c r="B1987" s="4">
        <v>1970</v>
      </c>
      <c r="C1987" s="4">
        <v>1925.8</v>
      </c>
      <c r="D1987" s="4">
        <v>2123.5700000000002</v>
      </c>
      <c r="E1987" s="4">
        <v>2142.42</v>
      </c>
      <c r="F1987" s="6"/>
      <c r="H1987" s="2">
        <v>38501</v>
      </c>
      <c r="I1987" s="4">
        <f t="shared" si="156"/>
        <v>19927.469640972158</v>
      </c>
      <c r="J1987" s="4">
        <f t="shared" si="160"/>
        <v>446.89959999999462</v>
      </c>
      <c r="K1987" s="4">
        <f t="shared" si="160"/>
        <v>6676.524100000006</v>
      </c>
      <c r="L1987" s="4">
        <f t="shared" si="160"/>
        <v>2582.6724000000168</v>
      </c>
    </row>
    <row r="1988" spans="1:12" x14ac:dyDescent="0.25">
      <c r="A1988" s="2">
        <v>38511</v>
      </c>
      <c r="B1988" s="4">
        <v>1939</v>
      </c>
      <c r="C1988" s="4">
        <v>1894.89</v>
      </c>
      <c r="D1988" s="4">
        <v>2105.17</v>
      </c>
      <c r="E1988" s="4">
        <v>2115.6</v>
      </c>
      <c r="F1988" s="6"/>
      <c r="H1988" s="2">
        <v>38502</v>
      </c>
      <c r="I1988" s="4">
        <f t="shared" si="156"/>
        <v>47160.502487687496</v>
      </c>
      <c r="J1988" s="4">
        <f t="shared" si="160"/>
        <v>10743.322500000018</v>
      </c>
      <c r="K1988" s="4">
        <f t="shared" si="160"/>
        <v>15013.600900000049</v>
      </c>
      <c r="L1988" s="4">
        <f t="shared" si="160"/>
        <v>42621.602499999928</v>
      </c>
    </row>
    <row r="1989" spans="1:12" x14ac:dyDescent="0.25">
      <c r="A1989" s="2">
        <v>38512</v>
      </c>
      <c r="B1989" s="4">
        <v>1914</v>
      </c>
      <c r="C1989" s="4">
        <v>1855.63</v>
      </c>
      <c r="D1989" s="4">
        <v>2083.69</v>
      </c>
      <c r="E1989" s="4">
        <v>2074.52</v>
      </c>
      <c r="F1989" s="6"/>
      <c r="H1989" s="2">
        <v>38503</v>
      </c>
      <c r="I1989" s="4">
        <f t="shared" si="156"/>
        <v>50249.808144621798</v>
      </c>
      <c r="J1989" s="4">
        <f t="shared" si="160"/>
        <v>14096.812900000004</v>
      </c>
      <c r="K1989" s="4">
        <f t="shared" si="160"/>
        <v>11310.32249999998</v>
      </c>
      <c r="L1989" s="4">
        <f t="shared" si="160"/>
        <v>59087.886399999967</v>
      </c>
    </row>
    <row r="1990" spans="1:12" x14ac:dyDescent="0.25">
      <c r="A1990" s="2">
        <v>38513</v>
      </c>
      <c r="B1990" s="4">
        <v>1869</v>
      </c>
      <c r="C1990" s="4">
        <v>1808.21</v>
      </c>
      <c r="D1990" s="4">
        <v>2058.4899999999998</v>
      </c>
      <c r="E1990" s="4">
        <v>2022.85</v>
      </c>
      <c r="F1990" s="6"/>
      <c r="H1990" s="2">
        <v>38504</v>
      </c>
      <c r="I1990" s="4">
        <f t="shared" si="156"/>
        <v>70312.312706665602</v>
      </c>
      <c r="J1990" s="4">
        <f t="shared" si="160"/>
        <v>17022.420899999946</v>
      </c>
      <c r="K1990" s="4">
        <f t="shared" si="160"/>
        <v>17011.984899999956</v>
      </c>
      <c r="L1990" s="4">
        <f t="shared" si="160"/>
        <v>72975.619599999933</v>
      </c>
    </row>
    <row r="1991" spans="1:12" x14ac:dyDescent="0.25">
      <c r="A1991" s="2">
        <v>38514</v>
      </c>
      <c r="B1991" s="4">
        <v>1828</v>
      </c>
      <c r="C1991" s="4">
        <v>1756.45</v>
      </c>
      <c r="D1991" s="4">
        <v>2029.21</v>
      </c>
      <c r="E1991" s="4">
        <v>1964.46</v>
      </c>
      <c r="F1991" s="6"/>
      <c r="H1991" s="2">
        <v>38505</v>
      </c>
      <c r="I1991" s="4">
        <f t="shared" si="156"/>
        <v>99328.78168476779</v>
      </c>
      <c r="J1991" s="4">
        <f t="shared" si="160"/>
        <v>17045.913599999985</v>
      </c>
      <c r="K1991" s="4">
        <f t="shared" si="160"/>
        <v>28119.936100000017</v>
      </c>
      <c r="L1991" s="4">
        <f t="shared" si="160"/>
        <v>78899.192099999927</v>
      </c>
    </row>
    <row r="1992" spans="1:12" x14ac:dyDescent="0.25">
      <c r="A1992" s="2">
        <v>38515</v>
      </c>
      <c r="B1992" s="4">
        <v>1802</v>
      </c>
      <c r="C1992" s="4">
        <v>1704.35</v>
      </c>
      <c r="D1992" s="4">
        <v>1996.85</v>
      </c>
      <c r="E1992" s="4">
        <v>1902.95</v>
      </c>
      <c r="F1992" s="6"/>
      <c r="H1992" s="2">
        <v>38506</v>
      </c>
      <c r="I1992" s="4">
        <f t="shared" si="156"/>
        <v>120523.32183075319</v>
      </c>
      <c r="J1992" s="4">
        <f t="shared" si="160"/>
        <v>11191.524099999991</v>
      </c>
      <c r="K1992" s="4">
        <f t="shared" si="160"/>
        <v>35615.238399999922</v>
      </c>
      <c r="L1992" s="4">
        <f t="shared" si="160"/>
        <v>70538.048100000073</v>
      </c>
    </row>
    <row r="1993" spans="1:12" x14ac:dyDescent="0.25">
      <c r="A1993" s="2">
        <v>38516</v>
      </c>
      <c r="B1993" s="4">
        <v>1768</v>
      </c>
      <c r="C1993" s="4">
        <v>1653.01</v>
      </c>
      <c r="D1993" s="4">
        <v>1961.92</v>
      </c>
      <c r="E1993" s="4">
        <v>1838.07</v>
      </c>
      <c r="F1993" s="6"/>
      <c r="H1993" s="2">
        <v>38507</v>
      </c>
      <c r="I1993" s="4">
        <f t="shared" si="156"/>
        <v>139999.21507892839</v>
      </c>
      <c r="J1993" s="4">
        <f t="shared" si="160"/>
        <v>7059.3603999999968</v>
      </c>
      <c r="K1993" s="4">
        <f t="shared" si="160"/>
        <v>42853.140100000091</v>
      </c>
      <c r="L1993" s="4">
        <f t="shared" si="160"/>
        <v>63493.92040000001</v>
      </c>
    </row>
    <row r="1994" spans="1:12" x14ac:dyDescent="0.25">
      <c r="A1994" s="2">
        <v>38517</v>
      </c>
      <c r="B1994" s="4">
        <v>1727</v>
      </c>
      <c r="C1994" s="4">
        <v>1599.89</v>
      </c>
      <c r="D1994" s="4">
        <v>1923.85</v>
      </c>
      <c r="E1994" s="4">
        <v>1769.73</v>
      </c>
      <c r="F1994" s="6"/>
      <c r="H1994" s="2">
        <v>38508</v>
      </c>
      <c r="I1994" s="4">
        <f t="shared" si="156"/>
        <v>148351.83825411086</v>
      </c>
      <c r="J1994" s="4">
        <f t="shared" si="160"/>
        <v>2879.3956000000089</v>
      </c>
      <c r="K1994" s="4">
        <f t="shared" si="160"/>
        <v>43902.820900000086</v>
      </c>
      <c r="L1994" s="4">
        <f t="shared" si="160"/>
        <v>55691.280099999894</v>
      </c>
    </row>
    <row r="1995" spans="1:12" x14ac:dyDescent="0.25">
      <c r="A1995" s="2">
        <v>38518</v>
      </c>
      <c r="B1995" s="4">
        <v>1657</v>
      </c>
      <c r="C1995" s="4">
        <v>1546.63</v>
      </c>
      <c r="D1995" s="4">
        <v>1883.97</v>
      </c>
      <c r="E1995" s="4">
        <v>1703.41</v>
      </c>
      <c r="F1995" s="6"/>
      <c r="H1995" s="2">
        <v>38509</v>
      </c>
      <c r="I1995" s="4">
        <f t="shared" si="156"/>
        <v>133345.25066286998</v>
      </c>
      <c r="J1995" s="4">
        <f t="shared" si="160"/>
        <v>11.833600000000375</v>
      </c>
      <c r="K1995" s="4">
        <f t="shared" si="160"/>
        <v>31723.172100000047</v>
      </c>
      <c r="L1995" s="4">
        <f t="shared" si="160"/>
        <v>39648.774399999958</v>
      </c>
    </row>
    <row r="1996" spans="1:12" x14ac:dyDescent="0.25">
      <c r="A1996" s="2">
        <v>38519</v>
      </c>
      <c r="B1996" s="4">
        <v>1587</v>
      </c>
      <c r="C1996" s="4">
        <v>1494.27</v>
      </c>
      <c r="D1996" s="4">
        <v>1843.03</v>
      </c>
      <c r="E1996" s="4">
        <v>1642.8</v>
      </c>
      <c r="F1996" s="6"/>
      <c r="H1996" s="2">
        <v>38510</v>
      </c>
      <c r="I1996" s="4">
        <f t="shared" si="156"/>
        <v>126853.28624681159</v>
      </c>
      <c r="J1996" s="4">
        <f t="shared" si="160"/>
        <v>1953.640000000004</v>
      </c>
      <c r="K1996" s="4">
        <f t="shared" si="160"/>
        <v>23583.744900000049</v>
      </c>
      <c r="L1996" s="4">
        <f t="shared" si="160"/>
        <v>29728.656400000025</v>
      </c>
    </row>
    <row r="1997" spans="1:12" x14ac:dyDescent="0.25">
      <c r="A1997" s="2">
        <v>38520</v>
      </c>
      <c r="B1997" s="4">
        <v>1574</v>
      </c>
      <c r="C1997" s="4">
        <v>1444.29</v>
      </c>
      <c r="D1997" s="4">
        <v>1801.86</v>
      </c>
      <c r="E1997" s="4">
        <v>1590.77</v>
      </c>
      <c r="F1997" s="6"/>
      <c r="H1997" s="2">
        <v>38511</v>
      </c>
      <c r="I1997" s="4">
        <f t="shared" ref="I1997:I2060" si="161">(B1988-$I$3)^2</f>
        <v>149896.49701323494</v>
      </c>
      <c r="J1997" s="4">
        <f t="shared" ref="J1997:L2012" si="162">(C1988-$B1988)^2</f>
        <v>1945.6920999999911</v>
      </c>
      <c r="K1997" s="4">
        <f t="shared" si="162"/>
        <v>27612.468900000025</v>
      </c>
      <c r="L1997" s="4">
        <f t="shared" si="162"/>
        <v>31187.559999999969</v>
      </c>
    </row>
    <row r="1998" spans="1:12" x14ac:dyDescent="0.25">
      <c r="A1998" s="2">
        <v>38521</v>
      </c>
      <c r="B1998" s="4">
        <v>1566</v>
      </c>
      <c r="C1998" s="4">
        <v>1395.8</v>
      </c>
      <c r="D1998" s="4">
        <v>1759.74</v>
      </c>
      <c r="E1998" s="4">
        <v>1542</v>
      </c>
      <c r="F1998" s="6"/>
      <c r="H1998" s="2">
        <v>38512</v>
      </c>
      <c r="I1998" s="4">
        <f t="shared" si="161"/>
        <v>169879.73150228604</v>
      </c>
      <c r="J1998" s="4">
        <f t="shared" si="162"/>
        <v>3407.0568999999873</v>
      </c>
      <c r="K1998" s="4">
        <f t="shared" si="162"/>
        <v>28794.696100000019</v>
      </c>
      <c r="L1998" s="4">
        <f t="shared" si="162"/>
        <v>25766.670399999995</v>
      </c>
    </row>
    <row r="1999" spans="1:12" x14ac:dyDescent="0.25">
      <c r="A1999" s="2">
        <v>38522</v>
      </c>
      <c r="B1999" s="4">
        <v>1561</v>
      </c>
      <c r="C1999" s="4">
        <v>1350.14</v>
      </c>
      <c r="D1999" s="4">
        <v>1717.3</v>
      </c>
      <c r="E1999" s="4">
        <v>1495.85</v>
      </c>
      <c r="F1999" s="6"/>
      <c r="H1999" s="2">
        <v>38513</v>
      </c>
      <c r="I1999" s="4">
        <f t="shared" si="161"/>
        <v>208999.55358257802</v>
      </c>
      <c r="J1999" s="4">
        <f t="shared" si="162"/>
        <v>3695.4240999999956</v>
      </c>
      <c r="K1999" s="4">
        <f t="shared" si="162"/>
        <v>35906.460099999917</v>
      </c>
      <c r="L1999" s="4">
        <f t="shared" si="162"/>
        <v>23669.822499999973</v>
      </c>
    </row>
    <row r="2000" spans="1:12" x14ac:dyDescent="0.25">
      <c r="A2000" s="2">
        <v>38523</v>
      </c>
      <c r="B2000" s="4">
        <v>1571</v>
      </c>
      <c r="C2000" s="4">
        <v>1308.01</v>
      </c>
      <c r="D2000" s="4">
        <v>1674.97</v>
      </c>
      <c r="E2000" s="4">
        <v>1454.49</v>
      </c>
      <c r="F2000" s="6"/>
      <c r="H2000" s="2">
        <v>38514</v>
      </c>
      <c r="I2000" s="4">
        <f t="shared" si="161"/>
        <v>248168.05814462181</v>
      </c>
      <c r="J2000" s="4">
        <f t="shared" si="162"/>
        <v>5119.4024999999938</v>
      </c>
      <c r="K2000" s="4">
        <f t="shared" si="162"/>
        <v>40485.464100000012</v>
      </c>
      <c r="L2000" s="4">
        <f t="shared" si="162"/>
        <v>18621.331600000009</v>
      </c>
    </row>
    <row r="2001" spans="1:12" x14ac:dyDescent="0.25">
      <c r="A2001" s="2">
        <v>38524</v>
      </c>
      <c r="B2001" s="4">
        <v>1529</v>
      </c>
      <c r="C2001" s="4">
        <v>1270.21</v>
      </c>
      <c r="D2001" s="4">
        <v>1633.47</v>
      </c>
      <c r="E2001" s="4">
        <v>1419.06</v>
      </c>
      <c r="F2001" s="6"/>
      <c r="H2001" s="2">
        <v>38515</v>
      </c>
      <c r="I2001" s="4">
        <f t="shared" si="161"/>
        <v>274748.62201323494</v>
      </c>
      <c r="J2001" s="4">
        <f t="shared" si="162"/>
        <v>9535.5225000000173</v>
      </c>
      <c r="K2001" s="4">
        <f t="shared" si="162"/>
        <v>37966.522499999963</v>
      </c>
      <c r="L2001" s="4">
        <f t="shared" si="162"/>
        <v>10190.902500000009</v>
      </c>
    </row>
    <row r="2002" spans="1:12" x14ac:dyDescent="0.25">
      <c r="A2002" s="2">
        <v>38525</v>
      </c>
      <c r="B2002" s="4">
        <v>1482</v>
      </c>
      <c r="C2002" s="4">
        <v>1235.8399999999999</v>
      </c>
      <c r="D2002" s="4">
        <v>1592.65</v>
      </c>
      <c r="E2002" s="4">
        <v>1386.93</v>
      </c>
      <c r="F2002" s="6"/>
      <c r="H2002" s="2">
        <v>38516</v>
      </c>
      <c r="I2002" s="4">
        <f t="shared" si="161"/>
        <v>311547.82091834443</v>
      </c>
      <c r="J2002" s="4">
        <f t="shared" si="162"/>
        <v>13222.700100000002</v>
      </c>
      <c r="K2002" s="4">
        <f t="shared" si="162"/>
        <v>37604.966400000027</v>
      </c>
      <c r="L2002" s="4">
        <f t="shared" si="162"/>
        <v>4909.804899999991</v>
      </c>
    </row>
    <row r="2003" spans="1:12" x14ac:dyDescent="0.25">
      <c r="A2003" s="2">
        <v>38526</v>
      </c>
      <c r="B2003" s="4">
        <v>1442</v>
      </c>
      <c r="C2003" s="4">
        <v>1204.3499999999999</v>
      </c>
      <c r="D2003" s="4">
        <v>1552.58</v>
      </c>
      <c r="E2003" s="4">
        <v>1354.71</v>
      </c>
      <c r="F2003" s="6"/>
      <c r="H2003" s="2">
        <v>38517</v>
      </c>
      <c r="I2003" s="4">
        <f t="shared" si="161"/>
        <v>358998.32548038824</v>
      </c>
      <c r="J2003" s="4">
        <f t="shared" si="162"/>
        <v>16156.952099999975</v>
      </c>
      <c r="K2003" s="4">
        <f t="shared" si="162"/>
        <v>38749.922499999964</v>
      </c>
      <c r="L2003" s="4">
        <f t="shared" si="162"/>
        <v>1825.8529000000015</v>
      </c>
    </row>
    <row r="2004" spans="1:12" x14ac:dyDescent="0.25">
      <c r="A2004" s="2">
        <v>38527</v>
      </c>
      <c r="B2004" s="4">
        <v>1405</v>
      </c>
      <c r="C2004" s="4">
        <v>1176.6400000000001</v>
      </c>
      <c r="D2004" s="4">
        <v>1514.03</v>
      </c>
      <c r="E2004" s="4">
        <v>1322.59</v>
      </c>
      <c r="F2004" s="6"/>
      <c r="H2004" s="2">
        <v>38518</v>
      </c>
      <c r="I2004" s="4">
        <f t="shared" si="161"/>
        <v>447781.38204973133</v>
      </c>
      <c r="J2004" s="4">
        <f t="shared" si="162"/>
        <v>12181.536899999976</v>
      </c>
      <c r="K2004" s="4">
        <f t="shared" si="162"/>
        <v>51515.380900000011</v>
      </c>
      <c r="L2004" s="4">
        <f t="shared" si="162"/>
        <v>2153.8881000000074</v>
      </c>
    </row>
    <row r="2005" spans="1:12" x14ac:dyDescent="0.25">
      <c r="A2005" s="2">
        <v>38528</v>
      </c>
      <c r="B2005" s="4">
        <v>1396</v>
      </c>
      <c r="C2005" s="4">
        <v>1155.9100000000001</v>
      </c>
      <c r="D2005" s="4">
        <v>1478.75</v>
      </c>
      <c r="E2005" s="4">
        <v>1297.56</v>
      </c>
      <c r="F2005" s="6"/>
      <c r="H2005" s="2">
        <v>38519</v>
      </c>
      <c r="I2005" s="4">
        <f t="shared" si="161"/>
        <v>546364.43861907441</v>
      </c>
      <c r="J2005" s="4">
        <f t="shared" si="162"/>
        <v>8598.8529000000035</v>
      </c>
      <c r="K2005" s="4">
        <f t="shared" si="162"/>
        <v>65551.360899999985</v>
      </c>
      <c r="L2005" s="4">
        <f t="shared" si="162"/>
        <v>3113.6399999999949</v>
      </c>
    </row>
    <row r="2006" spans="1:12" x14ac:dyDescent="0.25">
      <c r="A2006" s="2">
        <v>38529</v>
      </c>
      <c r="B2006" s="4">
        <v>1389</v>
      </c>
      <c r="C2006" s="4">
        <v>1138.55</v>
      </c>
      <c r="D2006" s="4">
        <v>1445.15</v>
      </c>
      <c r="E2006" s="4">
        <v>1253.82</v>
      </c>
      <c r="F2006" s="6"/>
      <c r="H2006" s="2">
        <v>38520</v>
      </c>
      <c r="I2006" s="4">
        <f t="shared" si="161"/>
        <v>565751.72055338102</v>
      </c>
      <c r="J2006" s="4">
        <f t="shared" si="162"/>
        <v>16824.684100000009</v>
      </c>
      <c r="K2006" s="4">
        <f t="shared" si="162"/>
        <v>51920.179599999952</v>
      </c>
      <c r="L2006" s="4">
        <f t="shared" si="162"/>
        <v>281.2328999999994</v>
      </c>
    </row>
    <row r="2007" spans="1:12" x14ac:dyDescent="0.25">
      <c r="A2007" s="2">
        <v>38530</v>
      </c>
      <c r="B2007" s="4">
        <v>1368</v>
      </c>
      <c r="C2007" s="4">
        <v>1123.6500000000001</v>
      </c>
      <c r="D2007" s="4">
        <v>1413.15</v>
      </c>
      <c r="E2007" s="4">
        <v>1267.17</v>
      </c>
      <c r="F2007" s="6"/>
      <c r="H2007" s="2">
        <v>38521</v>
      </c>
      <c r="I2007" s="4">
        <f t="shared" si="161"/>
        <v>577850.35558987735</v>
      </c>
      <c r="J2007" s="4">
        <f t="shared" si="162"/>
        <v>28968.040000000015</v>
      </c>
      <c r="K2007" s="4">
        <f t="shared" si="162"/>
        <v>37535.187600000005</v>
      </c>
      <c r="L2007" s="4">
        <f t="shared" si="162"/>
        <v>576</v>
      </c>
    </row>
    <row r="2008" spans="1:12" x14ac:dyDescent="0.25">
      <c r="A2008" s="2">
        <v>38531</v>
      </c>
      <c r="B2008" s="4">
        <v>1392</v>
      </c>
      <c r="C2008" s="4">
        <v>1110.25</v>
      </c>
      <c r="D2008" s="4">
        <v>1382.61</v>
      </c>
      <c r="E2008" s="4">
        <v>1269.04</v>
      </c>
      <c r="F2008" s="6"/>
      <c r="H2008" s="2">
        <v>38522</v>
      </c>
      <c r="I2008" s="4">
        <f t="shared" si="161"/>
        <v>585477.00248768751</v>
      </c>
      <c r="J2008" s="4">
        <f t="shared" si="162"/>
        <v>44461.939599999954</v>
      </c>
      <c r="K2008" s="4">
        <f t="shared" si="162"/>
        <v>24429.689999999984</v>
      </c>
      <c r="L2008" s="4">
        <f t="shared" si="162"/>
        <v>4244.5225000000119</v>
      </c>
    </row>
    <row r="2009" spans="1:12" x14ac:dyDescent="0.25">
      <c r="A2009" s="2">
        <v>38532</v>
      </c>
      <c r="B2009" s="4">
        <v>1412</v>
      </c>
      <c r="C2009" s="4">
        <v>1109.27</v>
      </c>
      <c r="D2009" s="4">
        <v>1358.3</v>
      </c>
      <c r="E2009" s="4">
        <v>1270.76</v>
      </c>
      <c r="F2009" s="6"/>
      <c r="H2009" s="2">
        <v>38523</v>
      </c>
      <c r="I2009" s="4">
        <f t="shared" si="161"/>
        <v>570273.70869206707</v>
      </c>
      <c r="J2009" s="4">
        <f t="shared" si="162"/>
        <v>69163.74010000001</v>
      </c>
      <c r="K2009" s="4">
        <f t="shared" si="162"/>
        <v>10809.760900000005</v>
      </c>
      <c r="L2009" s="4">
        <f t="shared" si="162"/>
        <v>13574.580099999997</v>
      </c>
    </row>
    <row r="2010" spans="1:12" x14ac:dyDescent="0.25">
      <c r="A2010" s="2">
        <v>38533</v>
      </c>
      <c r="B2010" s="4">
        <v>1471</v>
      </c>
      <c r="C2010" s="4">
        <v>1151.27</v>
      </c>
      <c r="D2010" s="4">
        <v>1349.02</v>
      </c>
      <c r="E2010" s="4">
        <v>1298.79</v>
      </c>
      <c r="F2010" s="6"/>
      <c r="H2010" s="2">
        <v>38524</v>
      </c>
      <c r="I2010" s="4">
        <f t="shared" si="161"/>
        <v>635471.54263367294</v>
      </c>
      <c r="J2010" s="4">
        <f t="shared" si="162"/>
        <v>66972.264099999986</v>
      </c>
      <c r="K2010" s="4">
        <f t="shared" si="162"/>
        <v>10913.980900000006</v>
      </c>
      <c r="L2010" s="4">
        <f t="shared" si="162"/>
        <v>12086.803600000012</v>
      </c>
    </row>
    <row r="2011" spans="1:12" x14ac:dyDescent="0.25">
      <c r="A2011" s="2">
        <v>38534</v>
      </c>
      <c r="B2011" s="4">
        <v>1635</v>
      </c>
      <c r="C2011" s="4">
        <v>1262.75</v>
      </c>
      <c r="D2011" s="4">
        <v>1362.59</v>
      </c>
      <c r="E2011" s="4">
        <v>1396.09</v>
      </c>
      <c r="F2011" s="6"/>
      <c r="H2011" s="2">
        <v>38525</v>
      </c>
      <c r="I2011" s="4">
        <f t="shared" si="161"/>
        <v>712614.02347308898</v>
      </c>
      <c r="J2011" s="4">
        <f t="shared" si="162"/>
        <v>60594.745600000038</v>
      </c>
      <c r="K2011" s="4">
        <f t="shared" si="162"/>
        <v>12243.422500000021</v>
      </c>
      <c r="L2011" s="4">
        <f t="shared" si="162"/>
        <v>9038.3048999999883</v>
      </c>
    </row>
    <row r="2012" spans="1:12" x14ac:dyDescent="0.25">
      <c r="A2012" s="2">
        <v>38535</v>
      </c>
      <c r="B2012" s="4">
        <v>1754</v>
      </c>
      <c r="C2012" s="4">
        <v>1365.92</v>
      </c>
      <c r="D2012" s="4">
        <v>1388.66</v>
      </c>
      <c r="E2012" s="4">
        <v>1569.79</v>
      </c>
      <c r="F2012" s="6"/>
      <c r="H2012" s="2">
        <v>38526</v>
      </c>
      <c r="I2012" s="4">
        <f t="shared" si="161"/>
        <v>781747.19865557074</v>
      </c>
      <c r="J2012" s="4">
        <f t="shared" si="162"/>
        <v>56477.522500000043</v>
      </c>
      <c r="K2012" s="4">
        <f t="shared" si="162"/>
        <v>12227.936399999984</v>
      </c>
      <c r="L2012" s="4">
        <f t="shared" si="162"/>
        <v>7619.5440999999937</v>
      </c>
    </row>
    <row r="2013" spans="1:12" x14ac:dyDescent="0.25">
      <c r="A2013" s="2">
        <v>38536</v>
      </c>
      <c r="B2013" s="4">
        <v>1711</v>
      </c>
      <c r="C2013" s="4">
        <v>1393.18</v>
      </c>
      <c r="D2013" s="4">
        <v>1406.94</v>
      </c>
      <c r="E2013" s="4">
        <v>1742.94</v>
      </c>
      <c r="F2013" s="6"/>
      <c r="H2013" s="2">
        <v>38527</v>
      </c>
      <c r="I2013" s="4">
        <f t="shared" si="161"/>
        <v>848544.38569936634</v>
      </c>
      <c r="J2013" s="4">
        <f t="shared" ref="J2013:L2028" si="163">(C2004-$B2004)^2</f>
        <v>52148.289599999953</v>
      </c>
      <c r="K2013" s="4">
        <f t="shared" si="163"/>
        <v>11887.540899999995</v>
      </c>
      <c r="L2013" s="4">
        <f t="shared" si="163"/>
        <v>6791.4081000000133</v>
      </c>
    </row>
    <row r="2014" spans="1:12" x14ac:dyDescent="0.25">
      <c r="A2014" s="2">
        <v>38537</v>
      </c>
      <c r="B2014" s="4">
        <v>1674</v>
      </c>
      <c r="C2014" s="4">
        <v>1374.26</v>
      </c>
      <c r="D2014" s="4">
        <v>1411.68</v>
      </c>
      <c r="E2014" s="4">
        <v>1832.65</v>
      </c>
      <c r="F2014" s="6"/>
      <c r="H2014" s="2">
        <v>38528</v>
      </c>
      <c r="I2014" s="4">
        <f t="shared" si="161"/>
        <v>865206.35011542472</v>
      </c>
      <c r="J2014" s="4">
        <f t="shared" si="163"/>
        <v>57643.20809999996</v>
      </c>
      <c r="K2014" s="4">
        <f t="shared" si="163"/>
        <v>6847.5625</v>
      </c>
      <c r="L2014" s="4">
        <f t="shared" si="163"/>
        <v>9690.4336000000112</v>
      </c>
    </row>
    <row r="2015" spans="1:12" x14ac:dyDescent="0.25">
      <c r="A2015" s="2">
        <v>38538</v>
      </c>
      <c r="B2015" s="4">
        <v>1659</v>
      </c>
      <c r="C2015" s="4">
        <v>1340</v>
      </c>
      <c r="D2015" s="4">
        <v>1402.75</v>
      </c>
      <c r="E2015" s="4">
        <v>1826.66</v>
      </c>
      <c r="F2015" s="6"/>
      <c r="H2015" s="2">
        <v>38529</v>
      </c>
      <c r="I2015" s="4">
        <f t="shared" si="161"/>
        <v>878277.65577235911</v>
      </c>
      <c r="J2015" s="4">
        <f t="shared" si="163"/>
        <v>62725.202500000021</v>
      </c>
      <c r="K2015" s="4">
        <f t="shared" si="163"/>
        <v>3152.8225000000102</v>
      </c>
      <c r="L2015" s="4">
        <f t="shared" si="163"/>
        <v>18273.632400000017</v>
      </c>
    </row>
    <row r="2016" spans="1:12" x14ac:dyDescent="0.25">
      <c r="A2016" s="2">
        <v>38539</v>
      </c>
      <c r="B2016" s="4">
        <v>1619</v>
      </c>
      <c r="C2016" s="4">
        <v>1311.69</v>
      </c>
      <c r="D2016" s="4">
        <v>1385.5</v>
      </c>
      <c r="E2016" s="4">
        <v>1775.26</v>
      </c>
      <c r="F2016" s="6"/>
      <c r="H2016" s="2">
        <v>38530</v>
      </c>
      <c r="I2016" s="4">
        <f t="shared" si="161"/>
        <v>918079.57274316205</v>
      </c>
      <c r="J2016" s="4">
        <f t="shared" si="163"/>
        <v>59706.922499999957</v>
      </c>
      <c r="K2016" s="4">
        <f t="shared" si="163"/>
        <v>2038.5225000000082</v>
      </c>
      <c r="L2016" s="4">
        <f t="shared" si="163"/>
        <v>10166.688899999985</v>
      </c>
    </row>
    <row r="2017" spans="1:12" x14ac:dyDescent="0.25">
      <c r="A2017" s="2">
        <v>38540</v>
      </c>
      <c r="B2017" s="4">
        <v>1573</v>
      </c>
      <c r="C2017" s="4">
        <v>1293.8800000000001</v>
      </c>
      <c r="D2017" s="4">
        <v>1364.39</v>
      </c>
      <c r="E2017" s="4">
        <v>1724.12</v>
      </c>
      <c r="F2017" s="6"/>
      <c r="H2017" s="2">
        <v>38531</v>
      </c>
      <c r="I2017" s="4">
        <f t="shared" si="161"/>
        <v>872663.66763367294</v>
      </c>
      <c r="J2017" s="4">
        <f t="shared" si="163"/>
        <v>79383.0625</v>
      </c>
      <c r="K2017" s="4">
        <f t="shared" si="163"/>
        <v>88.172100000001876</v>
      </c>
      <c r="L2017" s="4">
        <f t="shared" si="163"/>
        <v>15119.161600000009</v>
      </c>
    </row>
    <row r="2018" spans="1:12" x14ac:dyDescent="0.25">
      <c r="A2018" s="2">
        <v>38541</v>
      </c>
      <c r="B2018" s="4">
        <v>1554</v>
      </c>
      <c r="C2018" s="4">
        <v>1288.3499999999999</v>
      </c>
      <c r="D2018" s="4">
        <v>1343.3</v>
      </c>
      <c r="E2018" s="4">
        <v>1695.97</v>
      </c>
      <c r="F2018" s="6"/>
      <c r="H2018" s="2">
        <v>38532</v>
      </c>
      <c r="I2018" s="4">
        <f t="shared" si="161"/>
        <v>835697.08004243206</v>
      </c>
      <c r="J2018" s="4">
        <f t="shared" si="163"/>
        <v>91645.452900000004</v>
      </c>
      <c r="K2018" s="4">
        <f t="shared" si="163"/>
        <v>2883.6900000000051</v>
      </c>
      <c r="L2018" s="4">
        <f t="shared" si="163"/>
        <v>19948.737600000004</v>
      </c>
    </row>
    <row r="2019" spans="1:12" x14ac:dyDescent="0.25">
      <c r="A2019" s="2">
        <v>38542</v>
      </c>
      <c r="B2019" s="4">
        <v>1606</v>
      </c>
      <c r="C2019" s="4">
        <v>1291.4000000000001</v>
      </c>
      <c r="D2019" s="4">
        <v>1323.66</v>
      </c>
      <c r="E2019" s="4">
        <v>1689.79</v>
      </c>
      <c r="F2019" s="6"/>
      <c r="H2019" s="2">
        <v>38533</v>
      </c>
      <c r="I2019" s="4">
        <f t="shared" si="161"/>
        <v>731306.64664827147</v>
      </c>
      <c r="J2019" s="4">
        <f t="shared" si="163"/>
        <v>102227.27290000001</v>
      </c>
      <c r="K2019" s="4">
        <f t="shared" si="163"/>
        <v>14879.120400000005</v>
      </c>
      <c r="L2019" s="4">
        <f t="shared" si="163"/>
        <v>29656.284100000012</v>
      </c>
    </row>
    <row r="2020" spans="1:12" x14ac:dyDescent="0.25">
      <c r="A2020" s="2">
        <v>38543</v>
      </c>
      <c r="B2020" s="4">
        <v>1678</v>
      </c>
      <c r="C2020" s="4">
        <v>1295.79</v>
      </c>
      <c r="D2020" s="4">
        <v>1305.99</v>
      </c>
      <c r="E2020" s="4">
        <v>1697.75</v>
      </c>
      <c r="F2020" s="6"/>
      <c r="H2020" s="2">
        <v>38534</v>
      </c>
      <c r="I2020" s="4">
        <f t="shared" si="161"/>
        <v>477708.62840009626</v>
      </c>
      <c r="J2020" s="4">
        <f t="shared" si="163"/>
        <v>138570.0625</v>
      </c>
      <c r="K2020" s="4">
        <f t="shared" si="163"/>
        <v>74207.208100000047</v>
      </c>
      <c r="L2020" s="4">
        <f t="shared" si="163"/>
        <v>57077.988100000039</v>
      </c>
    </row>
    <row r="2021" spans="1:12" x14ac:dyDescent="0.25">
      <c r="A2021" s="2">
        <v>38544</v>
      </c>
      <c r="B2021" s="4">
        <v>1681</v>
      </c>
      <c r="C2021" s="4">
        <v>1298.19</v>
      </c>
      <c r="D2021" s="4">
        <v>1290.52</v>
      </c>
      <c r="E2021" s="4">
        <v>1708.21</v>
      </c>
      <c r="F2021" s="6"/>
      <c r="H2021" s="2">
        <v>38535</v>
      </c>
      <c r="I2021" s="4">
        <f t="shared" si="161"/>
        <v>327372.43223221309</v>
      </c>
      <c r="J2021" s="4">
        <f t="shared" si="163"/>
        <v>150606.08639999994</v>
      </c>
      <c r="K2021" s="4">
        <f t="shared" si="163"/>
        <v>133473.31559999994</v>
      </c>
      <c r="L2021" s="4">
        <f t="shared" si="163"/>
        <v>33933.324100000013</v>
      </c>
    </row>
    <row r="2022" spans="1:12" x14ac:dyDescent="0.25">
      <c r="A2022" s="2">
        <v>38545</v>
      </c>
      <c r="B2022" s="4">
        <v>1666</v>
      </c>
      <c r="C2022" s="4">
        <v>1298.02</v>
      </c>
      <c r="D2022" s="4">
        <v>1277.04</v>
      </c>
      <c r="E2022" s="4">
        <v>1711.94</v>
      </c>
      <c r="F2022" s="6"/>
      <c r="H2022" s="2">
        <v>38536</v>
      </c>
      <c r="I2022" s="4">
        <f t="shared" si="161"/>
        <v>378427.59555338096</v>
      </c>
      <c r="J2022" s="4">
        <f t="shared" si="163"/>
        <v>101009.55239999996</v>
      </c>
      <c r="K2022" s="4">
        <f t="shared" si="163"/>
        <v>92452.483599999963</v>
      </c>
      <c r="L2022" s="4">
        <f t="shared" si="163"/>
        <v>1020.1636000000035</v>
      </c>
    </row>
    <row r="2023" spans="1:12" x14ac:dyDescent="0.25">
      <c r="A2023" s="2">
        <v>38546</v>
      </c>
      <c r="B2023" s="4">
        <v>1624</v>
      </c>
      <c r="C2023" s="4">
        <v>1295.6500000000001</v>
      </c>
      <c r="D2023" s="4">
        <v>1265.3800000000001</v>
      </c>
      <c r="E2023" s="4">
        <v>1701.56</v>
      </c>
      <c r="F2023" s="6"/>
      <c r="H2023" s="2">
        <v>38537</v>
      </c>
      <c r="I2023" s="4">
        <f t="shared" si="161"/>
        <v>425318.78259717656</v>
      </c>
      <c r="J2023" s="4">
        <f t="shared" si="163"/>
        <v>89844.067600000009</v>
      </c>
      <c r="K2023" s="4">
        <f t="shared" si="163"/>
        <v>68811.782399999967</v>
      </c>
      <c r="L2023" s="4">
        <f t="shared" si="163"/>
        <v>25169.822500000028</v>
      </c>
    </row>
    <row r="2024" spans="1:12" x14ac:dyDescent="0.25">
      <c r="A2024" s="2">
        <v>38547</v>
      </c>
      <c r="B2024" s="4">
        <v>1573</v>
      </c>
      <c r="C2024" s="4">
        <v>1291.08</v>
      </c>
      <c r="D2024" s="4">
        <v>1255.3900000000001</v>
      </c>
      <c r="E2024" s="4">
        <v>1644.72</v>
      </c>
      <c r="F2024" s="6"/>
      <c r="H2024" s="2">
        <v>38538</v>
      </c>
      <c r="I2024" s="4">
        <f t="shared" si="161"/>
        <v>445108.72329060722</v>
      </c>
      <c r="J2024" s="4">
        <f t="shared" si="163"/>
        <v>101761</v>
      </c>
      <c r="K2024" s="4">
        <f t="shared" si="163"/>
        <v>65664.0625</v>
      </c>
      <c r="L2024" s="4">
        <f t="shared" si="163"/>
        <v>28109.875600000028</v>
      </c>
    </row>
    <row r="2025" spans="1:12" x14ac:dyDescent="0.25">
      <c r="A2025" s="2">
        <v>38548</v>
      </c>
      <c r="B2025" s="4">
        <v>1553</v>
      </c>
      <c r="C2025" s="4">
        <v>1284.48</v>
      </c>
      <c r="D2025" s="4">
        <v>1247.25</v>
      </c>
      <c r="E2025" s="4">
        <v>1631.51</v>
      </c>
      <c r="F2025" s="6"/>
      <c r="H2025" s="2">
        <v>38539</v>
      </c>
      <c r="I2025" s="4">
        <f t="shared" si="161"/>
        <v>500081.89847308898</v>
      </c>
      <c r="J2025" s="4">
        <f t="shared" si="163"/>
        <v>94439.436099999963</v>
      </c>
      <c r="K2025" s="4">
        <f t="shared" si="163"/>
        <v>54522.25</v>
      </c>
      <c r="L2025" s="4">
        <f t="shared" si="163"/>
        <v>24417.187599999997</v>
      </c>
    </row>
    <row r="2026" spans="1:12" x14ac:dyDescent="0.25">
      <c r="A2026" s="2">
        <v>38549</v>
      </c>
      <c r="B2026" s="4">
        <v>1528</v>
      </c>
      <c r="C2026" s="4">
        <v>1275.25</v>
      </c>
      <c r="D2026" s="4">
        <v>1240.8599999999999</v>
      </c>
      <c r="E2026" s="4">
        <v>1599.32</v>
      </c>
      <c r="F2026" s="6"/>
      <c r="H2026" s="2">
        <v>38540</v>
      </c>
      <c r="I2026" s="4">
        <f t="shared" si="161"/>
        <v>567257.04993294296</v>
      </c>
      <c r="J2026" s="4">
        <f t="shared" si="163"/>
        <v>77907.974399999934</v>
      </c>
      <c r="K2026" s="4">
        <f t="shared" si="163"/>
        <v>43518.132099999959</v>
      </c>
      <c r="L2026" s="4">
        <f t="shared" si="163"/>
        <v>22837.254399999965</v>
      </c>
    </row>
    <row r="2027" spans="1:12" x14ac:dyDescent="0.25">
      <c r="A2027" s="2">
        <v>38550</v>
      </c>
      <c r="B2027" s="4">
        <v>1491</v>
      </c>
      <c r="C2027" s="4">
        <v>1261.95</v>
      </c>
      <c r="D2027" s="4">
        <v>1235.5</v>
      </c>
      <c r="E2027" s="4">
        <v>1555.47</v>
      </c>
      <c r="F2027" s="6"/>
      <c r="H2027" s="2">
        <v>38541</v>
      </c>
      <c r="I2027" s="4">
        <f t="shared" si="161"/>
        <v>596238.30814462178</v>
      </c>
      <c r="J2027" s="4">
        <f t="shared" si="163"/>
        <v>70569.922500000044</v>
      </c>
      <c r="K2027" s="4">
        <f t="shared" si="163"/>
        <v>44394.49000000002</v>
      </c>
      <c r="L2027" s="4">
        <f t="shared" si="163"/>
        <v>20155.480900000006</v>
      </c>
    </row>
    <row r="2028" spans="1:12" x14ac:dyDescent="0.25">
      <c r="A2028" s="2">
        <v>38551</v>
      </c>
      <c r="B2028" s="4">
        <v>1445</v>
      </c>
      <c r="C2028" s="4">
        <v>1246.95</v>
      </c>
      <c r="D2028" s="4">
        <v>1232.07</v>
      </c>
      <c r="E2028" s="4">
        <v>1502.37</v>
      </c>
      <c r="F2028" s="6"/>
      <c r="H2028" s="2">
        <v>38542</v>
      </c>
      <c r="I2028" s="4">
        <f t="shared" si="161"/>
        <v>518637.18040739559</v>
      </c>
      <c r="J2028" s="4">
        <f t="shared" si="163"/>
        <v>98973.159999999945</v>
      </c>
      <c r="K2028" s="4">
        <f t="shared" si="163"/>
        <v>79715.875599999956</v>
      </c>
      <c r="L2028" s="4">
        <f t="shared" si="163"/>
        <v>7020.764099999994</v>
      </c>
    </row>
    <row r="2029" spans="1:12" x14ac:dyDescent="0.25">
      <c r="A2029" s="2">
        <v>38552</v>
      </c>
      <c r="B2029" s="4">
        <v>1409</v>
      </c>
      <c r="C2029" s="4">
        <v>1227.73</v>
      </c>
      <c r="D2029" s="4">
        <v>1229.04</v>
      </c>
      <c r="E2029" s="4">
        <v>1442.56</v>
      </c>
      <c r="F2029" s="6"/>
      <c r="H2029" s="2">
        <v>38543</v>
      </c>
      <c r="I2029" s="4">
        <f t="shared" si="161"/>
        <v>420117.46507892839</v>
      </c>
      <c r="J2029" s="4">
        <f t="shared" ref="J2029:L2044" si="164">(C2020-$B2020)^2</f>
        <v>146084.48410000003</v>
      </c>
      <c r="K2029" s="4">
        <f t="shared" si="164"/>
        <v>138391.44010000001</v>
      </c>
      <c r="L2029" s="4">
        <f t="shared" si="164"/>
        <v>390.0625</v>
      </c>
    </row>
    <row r="2030" spans="1:12" x14ac:dyDescent="0.25">
      <c r="A2030" s="2">
        <v>38553</v>
      </c>
      <c r="B2030" s="4">
        <v>1366</v>
      </c>
      <c r="C2030" s="4">
        <v>1205.4000000000001</v>
      </c>
      <c r="D2030" s="4">
        <v>1226.22</v>
      </c>
      <c r="E2030" s="4">
        <v>1388.06</v>
      </c>
      <c r="F2030" s="6"/>
      <c r="H2030" s="2">
        <v>38544</v>
      </c>
      <c r="I2030" s="4">
        <f t="shared" si="161"/>
        <v>416237.47694024228</v>
      </c>
      <c r="J2030" s="4">
        <f t="shared" si="164"/>
        <v>146543.49609999996</v>
      </c>
      <c r="K2030" s="4">
        <f t="shared" si="164"/>
        <v>152474.63040000002</v>
      </c>
      <c r="L2030" s="4">
        <f t="shared" si="164"/>
        <v>740.38410000000204</v>
      </c>
    </row>
    <row r="2031" spans="1:12" x14ac:dyDescent="0.25">
      <c r="A2031" s="2">
        <v>38554</v>
      </c>
      <c r="B2031" s="4">
        <v>1328</v>
      </c>
      <c r="C2031" s="4">
        <v>1180.75</v>
      </c>
      <c r="D2031" s="4">
        <v>1222.98</v>
      </c>
      <c r="E2031" s="4">
        <v>1342.51</v>
      </c>
      <c r="F2031" s="6"/>
      <c r="H2031" s="2">
        <v>38545</v>
      </c>
      <c r="I2031" s="4">
        <f t="shared" si="161"/>
        <v>435817.41763367294</v>
      </c>
      <c r="J2031" s="4">
        <f t="shared" si="164"/>
        <v>135409.28040000002</v>
      </c>
      <c r="K2031" s="4">
        <f t="shared" si="164"/>
        <v>151289.88160000002</v>
      </c>
      <c r="L2031" s="4">
        <f t="shared" si="164"/>
        <v>2110.483600000005</v>
      </c>
    </row>
    <row r="2032" spans="1:12" x14ac:dyDescent="0.25">
      <c r="A2032" s="2">
        <v>38555</v>
      </c>
      <c r="B2032" s="4">
        <v>1313</v>
      </c>
      <c r="C2032" s="4">
        <v>1155.06</v>
      </c>
      <c r="D2032" s="4">
        <v>1218.96</v>
      </c>
      <c r="E2032" s="4">
        <v>1306.83</v>
      </c>
      <c r="F2032" s="6"/>
      <c r="H2032" s="2">
        <v>38546</v>
      </c>
      <c r="I2032" s="4">
        <f t="shared" si="161"/>
        <v>493035.25157527876</v>
      </c>
      <c r="J2032" s="4">
        <f t="shared" si="164"/>
        <v>107813.72249999995</v>
      </c>
      <c r="K2032" s="4">
        <f t="shared" si="164"/>
        <v>128608.30439999992</v>
      </c>
      <c r="L2032" s="4">
        <f t="shared" si="164"/>
        <v>6015.5535999999911</v>
      </c>
    </row>
    <row r="2033" spans="1:12" x14ac:dyDescent="0.25">
      <c r="A2033" s="2">
        <v>38556</v>
      </c>
      <c r="B2033" s="4">
        <v>1350</v>
      </c>
      <c r="C2033" s="4">
        <v>1129.28</v>
      </c>
      <c r="D2033" s="4">
        <v>1213.73</v>
      </c>
      <c r="E2033" s="4">
        <v>1243.5899999999999</v>
      </c>
      <c r="F2033" s="6"/>
      <c r="H2033" s="2">
        <v>38547</v>
      </c>
      <c r="I2033" s="4">
        <f t="shared" si="161"/>
        <v>567257.04993294296</v>
      </c>
      <c r="J2033" s="4">
        <f t="shared" si="164"/>
        <v>79478.886400000047</v>
      </c>
      <c r="K2033" s="4">
        <f t="shared" si="164"/>
        <v>100876.11209999994</v>
      </c>
      <c r="L2033" s="4">
        <f t="shared" si="164"/>
        <v>5143.7584000000043</v>
      </c>
    </row>
    <row r="2034" spans="1:12" x14ac:dyDescent="0.25">
      <c r="A2034" s="2">
        <v>38557</v>
      </c>
      <c r="B2034" s="4">
        <v>1367</v>
      </c>
      <c r="C2034" s="4">
        <v>1106.8399999999999</v>
      </c>
      <c r="D2034" s="4">
        <v>1208.3</v>
      </c>
      <c r="E2034" s="4">
        <v>1246.9000000000001</v>
      </c>
      <c r="F2034" s="6"/>
      <c r="H2034" s="2">
        <v>38548</v>
      </c>
      <c r="I2034" s="4">
        <f t="shared" si="161"/>
        <v>597783.63752418384</v>
      </c>
      <c r="J2034" s="4">
        <f t="shared" si="164"/>
        <v>72102.990399999995</v>
      </c>
      <c r="K2034" s="4">
        <f t="shared" si="164"/>
        <v>93483.0625</v>
      </c>
      <c r="L2034" s="4">
        <f t="shared" si="164"/>
        <v>6163.820099999999</v>
      </c>
    </row>
    <row r="2035" spans="1:12" x14ac:dyDescent="0.25">
      <c r="A2035" s="2">
        <v>38558</v>
      </c>
      <c r="B2035" s="4">
        <v>1365</v>
      </c>
      <c r="C2035" s="4">
        <v>1092.0899999999999</v>
      </c>
      <c r="D2035" s="4">
        <v>1204.24</v>
      </c>
      <c r="E2035" s="4">
        <v>1240.21</v>
      </c>
      <c r="F2035" s="6"/>
      <c r="H2035" s="2">
        <v>38549</v>
      </c>
      <c r="I2035" s="4">
        <f t="shared" si="161"/>
        <v>637066.872013235</v>
      </c>
      <c r="J2035" s="4">
        <f t="shared" si="164"/>
        <v>63882.5625</v>
      </c>
      <c r="K2035" s="4">
        <f t="shared" si="164"/>
        <v>82449.379600000058</v>
      </c>
      <c r="L2035" s="4">
        <f t="shared" si="164"/>
        <v>5086.5423999999912</v>
      </c>
    </row>
    <row r="2036" spans="1:12" x14ac:dyDescent="0.25">
      <c r="A2036" s="2">
        <v>38559</v>
      </c>
      <c r="B2036" s="4">
        <v>1368</v>
      </c>
      <c r="C2036" s="4">
        <v>1078.05</v>
      </c>
      <c r="D2036" s="4">
        <v>1199.3399999999999</v>
      </c>
      <c r="E2036" s="4">
        <v>1229.6500000000001</v>
      </c>
      <c r="F2036" s="6"/>
      <c r="H2036" s="2">
        <v>38550</v>
      </c>
      <c r="I2036" s="4">
        <f t="shared" si="161"/>
        <v>697500.05905703059</v>
      </c>
      <c r="J2036" s="4">
        <f t="shared" si="164"/>
        <v>52463.902499999982</v>
      </c>
      <c r="K2036" s="4">
        <f t="shared" si="164"/>
        <v>65280.25</v>
      </c>
      <c r="L2036" s="4">
        <f t="shared" si="164"/>
        <v>4156.3809000000037</v>
      </c>
    </row>
    <row r="2037" spans="1:12" x14ac:dyDescent="0.25">
      <c r="A2037" s="2">
        <v>38560</v>
      </c>
      <c r="B2037" s="4">
        <v>1378</v>
      </c>
      <c r="C2037" s="4">
        <v>1062.5899999999999</v>
      </c>
      <c r="D2037" s="4">
        <v>1192.32</v>
      </c>
      <c r="E2037" s="4">
        <v>1215.47</v>
      </c>
      <c r="F2037" s="6"/>
      <c r="H2037" s="2">
        <v>38551</v>
      </c>
      <c r="I2037" s="4">
        <f t="shared" si="161"/>
        <v>776451.21051688457</v>
      </c>
      <c r="J2037" s="4">
        <f t="shared" si="164"/>
        <v>39223.802499999983</v>
      </c>
      <c r="K2037" s="4">
        <f t="shared" si="164"/>
        <v>45339.184900000029</v>
      </c>
      <c r="L2037" s="4">
        <f t="shared" si="164"/>
        <v>3291.3168999999875</v>
      </c>
    </row>
    <row r="2038" spans="1:12" x14ac:dyDescent="0.25">
      <c r="A2038" s="2">
        <v>38561</v>
      </c>
      <c r="B2038" s="4">
        <v>1378</v>
      </c>
      <c r="C2038" s="4">
        <v>1047.46</v>
      </c>
      <c r="D2038" s="4">
        <v>1183.97</v>
      </c>
      <c r="E2038" s="4">
        <v>1196.31</v>
      </c>
      <c r="F2038" s="6"/>
      <c r="H2038" s="2">
        <v>38552</v>
      </c>
      <c r="I2038" s="4">
        <f t="shared" si="161"/>
        <v>841191.06818111823</v>
      </c>
      <c r="J2038" s="4">
        <f t="shared" si="164"/>
        <v>32858.81289999999</v>
      </c>
      <c r="K2038" s="4">
        <f t="shared" si="164"/>
        <v>32385.601600000013</v>
      </c>
      <c r="L2038" s="4">
        <f t="shared" si="164"/>
        <v>1126.2735999999963</v>
      </c>
    </row>
    <row r="2039" spans="1:12" x14ac:dyDescent="0.25">
      <c r="A2039" s="2">
        <v>38562</v>
      </c>
      <c r="B2039" s="4">
        <v>1440</v>
      </c>
      <c r="C2039" s="4">
        <v>1049.4000000000001</v>
      </c>
      <c r="D2039" s="4">
        <v>1180.52</v>
      </c>
      <c r="E2039" s="4">
        <v>1178.24</v>
      </c>
      <c r="F2039" s="6"/>
      <c r="H2039" s="2">
        <v>38553</v>
      </c>
      <c r="I2039" s="4">
        <f t="shared" si="161"/>
        <v>921916.23150228604</v>
      </c>
      <c r="J2039" s="4">
        <f t="shared" si="164"/>
        <v>25792.359999999971</v>
      </c>
      <c r="K2039" s="4">
        <f t="shared" si="164"/>
        <v>19538.448399999994</v>
      </c>
      <c r="L2039" s="4">
        <f t="shared" si="164"/>
        <v>486.6435999999976</v>
      </c>
    </row>
    <row r="2040" spans="1:12" x14ac:dyDescent="0.25">
      <c r="A2040" s="2">
        <v>38563</v>
      </c>
      <c r="B2040" s="4">
        <v>1502</v>
      </c>
      <c r="C2040" s="4">
        <v>1078.67</v>
      </c>
      <c r="D2040" s="4">
        <v>1183.6099999999999</v>
      </c>
      <c r="E2040" s="4">
        <v>1175.8900000000001</v>
      </c>
      <c r="F2040" s="6"/>
      <c r="H2040" s="2">
        <v>38554</v>
      </c>
      <c r="I2040" s="4">
        <f t="shared" si="161"/>
        <v>996332.74792564381</v>
      </c>
      <c r="J2040" s="4">
        <f t="shared" si="164"/>
        <v>21682.5625</v>
      </c>
      <c r="K2040" s="4">
        <f t="shared" si="164"/>
        <v>11029.200399999996</v>
      </c>
      <c r="L2040" s="4">
        <f t="shared" si="164"/>
        <v>210.54009999999974</v>
      </c>
    </row>
    <row r="2041" spans="1:12" x14ac:dyDescent="0.25">
      <c r="A2041" s="2">
        <v>38564</v>
      </c>
      <c r="B2041" s="4">
        <v>1524</v>
      </c>
      <c r="C2041" s="4">
        <v>1117.3599999999999</v>
      </c>
      <c r="D2041" s="4">
        <v>1192.55</v>
      </c>
      <c r="E2041" s="4">
        <v>1208.3800000000001</v>
      </c>
      <c r="F2041" s="6"/>
      <c r="H2041" s="2">
        <v>38555</v>
      </c>
      <c r="I2041" s="4">
        <f t="shared" si="161"/>
        <v>1026502.6886190744</v>
      </c>
      <c r="J2041" s="4">
        <f t="shared" si="164"/>
        <v>24945.043600000015</v>
      </c>
      <c r="K2041" s="4">
        <f t="shared" si="164"/>
        <v>8843.5215999999928</v>
      </c>
      <c r="L2041" s="4">
        <f t="shared" si="164"/>
        <v>38.068900000000895</v>
      </c>
    </row>
    <row r="2042" spans="1:12" x14ac:dyDescent="0.25">
      <c r="A2042" s="2">
        <v>38565</v>
      </c>
      <c r="B2042" s="4">
        <v>1508</v>
      </c>
      <c r="C2042" s="4">
        <v>1126.03</v>
      </c>
      <c r="D2042" s="4">
        <v>1200.31</v>
      </c>
      <c r="E2042" s="4">
        <v>1254.95</v>
      </c>
      <c r="F2042" s="6"/>
      <c r="H2042" s="2">
        <v>38556</v>
      </c>
      <c r="I2042" s="4">
        <f t="shared" si="161"/>
        <v>952897.50157527882</v>
      </c>
      <c r="J2042" s="4">
        <f t="shared" si="164"/>
        <v>48717.318400000011</v>
      </c>
      <c r="K2042" s="4">
        <f t="shared" si="164"/>
        <v>18569.512899999994</v>
      </c>
      <c r="L2042" s="4">
        <f t="shared" si="164"/>
        <v>11323.088100000017</v>
      </c>
    </row>
    <row r="2043" spans="1:12" x14ac:dyDescent="0.25">
      <c r="A2043" s="2">
        <v>38566</v>
      </c>
      <c r="B2043" s="4">
        <v>1498</v>
      </c>
      <c r="C2043" s="4">
        <v>1105.8800000000001</v>
      </c>
      <c r="D2043" s="4">
        <v>1202.03</v>
      </c>
      <c r="E2043" s="4">
        <v>1278.73</v>
      </c>
      <c r="F2043" s="6"/>
      <c r="H2043" s="2">
        <v>38557</v>
      </c>
      <c r="I2043" s="4">
        <f t="shared" si="161"/>
        <v>919996.90212272399</v>
      </c>
      <c r="J2043" s="4">
        <f t="shared" si="164"/>
        <v>67683.225600000049</v>
      </c>
      <c r="K2043" s="4">
        <f t="shared" si="164"/>
        <v>25185.690000000013</v>
      </c>
      <c r="L2043" s="4">
        <f t="shared" si="164"/>
        <v>14424.009999999978</v>
      </c>
    </row>
    <row r="2044" spans="1:12" x14ac:dyDescent="0.25">
      <c r="A2044" s="2">
        <v>38567</v>
      </c>
      <c r="B2044" s="4">
        <v>1479</v>
      </c>
      <c r="C2044" s="4">
        <v>1073.1300000000001</v>
      </c>
      <c r="D2044" s="4">
        <v>1197.04</v>
      </c>
      <c r="E2044" s="4">
        <v>1267.8900000000001</v>
      </c>
      <c r="F2044" s="6"/>
      <c r="H2044" s="2">
        <v>38558</v>
      </c>
      <c r="I2044" s="4">
        <f t="shared" si="161"/>
        <v>923837.5608818481</v>
      </c>
      <c r="J2044" s="4">
        <f t="shared" si="164"/>
        <v>74479.868100000051</v>
      </c>
      <c r="K2044" s="4">
        <f t="shared" si="164"/>
        <v>25843.777599999998</v>
      </c>
      <c r="L2044" s="4">
        <f t="shared" si="164"/>
        <v>15572.54409999999</v>
      </c>
    </row>
    <row r="2045" spans="1:12" x14ac:dyDescent="0.25">
      <c r="A2045" s="2">
        <v>38568</v>
      </c>
      <c r="B2045" s="4">
        <v>1428</v>
      </c>
      <c r="C2045" s="4">
        <v>1038.1600000000001</v>
      </c>
      <c r="D2045" s="4">
        <v>1185.32</v>
      </c>
      <c r="E2045" s="4">
        <v>1233.0999999999999</v>
      </c>
      <c r="F2045" s="6"/>
      <c r="H2045" s="2">
        <v>38559</v>
      </c>
      <c r="I2045" s="4">
        <f t="shared" si="161"/>
        <v>918079.57274316205</v>
      </c>
      <c r="J2045" s="4">
        <f t="shared" ref="J2045:L2060" si="165">(C2036-$B2036)^2</f>
        <v>84071.002500000031</v>
      </c>
      <c r="K2045" s="4">
        <f t="shared" si="165"/>
        <v>28446.195600000028</v>
      </c>
      <c r="L2045" s="4">
        <f t="shared" si="165"/>
        <v>19140.722499999974</v>
      </c>
    </row>
    <row r="2046" spans="1:12" x14ac:dyDescent="0.25">
      <c r="A2046" s="2">
        <v>38569</v>
      </c>
      <c r="B2046" s="4">
        <v>1370</v>
      </c>
      <c r="C2046" s="4">
        <v>1012.6</v>
      </c>
      <c r="D2046" s="4">
        <v>1170.5</v>
      </c>
      <c r="E2046" s="4">
        <v>1197.67</v>
      </c>
      <c r="F2046" s="6"/>
      <c r="H2046" s="2">
        <v>38560</v>
      </c>
      <c r="I2046" s="4">
        <f t="shared" si="161"/>
        <v>899016.27894754161</v>
      </c>
      <c r="J2046" s="4">
        <f t="shared" si="165"/>
        <v>99483.468100000056</v>
      </c>
      <c r="K2046" s="4">
        <f t="shared" si="165"/>
        <v>34477.062400000024</v>
      </c>
      <c r="L2046" s="4">
        <f t="shared" si="165"/>
        <v>26416.000899999992</v>
      </c>
    </row>
    <row r="2047" spans="1:12" x14ac:dyDescent="0.25">
      <c r="A2047" s="2">
        <v>38570</v>
      </c>
      <c r="B2047" s="4">
        <v>1373</v>
      </c>
      <c r="C2047" s="4">
        <v>1002.13</v>
      </c>
      <c r="D2047" s="4">
        <v>1155.02</v>
      </c>
      <c r="E2047" s="4">
        <v>1182.3599999999999</v>
      </c>
      <c r="F2047" s="6"/>
      <c r="H2047" s="2">
        <v>38561</v>
      </c>
      <c r="I2047" s="4">
        <f t="shared" si="161"/>
        <v>899016.27894754161</v>
      </c>
      <c r="J2047" s="4">
        <f t="shared" si="165"/>
        <v>109256.69159999998</v>
      </c>
      <c r="K2047" s="4">
        <f t="shared" si="165"/>
        <v>37647.640899999991</v>
      </c>
      <c r="L2047" s="4">
        <f t="shared" si="165"/>
        <v>33011.256100000021</v>
      </c>
    </row>
    <row r="2048" spans="1:12" x14ac:dyDescent="0.25">
      <c r="A2048" s="2">
        <v>38571</v>
      </c>
      <c r="B2048" s="4">
        <v>1525</v>
      </c>
      <c r="C2048" s="4">
        <v>1008.49</v>
      </c>
      <c r="D2048" s="4">
        <v>1140.44</v>
      </c>
      <c r="E2048" s="4">
        <v>1202.55</v>
      </c>
      <c r="F2048" s="6"/>
      <c r="H2048" s="2">
        <v>38562</v>
      </c>
      <c r="I2048" s="4">
        <f t="shared" si="161"/>
        <v>785287.85741469485</v>
      </c>
      <c r="J2048" s="4">
        <f t="shared" si="165"/>
        <v>152568.35999999993</v>
      </c>
      <c r="K2048" s="4">
        <f t="shared" si="165"/>
        <v>67329.870400000014</v>
      </c>
      <c r="L2048" s="4">
        <f t="shared" si="165"/>
        <v>68518.297599999991</v>
      </c>
    </row>
    <row r="2049" spans="1:12" x14ac:dyDescent="0.25">
      <c r="A2049" s="2">
        <v>38572</v>
      </c>
      <c r="B2049" s="4">
        <v>1656</v>
      </c>
      <c r="C2049" s="4">
        <v>1029.67</v>
      </c>
      <c r="D2049" s="4">
        <v>1126.76</v>
      </c>
      <c r="E2049" s="4">
        <v>1258.24</v>
      </c>
      <c r="F2049" s="6"/>
      <c r="H2049" s="2">
        <v>38563</v>
      </c>
      <c r="I2049" s="4">
        <f t="shared" si="161"/>
        <v>679247.4358818481</v>
      </c>
      <c r="J2049" s="4">
        <f t="shared" si="165"/>
        <v>179208.28889999993</v>
      </c>
      <c r="K2049" s="4">
        <f t="shared" si="165"/>
        <v>101372.19210000006</v>
      </c>
      <c r="L2049" s="4">
        <f t="shared" si="165"/>
        <v>106347.73209999994</v>
      </c>
    </row>
    <row r="2050" spans="1:12" x14ac:dyDescent="0.25">
      <c r="A2050" s="2">
        <v>38573</v>
      </c>
      <c r="B2050" s="4">
        <v>1635</v>
      </c>
      <c r="C2050" s="4">
        <v>1062.27</v>
      </c>
      <c r="D2050" s="4">
        <v>1114.8699999999999</v>
      </c>
      <c r="E2050" s="4">
        <v>1331.29</v>
      </c>
      <c r="F2050" s="6"/>
      <c r="H2050" s="2">
        <v>38564</v>
      </c>
      <c r="I2050" s="4">
        <f t="shared" si="161"/>
        <v>643468.18953148311</v>
      </c>
      <c r="J2050" s="4">
        <f t="shared" si="165"/>
        <v>165356.08960000009</v>
      </c>
      <c r="K2050" s="4">
        <f t="shared" si="165"/>
        <v>109859.10250000004</v>
      </c>
      <c r="L2050" s="4">
        <f t="shared" si="165"/>
        <v>99615.984399999928</v>
      </c>
    </row>
    <row r="2051" spans="1:12" x14ac:dyDescent="0.25">
      <c r="A2051" s="2">
        <v>38574</v>
      </c>
      <c r="B2051" s="4">
        <v>1569</v>
      </c>
      <c r="C2051" s="4">
        <v>1097.05</v>
      </c>
      <c r="D2051" s="4">
        <v>1105.76</v>
      </c>
      <c r="E2051" s="4">
        <v>1394.66</v>
      </c>
      <c r="F2051" s="6"/>
      <c r="H2051" s="2">
        <v>38565</v>
      </c>
      <c r="I2051" s="4">
        <f t="shared" si="161"/>
        <v>669393.45960447588</v>
      </c>
      <c r="J2051" s="4">
        <f t="shared" si="165"/>
        <v>145901.08090000003</v>
      </c>
      <c r="K2051" s="4">
        <f t="shared" si="165"/>
        <v>94673.136100000032</v>
      </c>
      <c r="L2051" s="4">
        <f t="shared" si="165"/>
        <v>64034.302499999976</v>
      </c>
    </row>
    <row r="2052" spans="1:12" x14ac:dyDescent="0.25">
      <c r="A2052" s="2">
        <v>38575</v>
      </c>
      <c r="B2052" s="4">
        <v>1515</v>
      </c>
      <c r="C2052" s="4">
        <v>1129.71</v>
      </c>
      <c r="D2052" s="4">
        <v>1100.93</v>
      </c>
      <c r="E2052" s="4">
        <v>1432.34</v>
      </c>
      <c r="F2052" s="6"/>
      <c r="H2052" s="2">
        <v>38566</v>
      </c>
      <c r="I2052" s="4">
        <f t="shared" si="161"/>
        <v>685856.75340009632</v>
      </c>
      <c r="J2052" s="4">
        <f t="shared" si="165"/>
        <v>153758.09439999991</v>
      </c>
      <c r="K2052" s="4">
        <f t="shared" si="165"/>
        <v>87598.240900000019</v>
      </c>
      <c r="L2052" s="4">
        <f t="shared" si="165"/>
        <v>48079.332899999994</v>
      </c>
    </row>
    <row r="2053" spans="1:12" x14ac:dyDescent="0.25">
      <c r="A2053" s="2">
        <v>38576</v>
      </c>
      <c r="B2053" s="4">
        <v>1497</v>
      </c>
      <c r="C2053" s="4">
        <v>1178.55</v>
      </c>
      <c r="D2053" s="4">
        <v>1107.32</v>
      </c>
      <c r="E2053" s="4">
        <v>1444.5</v>
      </c>
      <c r="F2053" s="6"/>
      <c r="H2053" s="2">
        <v>38567</v>
      </c>
      <c r="I2053" s="4">
        <f t="shared" si="161"/>
        <v>717688.01161177515</v>
      </c>
      <c r="J2053" s="4">
        <f t="shared" si="165"/>
        <v>164730.4568999999</v>
      </c>
      <c r="K2053" s="4">
        <f t="shared" si="165"/>
        <v>79501.44160000002</v>
      </c>
      <c r="L2053" s="4">
        <f t="shared" si="165"/>
        <v>44567.432099999955</v>
      </c>
    </row>
    <row r="2054" spans="1:12" x14ac:dyDescent="0.25">
      <c r="A2054" s="2">
        <v>38577</v>
      </c>
      <c r="B2054" s="4">
        <v>1485</v>
      </c>
      <c r="C2054" s="4">
        <v>1239.56</v>
      </c>
      <c r="D2054" s="4">
        <v>1121.4000000000001</v>
      </c>
      <c r="E2054" s="4">
        <v>1442.5</v>
      </c>
      <c r="F2054" s="6"/>
      <c r="H2054" s="2">
        <v>38568</v>
      </c>
      <c r="I2054" s="4">
        <f t="shared" si="161"/>
        <v>806699.8099694394</v>
      </c>
      <c r="J2054" s="4">
        <f t="shared" si="165"/>
        <v>151975.22559999995</v>
      </c>
      <c r="K2054" s="4">
        <f t="shared" si="165"/>
        <v>58893.582400000028</v>
      </c>
      <c r="L2054" s="4">
        <f t="shared" si="165"/>
        <v>37986.010000000038</v>
      </c>
    </row>
    <row r="2055" spans="1:12" x14ac:dyDescent="0.25">
      <c r="A2055" s="2">
        <v>38578</v>
      </c>
      <c r="B2055" s="4">
        <v>1496</v>
      </c>
      <c r="C2055" s="4">
        <v>1355.12</v>
      </c>
      <c r="D2055" s="4">
        <v>1157.43</v>
      </c>
      <c r="E2055" s="4">
        <v>1446.79</v>
      </c>
      <c r="F2055" s="6"/>
      <c r="H2055" s="2">
        <v>38569</v>
      </c>
      <c r="I2055" s="4">
        <f t="shared" si="161"/>
        <v>914250.91398403794</v>
      </c>
      <c r="J2055" s="4">
        <f t="shared" si="165"/>
        <v>127734.75999999998</v>
      </c>
      <c r="K2055" s="4">
        <f t="shared" si="165"/>
        <v>39800.25</v>
      </c>
      <c r="L2055" s="4">
        <f t="shared" si="165"/>
        <v>29697.628899999974</v>
      </c>
    </row>
    <row r="2056" spans="1:12" x14ac:dyDescent="0.25">
      <c r="A2056" s="2">
        <v>38579</v>
      </c>
      <c r="B2056" s="4">
        <v>1559</v>
      </c>
      <c r="C2056" s="4">
        <v>1548.73</v>
      </c>
      <c r="D2056" s="4">
        <v>1227.6600000000001</v>
      </c>
      <c r="E2056" s="4">
        <v>1470.5</v>
      </c>
      <c r="F2056" s="6"/>
      <c r="H2056" s="2">
        <v>38570</v>
      </c>
      <c r="I2056" s="4">
        <f t="shared" si="161"/>
        <v>908522.92584535177</v>
      </c>
      <c r="J2056" s="4">
        <f t="shared" si="165"/>
        <v>137544.5569</v>
      </c>
      <c r="K2056" s="4">
        <f t="shared" si="165"/>
        <v>47515.280400000011</v>
      </c>
      <c r="L2056" s="4">
        <f t="shared" si="165"/>
        <v>36343.60960000004</v>
      </c>
    </row>
    <row r="2057" spans="1:12" x14ac:dyDescent="0.25">
      <c r="A2057" s="2">
        <v>38580</v>
      </c>
      <c r="B2057" s="4">
        <v>1593</v>
      </c>
      <c r="C2057" s="4">
        <v>1711.89</v>
      </c>
      <c r="D2057" s="4">
        <v>1323</v>
      </c>
      <c r="E2057" s="4">
        <v>1521.09</v>
      </c>
      <c r="F2057" s="6"/>
      <c r="H2057" s="2">
        <v>38571</v>
      </c>
      <c r="I2057" s="4">
        <f t="shared" si="161"/>
        <v>641864.86015192117</v>
      </c>
      <c r="J2057" s="4">
        <f t="shared" si="165"/>
        <v>266782.58009999996</v>
      </c>
      <c r="K2057" s="4">
        <f t="shared" si="165"/>
        <v>147886.39359999995</v>
      </c>
      <c r="L2057" s="4">
        <f t="shared" si="165"/>
        <v>103974.00250000003</v>
      </c>
    </row>
    <row r="2058" spans="1:12" x14ac:dyDescent="0.25">
      <c r="A2058" s="2">
        <v>38581</v>
      </c>
      <c r="B2058" s="4">
        <v>1617</v>
      </c>
      <c r="C2058" s="4">
        <v>1713.45</v>
      </c>
      <c r="D2058" s="4">
        <v>1406.55</v>
      </c>
      <c r="E2058" s="4">
        <v>1568.61</v>
      </c>
      <c r="F2058" s="6"/>
      <c r="H2058" s="2">
        <v>38572</v>
      </c>
      <c r="I2058" s="4">
        <f t="shared" si="161"/>
        <v>449120.71142929338</v>
      </c>
      <c r="J2058" s="4">
        <f t="shared" si="165"/>
        <v>392289.26889999991</v>
      </c>
      <c r="K2058" s="4">
        <f t="shared" si="165"/>
        <v>280094.97759999998</v>
      </c>
      <c r="L2058" s="4">
        <f t="shared" si="165"/>
        <v>158213.01759999999</v>
      </c>
    </row>
    <row r="2059" spans="1:12" x14ac:dyDescent="0.25">
      <c r="A2059" s="2">
        <v>38582</v>
      </c>
      <c r="B2059" s="4">
        <v>1542</v>
      </c>
      <c r="C2059" s="4">
        <v>1607.1</v>
      </c>
      <c r="D2059" s="4">
        <v>1453.98</v>
      </c>
      <c r="E2059" s="4">
        <v>1570.04</v>
      </c>
      <c r="F2059" s="6"/>
      <c r="H2059" s="2">
        <v>38573</v>
      </c>
      <c r="I2059" s="4">
        <f t="shared" si="161"/>
        <v>477708.62840009626</v>
      </c>
      <c r="J2059" s="4">
        <f t="shared" si="165"/>
        <v>328019.65290000004</v>
      </c>
      <c r="K2059" s="4">
        <f t="shared" si="165"/>
        <v>270535.21690000012</v>
      </c>
      <c r="L2059" s="4">
        <f t="shared" si="165"/>
        <v>92239.764100000015</v>
      </c>
    </row>
    <row r="2060" spans="1:12" x14ac:dyDescent="0.25">
      <c r="A2060" s="2">
        <v>38583</v>
      </c>
      <c r="B2060" s="4">
        <v>1510</v>
      </c>
      <c r="C2060" s="4">
        <v>1479.16</v>
      </c>
      <c r="D2060" s="4">
        <v>1467.34</v>
      </c>
      <c r="E2060" s="4">
        <v>1518.91</v>
      </c>
      <c r="F2060" s="6"/>
      <c r="H2060" s="2">
        <v>38574</v>
      </c>
      <c r="I2060" s="4">
        <f t="shared" si="161"/>
        <v>573298.36745119118</v>
      </c>
      <c r="J2060" s="4">
        <f t="shared" si="165"/>
        <v>222736.80250000005</v>
      </c>
      <c r="K2060" s="4">
        <f t="shared" si="165"/>
        <v>214591.29760000002</v>
      </c>
      <c r="L2060" s="4">
        <f t="shared" si="165"/>
        <v>30394.435599999972</v>
      </c>
    </row>
    <row r="2061" spans="1:12" x14ac:dyDescent="0.25">
      <c r="A2061" s="2">
        <v>38584</v>
      </c>
      <c r="B2061" s="4">
        <v>1566</v>
      </c>
      <c r="C2061" s="4">
        <v>1361.3</v>
      </c>
      <c r="D2061" s="4">
        <v>1454.13</v>
      </c>
      <c r="E2061" s="4">
        <v>1437.62</v>
      </c>
      <c r="F2061" s="6"/>
      <c r="H2061" s="2">
        <v>38575</v>
      </c>
      <c r="I2061" s="4">
        <f t="shared" ref="I2061:I2124" si="166">(B2052-$I$3)^2</f>
        <v>657988.15394754161</v>
      </c>
      <c r="J2061" s="4">
        <f t="shared" ref="J2061:L2076" si="167">(C2052-$B2052)^2</f>
        <v>148448.38409999997</v>
      </c>
      <c r="K2061" s="4">
        <f t="shared" si="167"/>
        <v>171453.96489999993</v>
      </c>
      <c r="L2061" s="4">
        <f t="shared" si="167"/>
        <v>6832.6756000000132</v>
      </c>
    </row>
    <row r="2062" spans="1:12" x14ac:dyDescent="0.25">
      <c r="A2062" s="2">
        <v>38585</v>
      </c>
      <c r="B2062" s="4">
        <v>1571</v>
      </c>
      <c r="C2062" s="4">
        <v>1260.97</v>
      </c>
      <c r="D2062" s="4">
        <v>1422.92</v>
      </c>
      <c r="E2062" s="4">
        <v>1352.52</v>
      </c>
      <c r="F2062" s="6"/>
      <c r="H2062" s="2">
        <v>38576</v>
      </c>
      <c r="I2062" s="4">
        <f t="shared" si="166"/>
        <v>687514.08277965838</v>
      </c>
      <c r="J2062" s="4">
        <f t="shared" si="167"/>
        <v>101410.40250000003</v>
      </c>
      <c r="K2062" s="4">
        <f t="shared" si="167"/>
        <v>151850.50240000006</v>
      </c>
      <c r="L2062" s="4">
        <f t="shared" si="167"/>
        <v>2756.25</v>
      </c>
    </row>
    <row r="2063" spans="1:12" x14ac:dyDescent="0.25">
      <c r="A2063" s="2">
        <v>38586</v>
      </c>
      <c r="B2063" s="4">
        <v>1527</v>
      </c>
      <c r="C2063" s="4">
        <v>1180.51</v>
      </c>
      <c r="D2063" s="4">
        <v>1382.6</v>
      </c>
      <c r="E2063" s="4">
        <v>1278.8900000000001</v>
      </c>
      <c r="F2063" s="6"/>
      <c r="H2063" s="2">
        <v>38577</v>
      </c>
      <c r="I2063" s="4">
        <f t="shared" si="166"/>
        <v>707558.03533440281</v>
      </c>
      <c r="J2063" s="4">
        <f t="shared" si="167"/>
        <v>60240.793600000026</v>
      </c>
      <c r="K2063" s="4">
        <f t="shared" si="167"/>
        <v>132204.95999999993</v>
      </c>
      <c r="L2063" s="4">
        <f t="shared" si="167"/>
        <v>1806.25</v>
      </c>
    </row>
    <row r="2064" spans="1:12" x14ac:dyDescent="0.25">
      <c r="A2064" s="2">
        <v>38587</v>
      </c>
      <c r="B2064" s="4">
        <v>1518</v>
      </c>
      <c r="C2064" s="4">
        <v>1121.0999999999999</v>
      </c>
      <c r="D2064" s="4">
        <v>1339.89</v>
      </c>
      <c r="E2064" s="4">
        <v>1226.1400000000001</v>
      </c>
      <c r="F2064" s="6"/>
      <c r="H2064" s="2">
        <v>38578</v>
      </c>
      <c r="I2064" s="4">
        <f t="shared" si="166"/>
        <v>689173.41215922043</v>
      </c>
      <c r="J2064" s="4">
        <f t="shared" si="167"/>
        <v>19847.174400000029</v>
      </c>
      <c r="K2064" s="4">
        <f t="shared" si="167"/>
        <v>114629.64489999996</v>
      </c>
      <c r="L2064" s="4">
        <f t="shared" si="167"/>
        <v>2421.6241000000036</v>
      </c>
    </row>
    <row r="2065" spans="1:12" x14ac:dyDescent="0.25">
      <c r="A2065" s="2">
        <v>38588</v>
      </c>
      <c r="B2065" s="4">
        <v>1561</v>
      </c>
      <c r="C2065" s="4">
        <v>1082.31</v>
      </c>
      <c r="D2065" s="4">
        <v>1297.1199999999999</v>
      </c>
      <c r="E2065" s="4">
        <v>1198.49</v>
      </c>
      <c r="F2065" s="6"/>
      <c r="H2065" s="2">
        <v>38579</v>
      </c>
      <c r="I2065" s="4">
        <f t="shared" si="166"/>
        <v>588541.66124681162</v>
      </c>
      <c r="J2065" s="4">
        <f t="shared" si="167"/>
        <v>105.47289999999963</v>
      </c>
      <c r="K2065" s="4">
        <f t="shared" si="167"/>
        <v>109786.19559999995</v>
      </c>
      <c r="L2065" s="4">
        <f t="shared" si="167"/>
        <v>7832.25</v>
      </c>
    </row>
    <row r="2066" spans="1:12" x14ac:dyDescent="0.25">
      <c r="A2066" s="2">
        <v>38589</v>
      </c>
      <c r="B2066" s="4">
        <v>1778</v>
      </c>
      <c r="C2066" s="4">
        <v>1078.79</v>
      </c>
      <c r="D2066" s="4">
        <v>1260.1099999999999</v>
      </c>
      <c r="E2066" s="4">
        <v>1218.9000000000001</v>
      </c>
      <c r="F2066" s="6"/>
      <c r="H2066" s="2">
        <v>38580</v>
      </c>
      <c r="I2066" s="4">
        <f t="shared" si="166"/>
        <v>537530.46234170208</v>
      </c>
      <c r="J2066" s="4">
        <f t="shared" si="167"/>
        <v>14134.832100000023</v>
      </c>
      <c r="K2066" s="4">
        <f t="shared" si="167"/>
        <v>72900</v>
      </c>
      <c r="L2066" s="4">
        <f t="shared" si="167"/>
        <v>5171.0481000000118</v>
      </c>
    </row>
    <row r="2067" spans="1:12" x14ac:dyDescent="0.25">
      <c r="A2067" s="2">
        <v>38590</v>
      </c>
      <c r="B2067" s="4">
        <v>2240</v>
      </c>
      <c r="C2067" s="4">
        <v>1118.3399999999999</v>
      </c>
      <c r="D2067" s="4">
        <v>1228</v>
      </c>
      <c r="E2067" s="4">
        <v>1311.85</v>
      </c>
      <c r="F2067" s="6"/>
      <c r="H2067" s="2">
        <v>38581</v>
      </c>
      <c r="I2067" s="4">
        <f t="shared" si="166"/>
        <v>502914.55723221309</v>
      </c>
      <c r="J2067" s="4">
        <f t="shared" si="167"/>
        <v>9302.6025000000081</v>
      </c>
      <c r="K2067" s="4">
        <f t="shared" si="167"/>
        <v>44289.202500000021</v>
      </c>
      <c r="L2067" s="4">
        <f t="shared" si="167"/>
        <v>2341.5921000000099</v>
      </c>
    </row>
    <row r="2068" spans="1:12" x14ac:dyDescent="0.25">
      <c r="A2068" s="2">
        <v>38591</v>
      </c>
      <c r="B2068" s="4">
        <v>2712</v>
      </c>
      <c r="C2068" s="4">
        <v>1216.08</v>
      </c>
      <c r="D2068" s="4">
        <v>1201.5999999999999</v>
      </c>
      <c r="E2068" s="4">
        <v>1510.43</v>
      </c>
      <c r="F2068" s="6"/>
      <c r="H2068" s="2">
        <v>38582</v>
      </c>
      <c r="I2068" s="4">
        <f t="shared" si="166"/>
        <v>614914.26069936634</v>
      </c>
      <c r="J2068" s="4">
        <f t="shared" si="167"/>
        <v>4238.0099999999884</v>
      </c>
      <c r="K2068" s="4">
        <f t="shared" si="167"/>
        <v>7747.5203999999967</v>
      </c>
      <c r="L2068" s="4">
        <f t="shared" si="167"/>
        <v>786.24159999999802</v>
      </c>
    </row>
    <row r="2069" spans="1:12" x14ac:dyDescent="0.25">
      <c r="A2069" s="2">
        <v>38592</v>
      </c>
      <c r="B2069" s="4">
        <v>2871</v>
      </c>
      <c r="C2069" s="4">
        <v>1377.44</v>
      </c>
      <c r="D2069" s="4">
        <v>1182.5899999999999</v>
      </c>
      <c r="E2069" s="4">
        <v>1809.53</v>
      </c>
      <c r="F2069" s="6"/>
      <c r="H2069" s="2">
        <v>38583</v>
      </c>
      <c r="I2069" s="4">
        <f t="shared" si="166"/>
        <v>666124.80084535177</v>
      </c>
      <c r="J2069" s="4">
        <f t="shared" si="167"/>
        <v>951.10559999999498</v>
      </c>
      <c r="K2069" s="4">
        <f t="shared" si="167"/>
        <v>1819.8756000000069</v>
      </c>
      <c r="L2069" s="4">
        <f t="shared" si="167"/>
        <v>79.388100000001458</v>
      </c>
    </row>
    <row r="2070" spans="1:12" x14ac:dyDescent="0.25">
      <c r="A2070" s="2">
        <v>38593</v>
      </c>
      <c r="B2070" s="4">
        <v>2767</v>
      </c>
      <c r="C2070" s="4">
        <v>1586.84</v>
      </c>
      <c r="D2070" s="4">
        <v>1172.72</v>
      </c>
      <c r="E2070" s="4">
        <v>2138.7399999999998</v>
      </c>
      <c r="F2070" s="6"/>
      <c r="H2070" s="2">
        <v>38584</v>
      </c>
      <c r="I2070" s="4">
        <f t="shared" si="166"/>
        <v>577850.35558987735</v>
      </c>
      <c r="J2070" s="4">
        <f t="shared" si="167"/>
        <v>41902.090000000018</v>
      </c>
      <c r="K2070" s="4">
        <f t="shared" si="167"/>
        <v>12514.896899999976</v>
      </c>
      <c r="L2070" s="4">
        <f t="shared" si="167"/>
        <v>16481.424400000029</v>
      </c>
    </row>
    <row r="2071" spans="1:12" x14ac:dyDescent="0.25">
      <c r="A2071" s="2">
        <v>38594</v>
      </c>
      <c r="B2071" s="4">
        <v>2613</v>
      </c>
      <c r="C2071" s="4">
        <v>1809.37</v>
      </c>
      <c r="D2071" s="4">
        <v>1174.17</v>
      </c>
      <c r="E2071" s="4">
        <v>2395.91</v>
      </c>
      <c r="F2071" s="6"/>
      <c r="H2071" s="2">
        <v>38585</v>
      </c>
      <c r="I2071" s="4">
        <f t="shared" si="166"/>
        <v>570273.70869206707</v>
      </c>
      <c r="J2071" s="4">
        <f t="shared" si="167"/>
        <v>96118.60089999999</v>
      </c>
      <c r="K2071" s="4">
        <f t="shared" si="167"/>
        <v>21927.686399999977</v>
      </c>
      <c r="L2071" s="4">
        <f t="shared" si="167"/>
        <v>47733.510400000006</v>
      </c>
    </row>
    <row r="2072" spans="1:12" x14ac:dyDescent="0.25">
      <c r="A2072" s="2">
        <v>38595</v>
      </c>
      <c r="B2072" s="4">
        <v>2490</v>
      </c>
      <c r="C2072" s="4">
        <v>2005.75</v>
      </c>
      <c r="D2072" s="4">
        <v>1189</v>
      </c>
      <c r="E2072" s="4">
        <v>2504.87</v>
      </c>
      <c r="F2072" s="6"/>
      <c r="H2072" s="2">
        <v>38586</v>
      </c>
      <c r="I2072" s="4">
        <f t="shared" si="166"/>
        <v>638664.20139279705</v>
      </c>
      <c r="J2072" s="4">
        <f t="shared" si="167"/>
        <v>120055.32010000001</v>
      </c>
      <c r="K2072" s="4">
        <f t="shared" si="167"/>
        <v>20851.360000000026</v>
      </c>
      <c r="L2072" s="4">
        <f t="shared" si="167"/>
        <v>61558.572099999954</v>
      </c>
    </row>
    <row r="2073" spans="1:12" x14ac:dyDescent="0.25">
      <c r="A2073" s="2">
        <v>38596</v>
      </c>
      <c r="B2073" s="4">
        <v>2402</v>
      </c>
      <c r="C2073" s="4">
        <v>2151.9699999999998</v>
      </c>
      <c r="D2073" s="4">
        <v>1219.5</v>
      </c>
      <c r="E2073" s="4">
        <v>2565.0700000000002</v>
      </c>
      <c r="F2073" s="6"/>
      <c r="H2073" s="2">
        <v>38587</v>
      </c>
      <c r="I2073" s="4">
        <f t="shared" si="166"/>
        <v>653130.16580885544</v>
      </c>
      <c r="J2073" s="4">
        <f t="shared" si="167"/>
        <v>157529.61000000007</v>
      </c>
      <c r="K2073" s="4">
        <f t="shared" si="167"/>
        <v>31723.172099999963</v>
      </c>
      <c r="L2073" s="4">
        <f t="shared" si="167"/>
        <v>85182.259599999947</v>
      </c>
    </row>
    <row r="2074" spans="1:12" x14ac:dyDescent="0.25">
      <c r="A2074" s="2">
        <v>38597</v>
      </c>
      <c r="B2074" s="4">
        <v>2326</v>
      </c>
      <c r="C2074" s="4">
        <v>2241.35</v>
      </c>
      <c r="D2074" s="4">
        <v>1266.53</v>
      </c>
      <c r="E2074" s="4">
        <v>2535.86</v>
      </c>
      <c r="F2074" s="6"/>
      <c r="H2074" s="2">
        <v>38588</v>
      </c>
      <c r="I2074" s="4">
        <f t="shared" si="166"/>
        <v>585477.00248768751</v>
      </c>
      <c r="J2074" s="4">
        <f t="shared" si="167"/>
        <v>229144.11610000004</v>
      </c>
      <c r="K2074" s="4">
        <f t="shared" si="167"/>
        <v>69632.654400000058</v>
      </c>
      <c r="L2074" s="4">
        <f t="shared" si="167"/>
        <v>131413.5001</v>
      </c>
    </row>
    <row r="2075" spans="1:12" x14ac:dyDescent="0.25">
      <c r="A2075" s="2">
        <v>38598</v>
      </c>
      <c r="B2075" s="4">
        <v>2248</v>
      </c>
      <c r="C2075" s="4">
        <v>2278.66</v>
      </c>
      <c r="D2075" s="4">
        <v>1329.2</v>
      </c>
      <c r="E2075" s="4">
        <v>2454.71</v>
      </c>
      <c r="F2075" s="6"/>
      <c r="H2075" s="2">
        <v>38589</v>
      </c>
      <c r="I2075" s="4">
        <f t="shared" si="166"/>
        <v>300484.52712272399</v>
      </c>
      <c r="J2075" s="4">
        <f t="shared" si="167"/>
        <v>488894.62410000007</v>
      </c>
      <c r="K2075" s="4">
        <f t="shared" si="167"/>
        <v>268210.05210000009</v>
      </c>
      <c r="L2075" s="4">
        <f t="shared" si="167"/>
        <v>312592.80999999988</v>
      </c>
    </row>
    <row r="2076" spans="1:12" x14ac:dyDescent="0.25">
      <c r="A2076" s="2">
        <v>38599</v>
      </c>
      <c r="B2076" s="4">
        <v>2177</v>
      </c>
      <c r="C2076" s="4">
        <v>2273.66</v>
      </c>
      <c r="D2076" s="4">
        <v>1404.66</v>
      </c>
      <c r="E2076" s="4">
        <v>2343.6799999999998</v>
      </c>
      <c r="F2076" s="6"/>
      <c r="H2076" s="2">
        <v>38590</v>
      </c>
      <c r="I2076" s="4">
        <f t="shared" si="166"/>
        <v>7424.3537650597455</v>
      </c>
      <c r="J2076" s="4">
        <f t="shared" si="167"/>
        <v>1258121.1556000002</v>
      </c>
      <c r="K2076" s="4">
        <f t="shared" si="167"/>
        <v>1024144</v>
      </c>
      <c r="L2076" s="4">
        <f t="shared" si="167"/>
        <v>861462.42250000022</v>
      </c>
    </row>
    <row r="2077" spans="1:12" x14ac:dyDescent="0.25">
      <c r="A2077" s="2">
        <v>38600</v>
      </c>
      <c r="B2077" s="4">
        <v>2122</v>
      </c>
      <c r="C2077" s="4">
        <v>2237.02</v>
      </c>
      <c r="D2077" s="4">
        <v>1488.24</v>
      </c>
      <c r="E2077" s="4">
        <v>2182.84</v>
      </c>
      <c r="F2077" s="6"/>
      <c r="H2077" s="2">
        <v>38591</v>
      </c>
      <c r="I2077" s="4">
        <f t="shared" si="166"/>
        <v>148868.88661177503</v>
      </c>
      <c r="J2077" s="4">
        <f t="shared" ref="J2077:L2092" si="168">(C2068-$B2068)^2</f>
        <v>2237776.6464000004</v>
      </c>
      <c r="K2077" s="4">
        <f t="shared" si="168"/>
        <v>2281308.1600000001</v>
      </c>
      <c r="L2077" s="4">
        <f t="shared" si="168"/>
        <v>1443770.4648999998</v>
      </c>
    </row>
    <row r="2078" spans="1:12" x14ac:dyDescent="0.25">
      <c r="A2078" s="2">
        <v>38601</v>
      </c>
      <c r="B2078" s="4">
        <v>2048</v>
      </c>
      <c r="C2078" s="4">
        <v>2183.6999999999998</v>
      </c>
      <c r="D2078" s="4">
        <v>1576.21</v>
      </c>
      <c r="E2078" s="4">
        <v>2078.14</v>
      </c>
      <c r="F2078" s="6"/>
      <c r="H2078" s="2">
        <v>38592</v>
      </c>
      <c r="I2078" s="4">
        <f t="shared" si="166"/>
        <v>296845.51526141004</v>
      </c>
      <c r="J2078" s="4">
        <f t="shared" si="168"/>
        <v>2230721.4735999997</v>
      </c>
      <c r="K2078" s="4">
        <f t="shared" si="168"/>
        <v>2850728.3281000005</v>
      </c>
      <c r="L2078" s="4">
        <f t="shared" si="168"/>
        <v>1126718.5609000002</v>
      </c>
    </row>
    <row r="2079" spans="1:12" x14ac:dyDescent="0.25">
      <c r="A2079" s="2">
        <v>38602</v>
      </c>
      <c r="B2079" s="4">
        <v>1940</v>
      </c>
      <c r="C2079" s="4">
        <v>2114.77</v>
      </c>
      <c r="D2079" s="4">
        <v>1660.33</v>
      </c>
      <c r="E2079" s="4">
        <v>1964.36</v>
      </c>
      <c r="F2079" s="6"/>
      <c r="H2079" s="2">
        <v>38593</v>
      </c>
      <c r="I2079" s="4">
        <f t="shared" si="166"/>
        <v>194335.77073586264</v>
      </c>
      <c r="J2079" s="4">
        <f t="shared" si="168"/>
        <v>1392777.6256000001</v>
      </c>
      <c r="K2079" s="4">
        <f t="shared" si="168"/>
        <v>2541728.7184000001</v>
      </c>
      <c r="L2079" s="4">
        <f t="shared" si="168"/>
        <v>394710.6276000003</v>
      </c>
    </row>
    <row r="2080" spans="1:12" x14ac:dyDescent="0.25">
      <c r="A2080" s="2">
        <v>38603</v>
      </c>
      <c r="B2080" s="4">
        <v>1818</v>
      </c>
      <c r="C2080" s="4">
        <v>2036.29</v>
      </c>
      <c r="D2080" s="4">
        <v>1734.91</v>
      </c>
      <c r="E2080" s="4">
        <v>1858.03</v>
      </c>
      <c r="F2080" s="6"/>
      <c r="H2080" s="2">
        <v>38594</v>
      </c>
      <c r="I2080" s="4">
        <f t="shared" si="166"/>
        <v>82274.495188417379</v>
      </c>
      <c r="J2080" s="4">
        <f t="shared" si="168"/>
        <v>645821.1769000002</v>
      </c>
      <c r="K2080" s="4">
        <f t="shared" si="168"/>
        <v>2070231.7688999998</v>
      </c>
      <c r="L2080" s="4">
        <f t="shared" si="168"/>
        <v>47128.068100000062</v>
      </c>
    </row>
    <row r="2081" spans="1:12" x14ac:dyDescent="0.25">
      <c r="A2081" s="2">
        <v>38604</v>
      </c>
      <c r="B2081" s="4">
        <v>1716</v>
      </c>
      <c r="C2081" s="4">
        <v>1954.55</v>
      </c>
      <c r="D2081" s="4">
        <v>1796.57</v>
      </c>
      <c r="E2081" s="4">
        <v>1759.77</v>
      </c>
      <c r="F2081" s="6"/>
      <c r="H2081" s="2">
        <v>38595</v>
      </c>
      <c r="I2081" s="4">
        <f t="shared" si="166"/>
        <v>26842.008874548777</v>
      </c>
      <c r="J2081" s="4">
        <f t="shared" si="168"/>
        <v>234498.0625</v>
      </c>
      <c r="K2081" s="4">
        <f t="shared" si="168"/>
        <v>1692601</v>
      </c>
      <c r="L2081" s="4">
        <f t="shared" si="168"/>
        <v>221.11689999999675</v>
      </c>
    </row>
    <row r="2082" spans="1:12" x14ac:dyDescent="0.25">
      <c r="A2082" s="2">
        <v>38605</v>
      </c>
      <c r="B2082" s="4">
        <v>1642</v>
      </c>
      <c r="C2082" s="4">
        <v>1881.39</v>
      </c>
      <c r="D2082" s="4">
        <v>1846.52</v>
      </c>
      <c r="E2082" s="4">
        <v>1669.84</v>
      </c>
      <c r="F2082" s="6"/>
      <c r="H2082" s="2">
        <v>38596</v>
      </c>
      <c r="I2082" s="4">
        <f t="shared" si="166"/>
        <v>5750.9942760086387</v>
      </c>
      <c r="J2082" s="4">
        <f t="shared" si="168"/>
        <v>62515.000900000101</v>
      </c>
      <c r="K2082" s="4">
        <f t="shared" si="168"/>
        <v>1398306.25</v>
      </c>
      <c r="L2082" s="4">
        <f t="shared" si="168"/>
        <v>26591.824900000054</v>
      </c>
    </row>
    <row r="2083" spans="1:12" x14ac:dyDescent="0.25">
      <c r="A2083" s="2">
        <v>38606</v>
      </c>
      <c r="B2083" s="4">
        <v>1613</v>
      </c>
      <c r="C2083" s="4">
        <v>1827.58</v>
      </c>
      <c r="D2083" s="4">
        <v>1886.56</v>
      </c>
      <c r="E2083" s="4">
        <v>1595.35</v>
      </c>
      <c r="F2083" s="6"/>
      <c r="H2083" s="2">
        <v>38597</v>
      </c>
      <c r="I2083" s="4">
        <f t="shared" si="166"/>
        <v>2.7122723973052678E-2</v>
      </c>
      <c r="J2083" s="4">
        <f t="shared" si="168"/>
        <v>7165.622500000015</v>
      </c>
      <c r="K2083" s="4">
        <f t="shared" si="168"/>
        <v>1122476.6809</v>
      </c>
      <c r="L2083" s="4">
        <f t="shared" si="168"/>
        <v>44041.219600000055</v>
      </c>
    </row>
    <row r="2084" spans="1:12" x14ac:dyDescent="0.25">
      <c r="A2084" s="2">
        <v>38607</v>
      </c>
      <c r="B2084" s="4">
        <v>1594</v>
      </c>
      <c r="C2084" s="4">
        <v>1798.75</v>
      </c>
      <c r="D2084" s="4">
        <v>1919.83</v>
      </c>
      <c r="E2084" s="4">
        <v>1546</v>
      </c>
      <c r="F2084" s="6"/>
      <c r="H2084" s="2">
        <v>38598</v>
      </c>
      <c r="I2084" s="4">
        <f t="shared" si="166"/>
        <v>6109.7187285633945</v>
      </c>
      <c r="J2084" s="4">
        <f t="shared" si="168"/>
        <v>940.03559999999106</v>
      </c>
      <c r="K2084" s="4">
        <f t="shared" si="168"/>
        <v>844193.44</v>
      </c>
      <c r="L2084" s="4">
        <f t="shared" si="168"/>
        <v>42729.024100000017</v>
      </c>
    </row>
    <row r="2085" spans="1:12" x14ac:dyDescent="0.25">
      <c r="A2085" s="2">
        <v>38608</v>
      </c>
      <c r="B2085" s="4">
        <v>1639</v>
      </c>
      <c r="C2085" s="4">
        <v>1755.66</v>
      </c>
      <c r="D2085" s="4">
        <v>1941.15</v>
      </c>
      <c r="E2085" s="4">
        <v>1516.84</v>
      </c>
      <c r="F2085" s="6"/>
      <c r="H2085" s="2">
        <v>38599</v>
      </c>
      <c r="I2085" s="4">
        <f t="shared" si="166"/>
        <v>22250.104677468509</v>
      </c>
      <c r="J2085" s="4">
        <f t="shared" si="168"/>
        <v>9343.1555999999728</v>
      </c>
      <c r="K2085" s="4">
        <f t="shared" si="168"/>
        <v>596509.07559999987</v>
      </c>
      <c r="L2085" s="4">
        <f t="shared" si="168"/>
        <v>27782.222399999944</v>
      </c>
    </row>
    <row r="2086" spans="1:12" x14ac:dyDescent="0.25">
      <c r="A2086" s="2">
        <v>38609</v>
      </c>
      <c r="B2086" s="4">
        <v>1772</v>
      </c>
      <c r="C2086" s="4">
        <v>1690.39</v>
      </c>
      <c r="D2086" s="4">
        <v>1944.4</v>
      </c>
      <c r="E2086" s="4">
        <v>1489.93</v>
      </c>
      <c r="F2086" s="6"/>
      <c r="H2086" s="2">
        <v>38600</v>
      </c>
      <c r="I2086" s="4">
        <f t="shared" si="166"/>
        <v>41683.220553380925</v>
      </c>
      <c r="J2086" s="4">
        <f t="shared" si="168"/>
        <v>13229.600399999996</v>
      </c>
      <c r="K2086" s="4">
        <f t="shared" si="168"/>
        <v>401651.73759999999</v>
      </c>
      <c r="L2086" s="4">
        <f t="shared" si="168"/>
        <v>3701.5056000000177</v>
      </c>
    </row>
    <row r="2087" spans="1:12" x14ac:dyDescent="0.25">
      <c r="A2087" s="2">
        <v>38610</v>
      </c>
      <c r="B2087" s="4">
        <v>1884</v>
      </c>
      <c r="C2087" s="4">
        <v>1624.13</v>
      </c>
      <c r="D2087" s="4">
        <v>1932.03</v>
      </c>
      <c r="E2087" s="4">
        <v>1455.59</v>
      </c>
      <c r="F2087" s="6"/>
      <c r="H2087" s="2">
        <v>38601</v>
      </c>
      <c r="I2087" s="4">
        <f t="shared" si="166"/>
        <v>77375.594640972166</v>
      </c>
      <c r="J2087" s="4">
        <f t="shared" si="168"/>
        <v>18414.489999999951</v>
      </c>
      <c r="K2087" s="4">
        <f t="shared" si="168"/>
        <v>222585.80409999998</v>
      </c>
      <c r="L2087" s="4">
        <f t="shared" si="168"/>
        <v>908.41959999999233</v>
      </c>
    </row>
    <row r="2088" spans="1:12" x14ac:dyDescent="0.25">
      <c r="A2088" s="2">
        <v>38611</v>
      </c>
      <c r="B2088" s="4">
        <v>1905</v>
      </c>
      <c r="C2088" s="4">
        <v>1578.71</v>
      </c>
      <c r="D2088" s="4">
        <v>1910.3</v>
      </c>
      <c r="E2088" s="4">
        <v>1425.02</v>
      </c>
      <c r="F2088" s="6"/>
      <c r="H2088" s="2">
        <v>38602</v>
      </c>
      <c r="I2088" s="4">
        <f t="shared" si="166"/>
        <v>149123.16763367291</v>
      </c>
      <c r="J2088" s="4">
        <f t="shared" si="168"/>
        <v>30544.552899999995</v>
      </c>
      <c r="K2088" s="4">
        <f t="shared" si="168"/>
        <v>78215.308900000047</v>
      </c>
      <c r="L2088" s="4">
        <f t="shared" si="168"/>
        <v>593.40959999999518</v>
      </c>
    </row>
    <row r="2089" spans="1:12" x14ac:dyDescent="0.25">
      <c r="A2089" s="2">
        <v>38612</v>
      </c>
      <c r="B2089" s="4">
        <v>1880</v>
      </c>
      <c r="C2089" s="4">
        <v>1571.81</v>
      </c>
      <c r="D2089" s="4">
        <v>1885.8</v>
      </c>
      <c r="E2089" s="4">
        <v>1407.12</v>
      </c>
      <c r="F2089" s="6"/>
      <c r="H2089" s="2">
        <v>38603</v>
      </c>
      <c r="I2089" s="4">
        <f t="shared" si="166"/>
        <v>258231.35194024225</v>
      </c>
      <c r="J2089" s="4">
        <f t="shared" si="168"/>
        <v>47650.524099999981</v>
      </c>
      <c r="K2089" s="4">
        <f t="shared" si="168"/>
        <v>6903.948099999986</v>
      </c>
      <c r="L2089" s="4">
        <f t="shared" si="168"/>
        <v>1602.4008999999978</v>
      </c>
    </row>
    <row r="2090" spans="1:12" x14ac:dyDescent="0.25">
      <c r="A2090" s="2">
        <v>38613</v>
      </c>
      <c r="B2090" s="4">
        <v>1774</v>
      </c>
      <c r="C2090" s="4">
        <v>1573.55</v>
      </c>
      <c r="D2090" s="4">
        <v>1862.3</v>
      </c>
      <c r="E2090" s="4">
        <v>1403.61</v>
      </c>
      <c r="F2090" s="6"/>
      <c r="H2090" s="2">
        <v>38604</v>
      </c>
      <c r="I2090" s="4">
        <f t="shared" si="166"/>
        <v>372300.94865557074</v>
      </c>
      <c r="J2090" s="4">
        <f t="shared" si="168"/>
        <v>56906.102499999979</v>
      </c>
      <c r="K2090" s="4">
        <f t="shared" si="168"/>
        <v>6491.5248999999894</v>
      </c>
      <c r="L2090" s="4">
        <f t="shared" si="168"/>
        <v>1915.8128999999983</v>
      </c>
    </row>
    <row r="2091" spans="1:12" x14ac:dyDescent="0.25">
      <c r="A2091" s="2">
        <v>38614</v>
      </c>
      <c r="B2091" s="4">
        <v>1691</v>
      </c>
      <c r="C2091" s="4">
        <v>1553.67</v>
      </c>
      <c r="D2091" s="4">
        <v>1836.83</v>
      </c>
      <c r="E2091" s="4">
        <v>1402.01</v>
      </c>
      <c r="F2091" s="6"/>
      <c r="H2091" s="2">
        <v>38605</v>
      </c>
      <c r="I2091" s="4">
        <f t="shared" si="166"/>
        <v>468081.32274316199</v>
      </c>
      <c r="J2091" s="4">
        <f t="shared" si="168"/>
        <v>57307.572100000049</v>
      </c>
      <c r="K2091" s="4">
        <f t="shared" si="168"/>
        <v>41828.43039999999</v>
      </c>
      <c r="L2091" s="4">
        <f t="shared" si="168"/>
        <v>775.06559999999547</v>
      </c>
    </row>
    <row r="2092" spans="1:12" x14ac:dyDescent="0.25">
      <c r="A2092" s="2">
        <v>38615</v>
      </c>
      <c r="B2092" s="4">
        <v>1642</v>
      </c>
      <c r="C2092" s="4">
        <v>1514.86</v>
      </c>
      <c r="D2092" s="4">
        <v>1806.25</v>
      </c>
      <c r="E2092" s="4">
        <v>1392.17</v>
      </c>
      <c r="F2092" s="6"/>
      <c r="H2092" s="2">
        <v>38606</v>
      </c>
      <c r="I2092" s="4">
        <f t="shared" si="166"/>
        <v>508603.87475046125</v>
      </c>
      <c r="J2092" s="4">
        <f t="shared" si="168"/>
        <v>46044.576399999969</v>
      </c>
      <c r="K2092" s="4">
        <f t="shared" si="168"/>
        <v>74835.073599999974</v>
      </c>
      <c r="L2092" s="4">
        <f t="shared" si="168"/>
        <v>311.52250000000322</v>
      </c>
    </row>
    <row r="2093" spans="1:12" x14ac:dyDescent="0.25">
      <c r="A2093" s="2">
        <v>38616</v>
      </c>
      <c r="B2093" s="4">
        <v>1624</v>
      </c>
      <c r="C2093" s="4">
        <v>1468.34</v>
      </c>
      <c r="D2093" s="4">
        <v>1770.2</v>
      </c>
      <c r="E2093" s="4">
        <v>1371.19</v>
      </c>
      <c r="F2093" s="6"/>
      <c r="H2093" s="2">
        <v>38607</v>
      </c>
      <c r="I2093" s="4">
        <f t="shared" si="166"/>
        <v>536065.13296214014</v>
      </c>
      <c r="J2093" s="4">
        <f t="shared" ref="J2093:L2108" si="169">(C2084-$B2084)^2</f>
        <v>41922.5625</v>
      </c>
      <c r="K2093" s="4">
        <f t="shared" si="169"/>
        <v>106165.18889999995</v>
      </c>
      <c r="L2093" s="4">
        <f t="shared" si="169"/>
        <v>2304</v>
      </c>
    </row>
    <row r="2094" spans="1:12" x14ac:dyDescent="0.25">
      <c r="A2094" s="2">
        <v>38617</v>
      </c>
      <c r="B2094" s="4">
        <v>1574</v>
      </c>
      <c r="C2094" s="4">
        <v>1421.65</v>
      </c>
      <c r="D2094" s="4">
        <v>1730.1</v>
      </c>
      <c r="E2094" s="4">
        <v>1341.8</v>
      </c>
      <c r="F2094" s="6"/>
      <c r="H2094" s="2">
        <v>38608</v>
      </c>
      <c r="I2094" s="4">
        <f t="shared" si="166"/>
        <v>472195.3108818481</v>
      </c>
      <c r="J2094" s="4">
        <f t="shared" si="169"/>
        <v>13609.55560000002</v>
      </c>
      <c r="K2094" s="4">
        <f t="shared" si="169"/>
        <v>91294.622500000056</v>
      </c>
      <c r="L2094" s="4">
        <f t="shared" si="169"/>
        <v>14923.06560000002</v>
      </c>
    </row>
    <row r="2095" spans="1:12" x14ac:dyDescent="0.25">
      <c r="A2095" s="2">
        <v>38618</v>
      </c>
      <c r="B2095" s="4">
        <v>1494</v>
      </c>
      <c r="C2095" s="4">
        <v>1377.89</v>
      </c>
      <c r="D2095" s="4">
        <v>1687.82</v>
      </c>
      <c r="E2095" s="4">
        <v>1307.54</v>
      </c>
      <c r="F2095" s="6"/>
      <c r="H2095" s="2">
        <v>38609</v>
      </c>
      <c r="I2095" s="4">
        <f t="shared" si="166"/>
        <v>307098.50340009626</v>
      </c>
      <c r="J2095" s="4">
        <f t="shared" si="169"/>
        <v>6660.1920999999838</v>
      </c>
      <c r="K2095" s="4">
        <f t="shared" si="169"/>
        <v>29721.760000000031</v>
      </c>
      <c r="L2095" s="4">
        <f t="shared" si="169"/>
        <v>79563.484899999967</v>
      </c>
    </row>
    <row r="2096" spans="1:12" x14ac:dyDescent="0.25">
      <c r="A2096" s="2">
        <v>38619</v>
      </c>
      <c r="B2096" s="4">
        <v>1417</v>
      </c>
      <c r="C2096" s="4">
        <v>1338.01</v>
      </c>
      <c r="D2096" s="4">
        <v>1645.28</v>
      </c>
      <c r="E2096" s="4">
        <v>1271.8800000000001</v>
      </c>
      <c r="F2096" s="6"/>
      <c r="H2096" s="2">
        <v>38610</v>
      </c>
      <c r="I2096" s="4">
        <f t="shared" si="166"/>
        <v>195509.61288914736</v>
      </c>
      <c r="J2096" s="4">
        <f t="shared" si="169"/>
        <v>67532.416899999938</v>
      </c>
      <c r="K2096" s="4">
        <f t="shared" si="169"/>
        <v>2306.8808999999974</v>
      </c>
      <c r="L2096" s="4">
        <f t="shared" si="169"/>
        <v>183535.12810000006</v>
      </c>
    </row>
    <row r="2097" spans="1:12" x14ac:dyDescent="0.25">
      <c r="A2097" s="2">
        <v>38620</v>
      </c>
      <c r="B2097" s="4">
        <v>1344</v>
      </c>
      <c r="C2097" s="4">
        <v>1300.81</v>
      </c>
      <c r="D2097" s="4">
        <v>1603.18</v>
      </c>
      <c r="E2097" s="4">
        <v>1234.6199999999999</v>
      </c>
      <c r="F2097" s="6"/>
      <c r="H2097" s="2">
        <v>38611</v>
      </c>
      <c r="I2097" s="4">
        <f t="shared" si="166"/>
        <v>177379.69591834446</v>
      </c>
      <c r="J2097" s="4">
        <f t="shared" si="169"/>
        <v>106465.16409999998</v>
      </c>
      <c r="K2097" s="4">
        <f t="shared" si="169"/>
        <v>28.089999999999517</v>
      </c>
      <c r="L2097" s="4">
        <f t="shared" si="169"/>
        <v>230380.80040000001</v>
      </c>
    </row>
    <row r="2098" spans="1:12" x14ac:dyDescent="0.25">
      <c r="A2098" s="2">
        <v>38621</v>
      </c>
      <c r="B2098" s="4">
        <v>1291</v>
      </c>
      <c r="C2098" s="4">
        <v>1265.77</v>
      </c>
      <c r="D2098" s="4">
        <v>1562.41</v>
      </c>
      <c r="E2098" s="4">
        <v>1196.95</v>
      </c>
      <c r="F2098" s="6"/>
      <c r="H2098" s="2">
        <v>38612</v>
      </c>
      <c r="I2098" s="4">
        <f t="shared" si="166"/>
        <v>199062.93040739553</v>
      </c>
      <c r="J2098" s="4">
        <f t="shared" si="169"/>
        <v>94981.076100000035</v>
      </c>
      <c r="K2098" s="4">
        <f t="shared" si="169"/>
        <v>33.639999999999475</v>
      </c>
      <c r="L2098" s="4">
        <f t="shared" si="169"/>
        <v>223615.49440000011</v>
      </c>
    </row>
    <row r="2099" spans="1:12" x14ac:dyDescent="0.25">
      <c r="A2099" s="2">
        <v>38622</v>
      </c>
      <c r="B2099" s="4">
        <v>1254</v>
      </c>
      <c r="C2099" s="4">
        <v>1232.22</v>
      </c>
      <c r="D2099" s="4">
        <v>1523.36</v>
      </c>
      <c r="E2099" s="4">
        <v>1158.99</v>
      </c>
      <c r="F2099" s="6"/>
      <c r="H2099" s="2">
        <v>38613</v>
      </c>
      <c r="I2099" s="4">
        <f t="shared" si="166"/>
        <v>304885.84464097221</v>
      </c>
      <c r="J2099" s="4">
        <f t="shared" si="169"/>
        <v>40180.202500000021</v>
      </c>
      <c r="K2099" s="4">
        <f t="shared" si="169"/>
        <v>7796.8899999999921</v>
      </c>
      <c r="L2099" s="4">
        <f t="shared" si="169"/>
        <v>137188.75210000007</v>
      </c>
    </row>
    <row r="2100" spans="1:12" x14ac:dyDescent="0.25">
      <c r="A2100" s="2">
        <v>38623</v>
      </c>
      <c r="B2100" s="4">
        <v>1226</v>
      </c>
      <c r="C2100" s="4">
        <v>1199.46</v>
      </c>
      <c r="D2100" s="4">
        <v>1486.02</v>
      </c>
      <c r="E2100" s="4">
        <v>1121.3</v>
      </c>
      <c r="F2100" s="6"/>
      <c r="H2100" s="2">
        <v>38614</v>
      </c>
      <c r="I2100" s="4">
        <f t="shared" si="166"/>
        <v>403434.18314462184</v>
      </c>
      <c r="J2100" s="4">
        <f t="shared" si="169"/>
        <v>18859.528899999979</v>
      </c>
      <c r="K2100" s="4">
        <f t="shared" si="169"/>
        <v>21266.38889999998</v>
      </c>
      <c r="L2100" s="4">
        <f t="shared" si="169"/>
        <v>83515.220100000006</v>
      </c>
    </row>
    <row r="2101" spans="1:12" x14ac:dyDescent="0.25">
      <c r="A2101" s="2">
        <v>38624</v>
      </c>
      <c r="B2101" s="4">
        <v>1200</v>
      </c>
      <c r="C2101" s="4">
        <v>1169.8900000000001</v>
      </c>
      <c r="D2101" s="4">
        <v>1451.5</v>
      </c>
      <c r="E2101" s="4">
        <v>1085.6500000000001</v>
      </c>
      <c r="F2101" s="6"/>
      <c r="H2101" s="2">
        <v>38615</v>
      </c>
      <c r="I2101" s="4">
        <f t="shared" si="166"/>
        <v>468081.32274316199</v>
      </c>
      <c r="J2101" s="4">
        <f t="shared" si="169"/>
        <v>16164.579600000025</v>
      </c>
      <c r="K2101" s="4">
        <f t="shared" si="169"/>
        <v>26978.0625</v>
      </c>
      <c r="L2101" s="4">
        <f t="shared" si="169"/>
        <v>62415.028899999961</v>
      </c>
    </row>
    <row r="2102" spans="1:12" x14ac:dyDescent="0.25">
      <c r="A2102" s="2">
        <v>38625</v>
      </c>
      <c r="B2102" s="4">
        <v>1191</v>
      </c>
      <c r="C2102" s="4">
        <v>1142.1400000000001</v>
      </c>
      <c r="D2102" s="4">
        <v>1419.15</v>
      </c>
      <c r="E2102" s="4">
        <v>1054.68</v>
      </c>
      <c r="F2102" s="6"/>
      <c r="H2102" s="2">
        <v>38616</v>
      </c>
      <c r="I2102" s="4">
        <f t="shared" si="166"/>
        <v>493035.25157527876</v>
      </c>
      <c r="J2102" s="4">
        <f t="shared" si="169"/>
        <v>24230.035600000025</v>
      </c>
      <c r="K2102" s="4">
        <f t="shared" si="169"/>
        <v>21374.440000000013</v>
      </c>
      <c r="L2102" s="4">
        <f t="shared" si="169"/>
        <v>63912.896099999969</v>
      </c>
    </row>
    <row r="2103" spans="1:12" x14ac:dyDescent="0.25">
      <c r="A2103" s="2">
        <v>38626</v>
      </c>
      <c r="B2103" s="4">
        <v>1184</v>
      </c>
      <c r="C2103" s="4">
        <v>1136.47</v>
      </c>
      <c r="D2103" s="4">
        <v>1393.71</v>
      </c>
      <c r="E2103" s="4">
        <v>1031.1099999999999</v>
      </c>
      <c r="F2103" s="6"/>
      <c r="H2103" s="2">
        <v>38617</v>
      </c>
      <c r="I2103" s="4">
        <f t="shared" si="166"/>
        <v>565751.72055338102</v>
      </c>
      <c r="J2103" s="4">
        <f t="shared" si="169"/>
        <v>23210.522499999974</v>
      </c>
      <c r="K2103" s="4">
        <f t="shared" si="169"/>
        <v>24367.20999999997</v>
      </c>
      <c r="L2103" s="4">
        <f t="shared" si="169"/>
        <v>53916.840000000018</v>
      </c>
    </row>
    <row r="2104" spans="1:12" x14ac:dyDescent="0.25">
      <c r="A2104" s="2">
        <v>38627</v>
      </c>
      <c r="B2104" s="4">
        <v>1212</v>
      </c>
      <c r="C2104" s="4">
        <v>1195.79</v>
      </c>
      <c r="D2104" s="4">
        <v>1384.41</v>
      </c>
      <c r="E2104" s="4">
        <v>1024.32</v>
      </c>
      <c r="F2104" s="6"/>
      <c r="H2104" s="2">
        <v>38618</v>
      </c>
      <c r="I2104" s="4">
        <f t="shared" si="166"/>
        <v>692498.07091834443</v>
      </c>
      <c r="J2104" s="4">
        <f t="shared" si="169"/>
        <v>13481.532099999977</v>
      </c>
      <c r="K2104" s="4">
        <f t="shared" si="169"/>
        <v>37566.192399999978</v>
      </c>
      <c r="L2104" s="4">
        <f t="shared" si="169"/>
        <v>34767.331600000012</v>
      </c>
    </row>
    <row r="2105" spans="1:12" x14ac:dyDescent="0.25">
      <c r="A2105" s="2">
        <v>38628</v>
      </c>
      <c r="B2105" s="4">
        <v>1224</v>
      </c>
      <c r="C2105" s="4">
        <v>1263.94</v>
      </c>
      <c r="D2105" s="4">
        <v>1391.43</v>
      </c>
      <c r="E2105" s="4">
        <v>1040.83</v>
      </c>
      <c r="F2105" s="6"/>
      <c r="H2105" s="2">
        <v>38619</v>
      </c>
      <c r="I2105" s="4">
        <f t="shared" si="166"/>
        <v>826580.4331446219</v>
      </c>
      <c r="J2105" s="4">
        <f t="shared" si="169"/>
        <v>6239.4201000000012</v>
      </c>
      <c r="K2105" s="4">
        <f t="shared" si="169"/>
        <v>52111.758399999984</v>
      </c>
      <c r="L2105" s="4">
        <f t="shared" si="169"/>
        <v>21059.814399999967</v>
      </c>
    </row>
    <row r="2106" spans="1:12" x14ac:dyDescent="0.25">
      <c r="A2106" s="2">
        <v>38629</v>
      </c>
      <c r="B2106" s="4">
        <v>1263</v>
      </c>
      <c r="C2106" s="4">
        <v>1272.42</v>
      </c>
      <c r="D2106" s="4">
        <v>1399.6</v>
      </c>
      <c r="E2106" s="4">
        <v>1070.67</v>
      </c>
      <c r="F2106" s="6"/>
      <c r="H2106" s="2">
        <v>38620</v>
      </c>
      <c r="I2106" s="4">
        <f t="shared" si="166"/>
        <v>964647.47785265103</v>
      </c>
      <c r="J2106" s="4">
        <f t="shared" si="169"/>
        <v>1865.3761000000047</v>
      </c>
      <c r="K2106" s="4">
        <f t="shared" si="169"/>
        <v>67174.272400000031</v>
      </c>
      <c r="L2106" s="4">
        <f t="shared" si="169"/>
        <v>11963.984400000023</v>
      </c>
    </row>
    <row r="2107" spans="1:12" x14ac:dyDescent="0.25">
      <c r="A2107" s="2">
        <v>38630</v>
      </c>
      <c r="B2107" s="4">
        <v>1327</v>
      </c>
      <c r="C2107" s="4">
        <v>1236.3699999999999</v>
      </c>
      <c r="D2107" s="4">
        <v>1397.58</v>
      </c>
      <c r="E2107" s="4">
        <v>1091.23</v>
      </c>
      <c r="F2107" s="6"/>
      <c r="H2107" s="2">
        <v>38621</v>
      </c>
      <c r="I2107" s="4">
        <f t="shared" si="166"/>
        <v>1071565.9349694394</v>
      </c>
      <c r="J2107" s="4">
        <f t="shared" si="169"/>
        <v>636.55290000000093</v>
      </c>
      <c r="K2107" s="4">
        <f t="shared" si="169"/>
        <v>73663.38810000004</v>
      </c>
      <c r="L2107" s="4">
        <f t="shared" si="169"/>
        <v>8845.4024999999911</v>
      </c>
    </row>
    <row r="2108" spans="1:12" x14ac:dyDescent="0.25">
      <c r="A2108" s="2">
        <v>38631</v>
      </c>
      <c r="B2108" s="4">
        <v>1407</v>
      </c>
      <c r="C2108" s="4">
        <v>1191.23</v>
      </c>
      <c r="D2108" s="4">
        <v>1383.31</v>
      </c>
      <c r="E2108" s="4">
        <v>1094.3399999999999</v>
      </c>
      <c r="F2108" s="6"/>
      <c r="H2108" s="2">
        <v>38622</v>
      </c>
      <c r="I2108" s="4">
        <f t="shared" si="166"/>
        <v>1149537.122013235</v>
      </c>
      <c r="J2108" s="4">
        <f t="shared" si="169"/>
        <v>474.36839999999881</v>
      </c>
      <c r="K2108" s="4">
        <f t="shared" si="169"/>
        <v>72554.80959999995</v>
      </c>
      <c r="L2108" s="4">
        <f t="shared" si="169"/>
        <v>9026.9000999999989</v>
      </c>
    </row>
    <row r="2109" spans="1:12" x14ac:dyDescent="0.25">
      <c r="A2109" s="2">
        <v>38632</v>
      </c>
      <c r="B2109" s="4">
        <v>1538</v>
      </c>
      <c r="C2109" s="4">
        <v>1162.83</v>
      </c>
      <c r="D2109" s="4">
        <v>1359.51</v>
      </c>
      <c r="E2109" s="4">
        <v>1092.6600000000001</v>
      </c>
      <c r="F2109" s="6"/>
      <c r="H2109" s="2">
        <v>38623</v>
      </c>
      <c r="I2109" s="4">
        <f t="shared" si="166"/>
        <v>1210362.3446409723</v>
      </c>
      <c r="J2109" s="4">
        <f t="shared" ref="J2109:L2124" si="170">(C2100-$B2100)^2</f>
        <v>704.37159999999812</v>
      </c>
      <c r="K2109" s="4">
        <f t="shared" si="170"/>
        <v>67610.400399999984</v>
      </c>
      <c r="L2109" s="4">
        <f t="shared" si="170"/>
        <v>10962.090000000009</v>
      </c>
    </row>
    <row r="2110" spans="1:12" x14ac:dyDescent="0.25">
      <c r="A2110" s="2">
        <v>38633</v>
      </c>
      <c r="B2110" s="4">
        <v>1641</v>
      </c>
      <c r="C2110" s="4">
        <v>1164.3800000000001</v>
      </c>
      <c r="D2110" s="4">
        <v>1330.83</v>
      </c>
      <c r="E2110" s="4">
        <v>1106.44</v>
      </c>
      <c r="F2110" s="6"/>
      <c r="H2110" s="2">
        <v>38624</v>
      </c>
      <c r="I2110" s="4">
        <f t="shared" si="166"/>
        <v>1268246.9085095853</v>
      </c>
      <c r="J2110" s="4">
        <f t="shared" si="170"/>
        <v>906.61209999999403</v>
      </c>
      <c r="K2110" s="4">
        <f t="shared" si="170"/>
        <v>63252.25</v>
      </c>
      <c r="L2110" s="4">
        <f t="shared" si="170"/>
        <v>13075.922499999979</v>
      </c>
    </row>
    <row r="2111" spans="1:12" x14ac:dyDescent="0.25">
      <c r="A2111" s="2">
        <v>38634</v>
      </c>
      <c r="B2111" s="4">
        <v>1689</v>
      </c>
      <c r="C2111" s="4">
        <v>1195.3399999999999</v>
      </c>
      <c r="D2111" s="4">
        <v>1301.5</v>
      </c>
      <c r="E2111" s="4">
        <v>1146.3699999999999</v>
      </c>
      <c r="F2111" s="6"/>
      <c r="H2111" s="2">
        <v>38625</v>
      </c>
      <c r="I2111" s="4">
        <f t="shared" si="166"/>
        <v>1288598.8729256438</v>
      </c>
      <c r="J2111" s="4">
        <f t="shared" si="170"/>
        <v>2387.2995999999903</v>
      </c>
      <c r="K2111" s="4">
        <f t="shared" si="170"/>
        <v>52052.422500000044</v>
      </c>
      <c r="L2111" s="4">
        <f t="shared" si="170"/>
        <v>18583.142399999982</v>
      </c>
    </row>
    <row r="2112" spans="1:12" x14ac:dyDescent="0.25">
      <c r="A2112" s="2">
        <v>38635</v>
      </c>
      <c r="B2112" s="4">
        <v>1631</v>
      </c>
      <c r="C2112" s="4">
        <v>1244.17</v>
      </c>
      <c r="D2112" s="4">
        <v>1274.76</v>
      </c>
      <c r="E2112" s="4">
        <v>1206.17</v>
      </c>
      <c r="F2112" s="6"/>
      <c r="H2112" s="2">
        <v>38626</v>
      </c>
      <c r="I2112" s="4">
        <f t="shared" si="166"/>
        <v>1304540.178582578</v>
      </c>
      <c r="J2112" s="4">
        <f t="shared" si="170"/>
        <v>2259.1008999999972</v>
      </c>
      <c r="K2112" s="4">
        <f t="shared" si="170"/>
        <v>43978.284100000012</v>
      </c>
      <c r="L2112" s="4">
        <f t="shared" si="170"/>
        <v>23375.352100000029</v>
      </c>
    </row>
    <row r="2113" spans="1:12" x14ac:dyDescent="0.25">
      <c r="A2113" s="2">
        <v>38636</v>
      </c>
      <c r="B2113" s="4">
        <v>1542</v>
      </c>
      <c r="C2113" s="4">
        <v>1295.1300000000001</v>
      </c>
      <c r="D2113" s="4">
        <v>1252.99</v>
      </c>
      <c r="E2113" s="4">
        <v>1268.3399999999999</v>
      </c>
      <c r="F2113" s="6"/>
      <c r="H2113" s="2">
        <v>38627</v>
      </c>
      <c r="I2113" s="4">
        <f t="shared" si="166"/>
        <v>1241362.9559548409</v>
      </c>
      <c r="J2113" s="4">
        <f t="shared" si="170"/>
        <v>262.76410000000118</v>
      </c>
      <c r="K2113" s="4">
        <f t="shared" si="170"/>
        <v>29725.208100000029</v>
      </c>
      <c r="L2113" s="4">
        <f t="shared" si="170"/>
        <v>35223.782400000026</v>
      </c>
    </row>
    <row r="2114" spans="1:12" x14ac:dyDescent="0.25">
      <c r="A2114" s="2">
        <v>38637</v>
      </c>
      <c r="B2114" s="4">
        <v>1477</v>
      </c>
      <c r="C2114" s="4">
        <v>1334.64</v>
      </c>
      <c r="D2114" s="4">
        <v>1237.25</v>
      </c>
      <c r="E2114" s="4">
        <v>1313.6</v>
      </c>
      <c r="F2114" s="6"/>
      <c r="H2114" s="2">
        <v>38628</v>
      </c>
      <c r="I2114" s="4">
        <f t="shared" si="166"/>
        <v>1214767.0034000962</v>
      </c>
      <c r="J2114" s="4">
        <f t="shared" si="170"/>
        <v>1595.2036000000044</v>
      </c>
      <c r="K2114" s="4">
        <f t="shared" si="170"/>
        <v>28032.804900000021</v>
      </c>
      <c r="L2114" s="4">
        <f t="shared" si="170"/>
        <v>33551.248900000028</v>
      </c>
    </row>
    <row r="2115" spans="1:12" x14ac:dyDescent="0.25">
      <c r="A2115" s="2">
        <v>38638</v>
      </c>
      <c r="B2115" s="4">
        <v>1409</v>
      </c>
      <c r="C2115" s="4">
        <v>1356</v>
      </c>
      <c r="D2115" s="4">
        <v>1227.81</v>
      </c>
      <c r="E2115" s="4">
        <v>1332.89</v>
      </c>
      <c r="F2115" s="6"/>
      <c r="H2115" s="2">
        <v>38629</v>
      </c>
      <c r="I2115" s="4">
        <f t="shared" si="166"/>
        <v>1130319.1575971765</v>
      </c>
      <c r="J2115" s="4">
        <f t="shared" si="170"/>
        <v>88.736400000001368</v>
      </c>
      <c r="K2115" s="4">
        <f t="shared" si="170"/>
        <v>18659.559999999976</v>
      </c>
      <c r="L2115" s="4">
        <f t="shared" si="170"/>
        <v>36990.828899999971</v>
      </c>
    </row>
    <row r="2116" spans="1:12" x14ac:dyDescent="0.25">
      <c r="A2116" s="2">
        <v>38639</v>
      </c>
      <c r="B2116" s="4">
        <v>1338</v>
      </c>
      <c r="C2116" s="4">
        <v>1358.62</v>
      </c>
      <c r="D2116" s="4">
        <v>1224.03</v>
      </c>
      <c r="E2116" s="4">
        <v>1326.62</v>
      </c>
      <c r="F2116" s="6"/>
      <c r="H2116" s="2">
        <v>38630</v>
      </c>
      <c r="I2116" s="4">
        <f t="shared" si="166"/>
        <v>998330.07730520575</v>
      </c>
      <c r="J2116" s="4">
        <f t="shared" si="170"/>
        <v>8213.7969000000194</v>
      </c>
      <c r="K2116" s="4">
        <f t="shared" si="170"/>
        <v>4981.53639999999</v>
      </c>
      <c r="L2116" s="4">
        <f t="shared" si="170"/>
        <v>55587.49289999999</v>
      </c>
    </row>
    <row r="2117" spans="1:12" x14ac:dyDescent="0.25">
      <c r="A2117" s="2">
        <v>38640</v>
      </c>
      <c r="B2117" s="4">
        <v>1289</v>
      </c>
      <c r="C2117" s="4">
        <v>1345.42</v>
      </c>
      <c r="D2117" s="4">
        <v>1224.6199999999999</v>
      </c>
      <c r="E2117" s="4">
        <v>1300.6199999999999</v>
      </c>
      <c r="F2117" s="6"/>
      <c r="H2117" s="2">
        <v>38631</v>
      </c>
      <c r="I2117" s="4">
        <f t="shared" si="166"/>
        <v>844863.72694024234</v>
      </c>
      <c r="J2117" s="4">
        <f t="shared" si="170"/>
        <v>46556.692899999995</v>
      </c>
      <c r="K2117" s="4">
        <f t="shared" si="170"/>
        <v>561.2161000000026</v>
      </c>
      <c r="L2117" s="4">
        <f t="shared" si="170"/>
        <v>97756.275600000052</v>
      </c>
    </row>
    <row r="2118" spans="1:12" x14ac:dyDescent="0.25">
      <c r="A2118" s="2">
        <v>38641</v>
      </c>
      <c r="B2118" s="4">
        <v>1231</v>
      </c>
      <c r="C2118" s="4">
        <v>1320.6</v>
      </c>
      <c r="D2118" s="4">
        <v>1228.02</v>
      </c>
      <c r="E2118" s="4">
        <v>1262.29</v>
      </c>
      <c r="F2118" s="6"/>
      <c r="H2118" s="2">
        <v>38632</v>
      </c>
      <c r="I2118" s="4">
        <f t="shared" si="166"/>
        <v>621203.57821761456</v>
      </c>
      <c r="J2118" s="4">
        <f t="shared" si="170"/>
        <v>140752.52890000006</v>
      </c>
      <c r="K2118" s="4">
        <f t="shared" si="170"/>
        <v>31858.680100000005</v>
      </c>
      <c r="L2118" s="4">
        <f t="shared" si="170"/>
        <v>198327.71559999994</v>
      </c>
    </row>
    <row r="2119" spans="1:12" x14ac:dyDescent="0.25">
      <c r="A2119" s="2">
        <v>38642</v>
      </c>
      <c r="B2119" s="4">
        <v>1184</v>
      </c>
      <c r="C2119" s="4">
        <v>1288.3599999999999</v>
      </c>
      <c r="D2119" s="4">
        <v>1232.78</v>
      </c>
      <c r="E2119" s="4">
        <v>1218.04</v>
      </c>
      <c r="F2119" s="6"/>
      <c r="H2119" s="2">
        <v>38633</v>
      </c>
      <c r="I2119" s="4">
        <f t="shared" si="166"/>
        <v>469450.65212272404</v>
      </c>
      <c r="J2119" s="4">
        <f t="shared" si="170"/>
        <v>227166.62439999988</v>
      </c>
      <c r="K2119" s="4">
        <f t="shared" si="170"/>
        <v>96205.428900000043</v>
      </c>
      <c r="L2119" s="4">
        <f t="shared" si="170"/>
        <v>285754.39359999995</v>
      </c>
    </row>
    <row r="2120" spans="1:12" x14ac:dyDescent="0.25">
      <c r="A2120" s="2">
        <v>38643</v>
      </c>
      <c r="B2120" s="4">
        <v>1156</v>
      </c>
      <c r="C2120" s="4">
        <v>1251.72</v>
      </c>
      <c r="D2120" s="4">
        <v>1237.42</v>
      </c>
      <c r="E2120" s="4">
        <v>1171.8699999999999</v>
      </c>
      <c r="F2120" s="6"/>
      <c r="H2120" s="2">
        <v>38634</v>
      </c>
      <c r="I2120" s="4">
        <f t="shared" si="166"/>
        <v>405978.8419037459</v>
      </c>
      <c r="J2120" s="4">
        <f t="shared" si="170"/>
        <v>243700.19560000009</v>
      </c>
      <c r="K2120" s="4">
        <f t="shared" si="170"/>
        <v>150156.25</v>
      </c>
      <c r="L2120" s="4">
        <f t="shared" si="170"/>
        <v>294447.31690000009</v>
      </c>
    </row>
    <row r="2121" spans="1:12" x14ac:dyDescent="0.25">
      <c r="A2121" s="2">
        <v>38644</v>
      </c>
      <c r="B2121" s="4">
        <v>1133</v>
      </c>
      <c r="C2121" s="4">
        <v>1219.3900000000001</v>
      </c>
      <c r="D2121" s="4">
        <v>1243.42</v>
      </c>
      <c r="E2121" s="4">
        <v>1128.96</v>
      </c>
      <c r="F2121" s="6"/>
      <c r="H2121" s="2">
        <v>38635</v>
      </c>
      <c r="I2121" s="4">
        <f t="shared" si="166"/>
        <v>483253.94591834449</v>
      </c>
      <c r="J2121" s="4">
        <f t="shared" si="170"/>
        <v>149637.44889999993</v>
      </c>
      <c r="K2121" s="4">
        <f t="shared" si="170"/>
        <v>126906.9376</v>
      </c>
      <c r="L2121" s="4">
        <f t="shared" si="170"/>
        <v>180480.52889999995</v>
      </c>
    </row>
    <row r="2122" spans="1:12" x14ac:dyDescent="0.25">
      <c r="A2122" s="2">
        <v>38645</v>
      </c>
      <c r="B2122" s="4">
        <v>1110</v>
      </c>
      <c r="C2122" s="4">
        <v>1186.44</v>
      </c>
      <c r="D2122" s="4">
        <v>1248.18</v>
      </c>
      <c r="E2122" s="4">
        <v>1092.3499999999999</v>
      </c>
      <c r="F2122" s="6"/>
      <c r="H2122" s="2">
        <v>38636</v>
      </c>
      <c r="I2122" s="4">
        <f t="shared" si="166"/>
        <v>614914.26069936634</v>
      </c>
      <c r="J2122" s="4">
        <f t="shared" si="170"/>
        <v>60944.796899999943</v>
      </c>
      <c r="K2122" s="4">
        <f t="shared" si="170"/>
        <v>83526.780099999989</v>
      </c>
      <c r="L2122" s="4">
        <f t="shared" si="170"/>
        <v>74889.795600000041</v>
      </c>
    </row>
    <row r="2123" spans="1:12" x14ac:dyDescent="0.25">
      <c r="A2123" s="2">
        <v>38646</v>
      </c>
      <c r="B2123" s="4">
        <v>1091</v>
      </c>
      <c r="C2123" s="4">
        <v>1153.8399999999999</v>
      </c>
      <c r="D2123" s="4">
        <v>1250.55</v>
      </c>
      <c r="E2123" s="4">
        <v>1061.72</v>
      </c>
      <c r="F2123" s="6"/>
      <c r="H2123" s="2">
        <v>38637</v>
      </c>
      <c r="I2123" s="4">
        <f t="shared" si="166"/>
        <v>721080.67037089926</v>
      </c>
      <c r="J2123" s="4">
        <f t="shared" si="170"/>
        <v>20266.369599999973</v>
      </c>
      <c r="K2123" s="4">
        <f t="shared" si="170"/>
        <v>57480.0625</v>
      </c>
      <c r="L2123" s="4">
        <f t="shared" si="170"/>
        <v>26699.56000000003</v>
      </c>
    </row>
    <row r="2124" spans="1:12" x14ac:dyDescent="0.25">
      <c r="A2124" s="2">
        <v>38647</v>
      </c>
      <c r="B2124" s="4">
        <v>1084</v>
      </c>
      <c r="C2124" s="4">
        <v>1137.75</v>
      </c>
      <c r="D2124" s="4">
        <v>1254.6300000000001</v>
      </c>
      <c r="E2124" s="4">
        <v>1039.99</v>
      </c>
      <c r="F2124" s="6"/>
      <c r="H2124" s="2">
        <v>38638</v>
      </c>
      <c r="I2124" s="4">
        <f t="shared" si="166"/>
        <v>841191.06818111823</v>
      </c>
      <c r="J2124" s="4">
        <f t="shared" si="170"/>
        <v>2809</v>
      </c>
      <c r="K2124" s="4">
        <f t="shared" si="170"/>
        <v>32829.816100000018</v>
      </c>
      <c r="L2124" s="4">
        <f t="shared" si="170"/>
        <v>5792.7320999999847</v>
      </c>
    </row>
    <row r="2125" spans="1:12" x14ac:dyDescent="0.25">
      <c r="A2125" s="2">
        <v>38648</v>
      </c>
      <c r="B2125" s="4">
        <v>1117</v>
      </c>
      <c r="C2125" s="4">
        <v>1164.5</v>
      </c>
      <c r="D2125" s="4">
        <v>1266.1600000000001</v>
      </c>
      <c r="E2125" s="4">
        <v>1028.03</v>
      </c>
      <c r="F2125" s="6"/>
      <c r="H2125" s="2">
        <v>38639</v>
      </c>
      <c r="I2125" s="4">
        <f t="shared" ref="I2125:I2188" si="171">(B2116-$I$3)^2</f>
        <v>976469.45413002337</v>
      </c>
      <c r="J2125" s="4">
        <f t="shared" ref="J2125:L2140" si="172">(C2116-$B2116)^2</f>
        <v>425.18439999999549</v>
      </c>
      <c r="K2125" s="4">
        <f t="shared" si="172"/>
        <v>12989.160900000006</v>
      </c>
      <c r="L2125" s="4">
        <f t="shared" si="172"/>
        <v>129.50440000000248</v>
      </c>
    </row>
    <row r="2126" spans="1:12" x14ac:dyDescent="0.25">
      <c r="A2126" s="2">
        <v>38649</v>
      </c>
      <c r="B2126" s="4">
        <v>1167</v>
      </c>
      <c r="C2126" s="4">
        <v>1239.92</v>
      </c>
      <c r="D2126" s="4">
        <v>1293.76</v>
      </c>
      <c r="E2126" s="4">
        <v>1030.52</v>
      </c>
      <c r="F2126" s="6"/>
      <c r="H2126" s="2">
        <v>38640</v>
      </c>
      <c r="I2126" s="4">
        <f t="shared" si="171"/>
        <v>1075710.5937285635</v>
      </c>
      <c r="J2126" s="4">
        <f t="shared" si="172"/>
        <v>3183.2164000000084</v>
      </c>
      <c r="K2126" s="4">
        <f t="shared" si="172"/>
        <v>4144.7844000000141</v>
      </c>
      <c r="L2126" s="4">
        <f t="shared" si="172"/>
        <v>135.02439999999746</v>
      </c>
    </row>
    <row r="2127" spans="1:12" x14ac:dyDescent="0.25">
      <c r="A2127" s="2">
        <v>38650</v>
      </c>
      <c r="B2127" s="4">
        <v>1188</v>
      </c>
      <c r="C2127" s="4">
        <v>1318.35</v>
      </c>
      <c r="D2127" s="4">
        <v>1332.95</v>
      </c>
      <c r="E2127" s="4">
        <v>1046.3</v>
      </c>
      <c r="F2127" s="6"/>
      <c r="H2127" s="2">
        <v>38641</v>
      </c>
      <c r="I2127" s="4">
        <f t="shared" si="171"/>
        <v>1199385.697743162</v>
      </c>
      <c r="J2127" s="4">
        <f t="shared" si="172"/>
        <v>8028.1599999999835</v>
      </c>
      <c r="K2127" s="4">
        <f t="shared" si="172"/>
        <v>8.8804000000001082</v>
      </c>
      <c r="L2127" s="4">
        <f t="shared" si="172"/>
        <v>979.06409999999778</v>
      </c>
    </row>
    <row r="2128" spans="1:12" x14ac:dyDescent="0.25">
      <c r="A2128" s="2">
        <v>38651</v>
      </c>
      <c r="B2128" s="4">
        <v>1224</v>
      </c>
      <c r="C2128" s="4">
        <v>1343.63</v>
      </c>
      <c r="D2128" s="4">
        <v>1368.89</v>
      </c>
      <c r="E2128" s="4">
        <v>1063.71</v>
      </c>
      <c r="F2128" s="6"/>
      <c r="H2128" s="2">
        <v>38642</v>
      </c>
      <c r="I2128" s="4">
        <f t="shared" si="171"/>
        <v>1304540.178582578</v>
      </c>
      <c r="J2128" s="4">
        <f t="shared" si="172"/>
        <v>10891.009599999979</v>
      </c>
      <c r="K2128" s="4">
        <f t="shared" si="172"/>
        <v>2379.4883999999975</v>
      </c>
      <c r="L2128" s="4">
        <f t="shared" si="172"/>
        <v>1158.7215999999976</v>
      </c>
    </row>
    <row r="2129" spans="1:12" x14ac:dyDescent="0.25">
      <c r="A2129" s="2">
        <v>38652</v>
      </c>
      <c r="B2129" s="4">
        <v>1226</v>
      </c>
      <c r="C2129" s="4">
        <v>1307.8699999999999</v>
      </c>
      <c r="D2129" s="4">
        <v>1388.97</v>
      </c>
      <c r="E2129" s="4">
        <v>1068.57</v>
      </c>
      <c r="F2129" s="6"/>
      <c r="H2129" s="2">
        <v>38643</v>
      </c>
      <c r="I2129" s="4">
        <f t="shared" si="171"/>
        <v>1369285.4012103153</v>
      </c>
      <c r="J2129" s="4">
        <f t="shared" si="172"/>
        <v>9162.3184000000056</v>
      </c>
      <c r="K2129" s="4">
        <f t="shared" si="172"/>
        <v>6629.2164000000121</v>
      </c>
      <c r="L2129" s="4">
        <f t="shared" si="172"/>
        <v>251.85689999999653</v>
      </c>
    </row>
    <row r="2130" spans="1:12" x14ac:dyDescent="0.25">
      <c r="A2130" s="2">
        <v>38653</v>
      </c>
      <c r="B2130" s="4">
        <v>1201</v>
      </c>
      <c r="C2130" s="4">
        <v>1239.52</v>
      </c>
      <c r="D2130" s="4">
        <v>1388.75</v>
      </c>
      <c r="E2130" s="4">
        <v>1055.25</v>
      </c>
      <c r="F2130" s="6"/>
      <c r="H2130" s="2">
        <v>38644</v>
      </c>
      <c r="I2130" s="4">
        <f t="shared" si="171"/>
        <v>1423641.9769402423</v>
      </c>
      <c r="J2130" s="4">
        <f t="shared" si="172"/>
        <v>7463.2321000000175</v>
      </c>
      <c r="K2130" s="4">
        <f t="shared" si="172"/>
        <v>12192.576400000016</v>
      </c>
      <c r="L2130" s="4">
        <f t="shared" si="172"/>
        <v>16.321599999999705</v>
      </c>
    </row>
    <row r="2131" spans="1:12" x14ac:dyDescent="0.25">
      <c r="A2131" s="2">
        <v>38654</v>
      </c>
      <c r="B2131" s="4">
        <v>1158</v>
      </c>
      <c r="C2131" s="4">
        <v>1164.2</v>
      </c>
      <c r="D2131" s="4">
        <v>1371.1</v>
      </c>
      <c r="E2131" s="4">
        <v>1027.02</v>
      </c>
      <c r="F2131" s="6"/>
      <c r="H2131" s="2">
        <v>38645</v>
      </c>
      <c r="I2131" s="4">
        <f t="shared" si="171"/>
        <v>1479056.5526701694</v>
      </c>
      <c r="J2131" s="4">
        <f t="shared" si="172"/>
        <v>5843.0736000000079</v>
      </c>
      <c r="K2131" s="4">
        <f t="shared" si="172"/>
        <v>19093.712400000019</v>
      </c>
      <c r="L2131" s="4">
        <f t="shared" si="172"/>
        <v>311.52250000000322</v>
      </c>
    </row>
    <row r="2132" spans="1:12" x14ac:dyDescent="0.25">
      <c r="A2132" s="2">
        <v>38655</v>
      </c>
      <c r="B2132" s="4">
        <v>1110</v>
      </c>
      <c r="C2132" s="4">
        <v>1094.4000000000001</v>
      </c>
      <c r="D2132" s="4">
        <v>1341.23</v>
      </c>
      <c r="E2132" s="4">
        <v>991.87800000000004</v>
      </c>
      <c r="F2132" s="6"/>
      <c r="H2132" s="2">
        <v>38646</v>
      </c>
      <c r="I2132" s="4">
        <f t="shared" si="171"/>
        <v>1525631.8108818482</v>
      </c>
      <c r="J2132" s="4">
        <f t="shared" si="172"/>
        <v>3948.8655999999896</v>
      </c>
      <c r="K2132" s="4">
        <f t="shared" si="172"/>
        <v>25456.202499999985</v>
      </c>
      <c r="L2132" s="4">
        <f t="shared" si="172"/>
        <v>857.31839999999841</v>
      </c>
    </row>
    <row r="2133" spans="1:12" x14ac:dyDescent="0.25">
      <c r="A2133" s="2">
        <v>38656</v>
      </c>
      <c r="B2133" s="4">
        <v>1080</v>
      </c>
      <c r="C2133" s="4">
        <v>1034.0999999999999</v>
      </c>
      <c r="D2133" s="4">
        <v>1304.24</v>
      </c>
      <c r="E2133" s="4">
        <v>956.62</v>
      </c>
      <c r="F2133" s="6"/>
      <c r="H2133" s="2">
        <v>38647</v>
      </c>
      <c r="I2133" s="4">
        <f t="shared" si="171"/>
        <v>1542973.1165387824</v>
      </c>
      <c r="J2133" s="4">
        <f t="shared" si="172"/>
        <v>2889.0625</v>
      </c>
      <c r="K2133" s="4">
        <f t="shared" si="172"/>
        <v>29114.596900000037</v>
      </c>
      <c r="L2133" s="4">
        <f t="shared" si="172"/>
        <v>1936.8800999999992</v>
      </c>
    </row>
    <row r="2134" spans="1:12" x14ac:dyDescent="0.25">
      <c r="A2134" s="2">
        <v>38657</v>
      </c>
      <c r="B2134" s="4">
        <v>1066</v>
      </c>
      <c r="C2134" s="4">
        <v>986.18899999999996</v>
      </c>
      <c r="D2134" s="4">
        <v>1264.96</v>
      </c>
      <c r="E2134" s="4">
        <v>924.87800000000004</v>
      </c>
      <c r="F2134" s="6"/>
      <c r="H2134" s="2">
        <v>38648</v>
      </c>
      <c r="I2134" s="4">
        <f t="shared" si="171"/>
        <v>1462079.247013235</v>
      </c>
      <c r="J2134" s="4">
        <f t="shared" si="172"/>
        <v>2256.25</v>
      </c>
      <c r="K2134" s="4">
        <f t="shared" si="172"/>
        <v>22248.705600000023</v>
      </c>
      <c r="L2134" s="4">
        <f t="shared" si="172"/>
        <v>7915.6609000000044</v>
      </c>
    </row>
    <row r="2135" spans="1:12" x14ac:dyDescent="0.25">
      <c r="A2135" s="2">
        <v>38658</v>
      </c>
      <c r="B2135" s="4">
        <v>1059</v>
      </c>
      <c r="C2135" s="4">
        <v>959.75599999999997</v>
      </c>
      <c r="D2135" s="4">
        <v>1229.2</v>
      </c>
      <c r="E2135" s="4">
        <v>902.44500000000005</v>
      </c>
      <c r="F2135" s="6"/>
      <c r="H2135" s="2">
        <v>38649</v>
      </c>
      <c r="I2135" s="4">
        <f t="shared" si="171"/>
        <v>1343662.7780351329</v>
      </c>
      <c r="J2135" s="4">
        <f t="shared" si="172"/>
        <v>5317.3264000000108</v>
      </c>
      <c r="K2135" s="4">
        <f t="shared" si="172"/>
        <v>16068.097599999997</v>
      </c>
      <c r="L2135" s="4">
        <f t="shared" si="172"/>
        <v>18626.790400000005</v>
      </c>
    </row>
    <row r="2136" spans="1:12" x14ac:dyDescent="0.25">
      <c r="A2136" s="2">
        <v>38659</v>
      </c>
      <c r="B2136" s="4">
        <v>1052</v>
      </c>
      <c r="C2136" s="4">
        <v>948.50900000000001</v>
      </c>
      <c r="D2136" s="4">
        <v>1198.02</v>
      </c>
      <c r="E2136" s="4">
        <v>890.41099999999994</v>
      </c>
      <c r="F2136" s="6"/>
      <c r="H2136" s="2">
        <v>38650</v>
      </c>
      <c r="I2136" s="4">
        <f t="shared" si="171"/>
        <v>1295418.86106433</v>
      </c>
      <c r="J2136" s="4">
        <f t="shared" si="172"/>
        <v>16991.122499999976</v>
      </c>
      <c r="K2136" s="4">
        <f t="shared" si="172"/>
        <v>21010.502500000013</v>
      </c>
      <c r="L2136" s="4">
        <f t="shared" si="172"/>
        <v>20078.890000000014</v>
      </c>
    </row>
    <row r="2137" spans="1:12" x14ac:dyDescent="0.25">
      <c r="A2137" s="2">
        <v>38660</v>
      </c>
      <c r="B2137" s="4">
        <v>1048</v>
      </c>
      <c r="C2137" s="4">
        <v>967.36599999999999</v>
      </c>
      <c r="D2137" s="4">
        <v>1177.47</v>
      </c>
      <c r="E2137" s="4">
        <v>889.63399999999899</v>
      </c>
      <c r="F2137" s="6"/>
      <c r="H2137" s="2">
        <v>38651</v>
      </c>
      <c r="I2137" s="4">
        <f t="shared" si="171"/>
        <v>1214767.0034000962</v>
      </c>
      <c r="J2137" s="4">
        <f t="shared" si="172"/>
        <v>14311.336900000026</v>
      </c>
      <c r="K2137" s="4">
        <f t="shared" si="172"/>
        <v>20993.112100000028</v>
      </c>
      <c r="L2137" s="4">
        <f t="shared" si="172"/>
        <v>25692.884099999988</v>
      </c>
    </row>
    <row r="2138" spans="1:12" x14ac:dyDescent="0.25">
      <c r="A2138" s="2">
        <v>38661</v>
      </c>
      <c r="B2138" s="4">
        <v>1057</v>
      </c>
      <c r="C2138" s="4">
        <v>1061.29</v>
      </c>
      <c r="D2138" s="4">
        <v>1179.48</v>
      </c>
      <c r="E2138" s="4">
        <v>901.89099999999996</v>
      </c>
      <c r="F2138" s="6"/>
      <c r="H2138" s="2">
        <v>38652</v>
      </c>
      <c r="I2138" s="4">
        <f t="shared" si="171"/>
        <v>1210362.3446409723</v>
      </c>
      <c r="J2138" s="4">
        <f t="shared" si="172"/>
        <v>6702.6968999999817</v>
      </c>
      <c r="K2138" s="4">
        <f t="shared" si="172"/>
        <v>26559.220900000008</v>
      </c>
      <c r="L2138" s="4">
        <f t="shared" si="172"/>
        <v>24784.204900000019</v>
      </c>
    </row>
    <row r="2139" spans="1:12" x14ac:dyDescent="0.25">
      <c r="A2139" s="2">
        <v>38662</v>
      </c>
      <c r="B2139" s="4">
        <v>1073</v>
      </c>
      <c r="C2139" s="4">
        <v>1160.69</v>
      </c>
      <c r="D2139" s="4">
        <v>1199.6500000000001</v>
      </c>
      <c r="E2139" s="4">
        <v>930.53699999999901</v>
      </c>
      <c r="F2139" s="6"/>
      <c r="H2139" s="2">
        <v>38653</v>
      </c>
      <c r="I2139" s="4">
        <f t="shared" si="171"/>
        <v>1265995.5791300233</v>
      </c>
      <c r="J2139" s="4">
        <f t="shared" si="172"/>
        <v>1483.7903999999985</v>
      </c>
      <c r="K2139" s="4">
        <f t="shared" si="172"/>
        <v>35250.0625</v>
      </c>
      <c r="L2139" s="4">
        <f t="shared" si="172"/>
        <v>21243.0625</v>
      </c>
    </row>
    <row r="2140" spans="1:12" x14ac:dyDescent="0.25">
      <c r="A2140" s="2">
        <v>38663</v>
      </c>
      <c r="B2140" s="4">
        <v>1110</v>
      </c>
      <c r="C2140" s="4">
        <v>1193.01</v>
      </c>
      <c r="D2140" s="4">
        <v>1219.6099999999999</v>
      </c>
      <c r="E2140" s="4">
        <v>966.61399999999901</v>
      </c>
      <c r="F2140" s="6"/>
      <c r="H2140" s="2">
        <v>38654</v>
      </c>
      <c r="I2140" s="4">
        <f t="shared" si="171"/>
        <v>1364608.7424511912</v>
      </c>
      <c r="J2140" s="4">
        <f t="shared" si="172"/>
        <v>38.440000000000566</v>
      </c>
      <c r="K2140" s="4">
        <f t="shared" si="172"/>
        <v>45411.609999999964</v>
      </c>
      <c r="L2140" s="4">
        <f t="shared" si="172"/>
        <v>17155.760400000006</v>
      </c>
    </row>
    <row r="2141" spans="1:12" x14ac:dyDescent="0.25">
      <c r="A2141" s="2">
        <v>38664</v>
      </c>
      <c r="B2141" s="4">
        <v>1136</v>
      </c>
      <c r="C2141" s="4">
        <v>1170.73</v>
      </c>
      <c r="D2141" s="4">
        <v>1227.5</v>
      </c>
      <c r="E2141" s="4">
        <v>990.71399999999903</v>
      </c>
      <c r="F2141" s="6"/>
      <c r="H2141" s="2">
        <v>38655</v>
      </c>
      <c r="I2141" s="4">
        <f t="shared" si="171"/>
        <v>1479056.5526701694</v>
      </c>
      <c r="J2141" s="4">
        <f t="shared" ref="J2141:L2156" si="173">(C2132-$B2132)^2</f>
        <v>243.35999999999717</v>
      </c>
      <c r="K2141" s="4">
        <f t="shared" si="173"/>
        <v>53467.312900000012</v>
      </c>
      <c r="L2141" s="4">
        <f t="shared" si="173"/>
        <v>13952.806883999991</v>
      </c>
    </row>
    <row r="2142" spans="1:12" x14ac:dyDescent="0.25">
      <c r="A2142" s="2">
        <v>38665</v>
      </c>
      <c r="B2142" s="4">
        <v>1146</v>
      </c>
      <c r="C2142" s="4">
        <v>1125.4000000000001</v>
      </c>
      <c r="D2142" s="4">
        <v>1221.22</v>
      </c>
      <c r="E2142" s="4">
        <v>991.27300000000002</v>
      </c>
      <c r="F2142" s="6"/>
      <c r="H2142" s="2">
        <v>38656</v>
      </c>
      <c r="I2142" s="4">
        <f t="shared" si="171"/>
        <v>1552926.4340570306</v>
      </c>
      <c r="J2142" s="4">
        <f t="shared" si="173"/>
        <v>2106.8100000000081</v>
      </c>
      <c r="K2142" s="4">
        <f t="shared" si="173"/>
        <v>50283.577600000004</v>
      </c>
      <c r="L2142" s="4">
        <f t="shared" si="173"/>
        <v>15222.624399999999</v>
      </c>
    </row>
    <row r="2143" spans="1:12" x14ac:dyDescent="0.25">
      <c r="A2143" s="2">
        <v>38666</v>
      </c>
      <c r="B2143" s="4">
        <v>1124</v>
      </c>
      <c r="C2143" s="4">
        <v>1076.93</v>
      </c>
      <c r="D2143" s="4">
        <v>1203.3800000000001</v>
      </c>
      <c r="E2143" s="4">
        <v>970.00599999999997</v>
      </c>
      <c r="F2143" s="6"/>
      <c r="H2143" s="2">
        <v>38657</v>
      </c>
      <c r="I2143" s="4">
        <f t="shared" si="171"/>
        <v>1588015.0453708991</v>
      </c>
      <c r="J2143" s="4">
        <f t="shared" si="173"/>
        <v>6369.7957210000059</v>
      </c>
      <c r="K2143" s="4">
        <f t="shared" si="173"/>
        <v>39585.081600000012</v>
      </c>
      <c r="L2143" s="4">
        <f t="shared" si="173"/>
        <v>19915.418883999988</v>
      </c>
    </row>
    <row r="2144" spans="1:12" x14ac:dyDescent="0.25">
      <c r="A2144" s="2">
        <v>38667</v>
      </c>
      <c r="B2144" s="4">
        <v>1094</v>
      </c>
      <c r="C2144" s="4">
        <v>1033.6300000000001</v>
      </c>
      <c r="D2144" s="4">
        <v>1177.72</v>
      </c>
      <c r="E2144" s="4">
        <v>938.04499999999996</v>
      </c>
      <c r="F2144" s="6"/>
      <c r="H2144" s="2">
        <v>38658</v>
      </c>
      <c r="I2144" s="4">
        <f t="shared" si="171"/>
        <v>1605706.3510278335</v>
      </c>
      <c r="J2144" s="4">
        <f t="shared" si="173"/>
        <v>9849.371536000006</v>
      </c>
      <c r="K2144" s="4">
        <f t="shared" si="173"/>
        <v>28968.040000000015</v>
      </c>
      <c r="L2144" s="4">
        <f t="shared" si="173"/>
        <v>24509.468024999984</v>
      </c>
    </row>
    <row r="2145" spans="1:12" x14ac:dyDescent="0.25">
      <c r="A2145" s="2">
        <v>38668</v>
      </c>
      <c r="B2145" s="4">
        <v>1062</v>
      </c>
      <c r="C2145" s="4">
        <v>998.05899999999997</v>
      </c>
      <c r="D2145" s="4">
        <v>1148.06</v>
      </c>
      <c r="E2145" s="4">
        <v>906.45799999999997</v>
      </c>
      <c r="F2145" s="6"/>
      <c r="H2145" s="2">
        <v>38659</v>
      </c>
      <c r="I2145" s="4">
        <f t="shared" si="171"/>
        <v>1623495.6566847679</v>
      </c>
      <c r="J2145" s="4">
        <f t="shared" si="173"/>
        <v>10710.387080999997</v>
      </c>
      <c r="K2145" s="4">
        <f t="shared" si="173"/>
        <v>21321.840399999994</v>
      </c>
      <c r="L2145" s="4">
        <f t="shared" si="173"/>
        <v>26111.004921000018</v>
      </c>
    </row>
    <row r="2146" spans="1:12" x14ac:dyDescent="0.25">
      <c r="A2146" s="2">
        <v>38669</v>
      </c>
      <c r="B2146" s="4">
        <v>1033</v>
      </c>
      <c r="C2146" s="4">
        <v>969.62099999999998</v>
      </c>
      <c r="D2146" s="4">
        <v>1117.3800000000001</v>
      </c>
      <c r="E2146" s="4">
        <v>880.05799999999999</v>
      </c>
      <c r="F2146" s="6"/>
      <c r="H2146" s="2">
        <v>38660</v>
      </c>
      <c r="I2146" s="4">
        <f t="shared" si="171"/>
        <v>1633704.9742030161</v>
      </c>
      <c r="J2146" s="4">
        <f t="shared" si="173"/>
        <v>6501.841956000002</v>
      </c>
      <c r="K2146" s="4">
        <f t="shared" si="173"/>
        <v>16762.480900000006</v>
      </c>
      <c r="L2146" s="4">
        <f t="shared" si="173"/>
        <v>25079.789956000321</v>
      </c>
    </row>
    <row r="2147" spans="1:12" x14ac:dyDescent="0.25">
      <c r="A2147" s="2">
        <v>38670</v>
      </c>
      <c r="B2147" s="4">
        <v>1007</v>
      </c>
      <c r="C2147" s="4">
        <v>945.05899999999997</v>
      </c>
      <c r="D2147" s="4">
        <v>1087.01</v>
      </c>
      <c r="E2147" s="4">
        <v>860.80100000000004</v>
      </c>
      <c r="F2147" s="6"/>
      <c r="H2147" s="2">
        <v>38661</v>
      </c>
      <c r="I2147" s="4">
        <f t="shared" si="171"/>
        <v>1610779.0097869576</v>
      </c>
      <c r="J2147" s="4">
        <f t="shared" si="173"/>
        <v>18.404099999999687</v>
      </c>
      <c r="K2147" s="4">
        <f t="shared" si="173"/>
        <v>15001.350400000005</v>
      </c>
      <c r="L2147" s="4">
        <f t="shared" si="173"/>
        <v>24058.80188100001</v>
      </c>
    </row>
    <row r="2148" spans="1:12" x14ac:dyDescent="0.25">
      <c r="A2148" s="2">
        <v>38671</v>
      </c>
      <c r="B2148" s="4">
        <v>999</v>
      </c>
      <c r="C2148" s="4">
        <v>969.48599999999999</v>
      </c>
      <c r="D2148" s="4">
        <v>1074.8800000000001</v>
      </c>
      <c r="E2148" s="4">
        <v>848.32899999999995</v>
      </c>
      <c r="F2148" s="6"/>
      <c r="H2148" s="2">
        <v>38662</v>
      </c>
      <c r="I2148" s="4">
        <f t="shared" si="171"/>
        <v>1570421.739713965</v>
      </c>
      <c r="J2148" s="4">
        <f t="shared" si="173"/>
        <v>7689.5361000000094</v>
      </c>
      <c r="K2148" s="4">
        <f t="shared" si="173"/>
        <v>16040.222500000024</v>
      </c>
      <c r="L2148" s="4">
        <f t="shared" si="173"/>
        <v>20295.706369000283</v>
      </c>
    </row>
    <row r="2149" spans="1:12" x14ac:dyDescent="0.25">
      <c r="A2149" s="2">
        <v>38672</v>
      </c>
      <c r="B2149" s="4">
        <v>1022</v>
      </c>
      <c r="C2149" s="4">
        <v>1078.99</v>
      </c>
      <c r="D2149" s="4">
        <v>1090.18</v>
      </c>
      <c r="E2149" s="4">
        <v>850.28</v>
      </c>
      <c r="F2149" s="6"/>
      <c r="H2149" s="2">
        <v>38663</v>
      </c>
      <c r="I2149" s="4">
        <f t="shared" si="171"/>
        <v>1479056.5526701694</v>
      </c>
      <c r="J2149" s="4">
        <f t="shared" si="173"/>
        <v>6890.6600999999982</v>
      </c>
      <c r="K2149" s="4">
        <f t="shared" si="173"/>
        <v>12014.352099999978</v>
      </c>
      <c r="L2149" s="4">
        <f t="shared" si="173"/>
        <v>20559.544996000284</v>
      </c>
    </row>
    <row r="2150" spans="1:12" x14ac:dyDescent="0.25">
      <c r="A2150" s="2">
        <v>38673</v>
      </c>
      <c r="B2150" s="4">
        <v>1042</v>
      </c>
      <c r="C2150" s="4">
        <v>1215.21</v>
      </c>
      <c r="D2150" s="4">
        <v>1125.07</v>
      </c>
      <c r="E2150" s="4">
        <v>876.82399999999996</v>
      </c>
      <c r="F2150" s="6"/>
      <c r="H2150" s="2">
        <v>38664</v>
      </c>
      <c r="I2150" s="4">
        <f t="shared" si="171"/>
        <v>1416491.9888015562</v>
      </c>
      <c r="J2150" s="4">
        <f t="shared" si="173"/>
        <v>1206.1729000000012</v>
      </c>
      <c r="K2150" s="4">
        <f t="shared" si="173"/>
        <v>8372.25</v>
      </c>
      <c r="L2150" s="4">
        <f t="shared" si="173"/>
        <v>21108.021796000281</v>
      </c>
    </row>
    <row r="2151" spans="1:12" x14ac:dyDescent="0.25">
      <c r="A2151" s="2">
        <v>38674</v>
      </c>
      <c r="B2151" s="4">
        <v>1027</v>
      </c>
      <c r="C2151" s="4">
        <v>1263.8699999999999</v>
      </c>
      <c r="D2151" s="4">
        <v>1159.8599999999999</v>
      </c>
      <c r="E2151" s="4">
        <v>921.928</v>
      </c>
      <c r="F2151" s="6"/>
      <c r="H2151" s="2">
        <v>38665</v>
      </c>
      <c r="I2151" s="4">
        <f t="shared" si="171"/>
        <v>1392788.6950059358</v>
      </c>
      <c r="J2151" s="4">
        <f t="shared" si="173"/>
        <v>424.35999999999626</v>
      </c>
      <c r="K2151" s="4">
        <f t="shared" si="173"/>
        <v>5658.0484000000042</v>
      </c>
      <c r="L2151" s="4">
        <f t="shared" si="173"/>
        <v>23940.444528999993</v>
      </c>
    </row>
    <row r="2152" spans="1:12" x14ac:dyDescent="0.25">
      <c r="A2152" s="2">
        <v>38675</v>
      </c>
      <c r="B2152" s="4">
        <v>1021</v>
      </c>
      <c r="C2152" s="4">
        <v>1227.6400000000001</v>
      </c>
      <c r="D2152" s="4">
        <v>1179.6099999999999</v>
      </c>
      <c r="E2152" s="4">
        <v>956.36300000000006</v>
      </c>
      <c r="F2152" s="6"/>
      <c r="H2152" s="2">
        <v>38666</v>
      </c>
      <c r="I2152" s="4">
        <f t="shared" si="171"/>
        <v>1445199.9413563006</v>
      </c>
      <c r="J2152" s="4">
        <f t="shared" si="173"/>
        <v>2215.5848999999939</v>
      </c>
      <c r="K2152" s="4">
        <f t="shared" si="173"/>
        <v>6301.1844000000174</v>
      </c>
      <c r="L2152" s="4">
        <f t="shared" si="173"/>
        <v>23714.15203600001</v>
      </c>
    </row>
    <row r="2153" spans="1:12" x14ac:dyDescent="0.25">
      <c r="A2153" s="2">
        <v>38676</v>
      </c>
      <c r="B2153" s="4">
        <v>1018</v>
      </c>
      <c r="C2153" s="4">
        <v>1152.49</v>
      </c>
      <c r="D2153" s="4">
        <v>1180.33</v>
      </c>
      <c r="E2153" s="4">
        <v>955.91300000000001</v>
      </c>
      <c r="F2153" s="6"/>
      <c r="H2153" s="2">
        <v>38667</v>
      </c>
      <c r="I2153" s="4">
        <f t="shared" si="171"/>
        <v>1518229.822743162</v>
      </c>
      <c r="J2153" s="4">
        <f t="shared" si="173"/>
        <v>3644.5368999999869</v>
      </c>
      <c r="K2153" s="4">
        <f t="shared" si="173"/>
        <v>7009.0384000000049</v>
      </c>
      <c r="L2153" s="4">
        <f t="shared" si="173"/>
        <v>24321.962025000012</v>
      </c>
    </row>
    <row r="2154" spans="1:12" x14ac:dyDescent="0.25">
      <c r="A2154" s="2">
        <v>38677</v>
      </c>
      <c r="B2154" s="4">
        <v>1008</v>
      </c>
      <c r="C2154" s="4">
        <v>1070.71</v>
      </c>
      <c r="D2154" s="4">
        <v>1165.29</v>
      </c>
      <c r="E2154" s="4">
        <v>924.10299999999995</v>
      </c>
      <c r="F2154" s="6"/>
      <c r="H2154" s="2">
        <v>38668</v>
      </c>
      <c r="I2154" s="4">
        <f t="shared" si="171"/>
        <v>1598112.3628891474</v>
      </c>
      <c r="J2154" s="4">
        <f t="shared" si="173"/>
        <v>4088.4514810000042</v>
      </c>
      <c r="K2154" s="4">
        <f t="shared" si="173"/>
        <v>7406.3235999999906</v>
      </c>
      <c r="L2154" s="4">
        <f t="shared" si="173"/>
        <v>24193.31376400001</v>
      </c>
    </row>
    <row r="2155" spans="1:12" x14ac:dyDescent="0.25">
      <c r="A2155" s="2">
        <v>38678</v>
      </c>
      <c r="B2155" s="4">
        <v>1005</v>
      </c>
      <c r="C2155" s="4">
        <v>995.80499999999995</v>
      </c>
      <c r="D2155" s="4">
        <v>1139.4100000000001</v>
      </c>
      <c r="E2155" s="4">
        <v>877.89699999999903</v>
      </c>
      <c r="F2155" s="6"/>
      <c r="H2155" s="2">
        <v>38669</v>
      </c>
      <c r="I2155" s="4">
        <f t="shared" si="171"/>
        <v>1672274.9148964467</v>
      </c>
      <c r="J2155" s="4">
        <f t="shared" si="173"/>
        <v>4016.8976410000023</v>
      </c>
      <c r="K2155" s="4">
        <f t="shared" si="173"/>
        <v>7119.9844000000185</v>
      </c>
      <c r="L2155" s="4">
        <f t="shared" si="173"/>
        <v>23391.255364000001</v>
      </c>
    </row>
    <row r="2156" spans="1:12" x14ac:dyDescent="0.25">
      <c r="A2156" s="2">
        <v>38679</v>
      </c>
      <c r="B2156" s="4">
        <v>991</v>
      </c>
      <c r="C2156" s="4">
        <v>931.726</v>
      </c>
      <c r="D2156" s="4">
        <v>1107.3499999999999</v>
      </c>
      <c r="E2156" s="4">
        <v>831.623999999999</v>
      </c>
      <c r="F2156" s="6"/>
      <c r="H2156" s="2">
        <v>38670</v>
      </c>
      <c r="I2156" s="4">
        <f t="shared" si="171"/>
        <v>1740195.4787650597</v>
      </c>
      <c r="J2156" s="4">
        <f t="shared" si="173"/>
        <v>3836.687481000004</v>
      </c>
      <c r="K2156" s="4">
        <f t="shared" si="173"/>
        <v>6401.6000999999987</v>
      </c>
      <c r="L2156" s="4">
        <f t="shared" si="173"/>
        <v>21374.147600999986</v>
      </c>
    </row>
    <row r="2157" spans="1:12" x14ac:dyDescent="0.25">
      <c r="A2157" s="2">
        <v>38680</v>
      </c>
      <c r="B2157" s="4">
        <v>975</v>
      </c>
      <c r="C2157" s="4">
        <v>880.49400000000003</v>
      </c>
      <c r="D2157" s="4">
        <v>1074.23</v>
      </c>
      <c r="E2157" s="4">
        <v>791.57500000000005</v>
      </c>
      <c r="F2157" s="6"/>
      <c r="H2157" s="2">
        <v>38671</v>
      </c>
      <c r="I2157" s="4">
        <f t="shared" si="171"/>
        <v>1761366.1138015562</v>
      </c>
      <c r="J2157" s="4">
        <f t="shared" ref="J2157:L2172" si="174">(C2148-$B2148)^2</f>
        <v>871.07619600000055</v>
      </c>
      <c r="K2157" s="4">
        <f t="shared" si="174"/>
        <v>5757.7744000000166</v>
      </c>
      <c r="L2157" s="4">
        <f t="shared" si="174"/>
        <v>22701.750241000016</v>
      </c>
    </row>
    <row r="2158" spans="1:12" x14ac:dyDescent="0.25">
      <c r="A2158" s="2">
        <v>38681</v>
      </c>
      <c r="B2158" s="4">
        <v>996</v>
      </c>
      <c r="C2158" s="4">
        <v>866.827</v>
      </c>
      <c r="D2158" s="4">
        <v>1055.6099999999999</v>
      </c>
      <c r="E2158" s="4">
        <v>760.24</v>
      </c>
      <c r="F2158" s="6"/>
      <c r="H2158" s="2">
        <v>38672</v>
      </c>
      <c r="I2158" s="4">
        <f t="shared" si="171"/>
        <v>1700845.5380716291</v>
      </c>
      <c r="J2158" s="4">
        <f t="shared" si="174"/>
        <v>3247.8601000000012</v>
      </c>
      <c r="K2158" s="4">
        <f t="shared" si="174"/>
        <v>4648.5124000000087</v>
      </c>
      <c r="L2158" s="4">
        <f t="shared" si="174"/>
        <v>29487.75840000001</v>
      </c>
    </row>
    <row r="2159" spans="1:12" x14ac:dyDescent="0.25">
      <c r="A2159" s="2">
        <v>38682</v>
      </c>
      <c r="B2159" s="4">
        <v>1026</v>
      </c>
      <c r="C2159" s="4">
        <v>877.98699999999997</v>
      </c>
      <c r="D2159" s="4">
        <v>1052.69</v>
      </c>
      <c r="E2159" s="4">
        <v>738.84199999999998</v>
      </c>
      <c r="F2159" s="6"/>
      <c r="H2159" s="2">
        <v>38673</v>
      </c>
      <c r="I2159" s="4">
        <f t="shared" si="171"/>
        <v>1649078.9504803882</v>
      </c>
      <c r="J2159" s="4">
        <f t="shared" si="174"/>
        <v>30001.704100000014</v>
      </c>
      <c r="K2159" s="4">
        <f t="shared" si="174"/>
        <v>6900.6248999999898</v>
      </c>
      <c r="L2159" s="4">
        <f t="shared" si="174"/>
        <v>27283.110976000014</v>
      </c>
    </row>
    <row r="2160" spans="1:12" x14ac:dyDescent="0.25">
      <c r="A2160" s="2">
        <v>38683</v>
      </c>
      <c r="B2160" s="4">
        <v>1025</v>
      </c>
      <c r="C2160" s="4">
        <v>866.99199999999996</v>
      </c>
      <c r="D2160" s="4">
        <v>1041.82</v>
      </c>
      <c r="E2160" s="4">
        <v>727.79499999999996</v>
      </c>
      <c r="F2160" s="6"/>
      <c r="H2160" s="2">
        <v>38674</v>
      </c>
      <c r="I2160" s="4">
        <f t="shared" si="171"/>
        <v>1687828.8911738188</v>
      </c>
      <c r="J2160" s="4">
        <f t="shared" si="174"/>
        <v>56107.396899999949</v>
      </c>
      <c r="K2160" s="4">
        <f t="shared" si="174"/>
        <v>17651.779599999973</v>
      </c>
      <c r="L2160" s="4">
        <f t="shared" si="174"/>
        <v>11040.125184</v>
      </c>
    </row>
    <row r="2161" spans="1:12" x14ac:dyDescent="0.25">
      <c r="A2161" s="2">
        <v>38684</v>
      </c>
      <c r="B2161" s="4">
        <v>1025</v>
      </c>
      <c r="C2161" s="4">
        <v>835.05100000000004</v>
      </c>
      <c r="D2161" s="4">
        <v>1017.37</v>
      </c>
      <c r="E2161" s="4">
        <v>724.38899999999899</v>
      </c>
      <c r="F2161" s="6"/>
      <c r="H2161" s="2">
        <v>38675</v>
      </c>
      <c r="I2161" s="4">
        <f t="shared" si="171"/>
        <v>1703454.8674511912</v>
      </c>
      <c r="J2161" s="4">
        <f t="shared" si="174"/>
        <v>42700.089600000043</v>
      </c>
      <c r="K2161" s="4">
        <f t="shared" si="174"/>
        <v>25157.13209999997</v>
      </c>
      <c r="L2161" s="4">
        <f t="shared" si="174"/>
        <v>4177.9417689999927</v>
      </c>
    </row>
    <row r="2162" spans="1:12" x14ac:dyDescent="0.25">
      <c r="A2162" s="2">
        <v>38685</v>
      </c>
      <c r="B2162" s="4">
        <v>1016</v>
      </c>
      <c r="C2162" s="4">
        <v>801.81700000000001</v>
      </c>
      <c r="D2162" s="4">
        <v>988.04200000000003</v>
      </c>
      <c r="E2162" s="4">
        <v>721.88</v>
      </c>
      <c r="F2162" s="6"/>
      <c r="H2162" s="2">
        <v>38676</v>
      </c>
      <c r="I2162" s="4">
        <f t="shared" si="171"/>
        <v>1711294.8555898773</v>
      </c>
      <c r="J2162" s="4">
        <f t="shared" si="174"/>
        <v>18087.560100000002</v>
      </c>
      <c r="K2162" s="4">
        <f t="shared" si="174"/>
        <v>26351.028899999976</v>
      </c>
      <c r="L2162" s="4">
        <f t="shared" si="174"/>
        <v>3854.7955689999985</v>
      </c>
    </row>
    <row r="2163" spans="1:12" x14ac:dyDescent="0.25">
      <c r="A2163" s="2">
        <v>38686</v>
      </c>
      <c r="B2163" s="4">
        <v>1020</v>
      </c>
      <c r="C2163" s="4">
        <v>771.78</v>
      </c>
      <c r="D2163" s="4">
        <v>957.625</v>
      </c>
      <c r="E2163" s="4">
        <v>714.33699999999999</v>
      </c>
      <c r="F2163" s="6"/>
      <c r="H2163" s="2">
        <v>38677</v>
      </c>
      <c r="I2163" s="4">
        <f t="shared" si="171"/>
        <v>1737558.1493854979</v>
      </c>
      <c r="J2163" s="4">
        <f t="shared" si="174"/>
        <v>3932.5441000000046</v>
      </c>
      <c r="K2163" s="4">
        <f t="shared" si="174"/>
        <v>24740.144099999987</v>
      </c>
      <c r="L2163" s="4">
        <f t="shared" si="174"/>
        <v>7038.706609000008</v>
      </c>
    </row>
    <row r="2164" spans="1:12" x14ac:dyDescent="0.25">
      <c r="A2164" s="2">
        <v>38687</v>
      </c>
      <c r="B2164" s="4">
        <v>1028</v>
      </c>
      <c r="C2164" s="4">
        <v>744.75</v>
      </c>
      <c r="D2164" s="4">
        <v>927.43299999999999</v>
      </c>
      <c r="E2164" s="4">
        <v>701.99800000000005</v>
      </c>
      <c r="F2164" s="6"/>
      <c r="H2164" s="2">
        <v>38678</v>
      </c>
      <c r="I2164" s="4">
        <f t="shared" si="171"/>
        <v>1745476.1375241838</v>
      </c>
      <c r="J2164" s="4">
        <f t="shared" si="174"/>
        <v>84.548025000000919</v>
      </c>
      <c r="K2164" s="4">
        <f t="shared" si="174"/>
        <v>18066.048100000022</v>
      </c>
      <c r="L2164" s="4">
        <f t="shared" si="174"/>
        <v>16155.172609000248</v>
      </c>
    </row>
    <row r="2165" spans="1:12" x14ac:dyDescent="0.25">
      <c r="A2165" s="2">
        <v>38688</v>
      </c>
      <c r="B2165" s="4">
        <v>1009</v>
      </c>
      <c r="C2165" s="4">
        <v>734.75400000000002</v>
      </c>
      <c r="D2165" s="4">
        <v>904.43600000000004</v>
      </c>
      <c r="E2165" s="4">
        <v>689.90899999999999</v>
      </c>
      <c r="F2165" s="6"/>
      <c r="H2165" s="2">
        <v>38679</v>
      </c>
      <c r="I2165" s="4">
        <f t="shared" si="171"/>
        <v>1782664.7488380526</v>
      </c>
      <c r="J2165" s="4">
        <f t="shared" si="174"/>
        <v>3513.407076</v>
      </c>
      <c r="K2165" s="4">
        <f t="shared" si="174"/>
        <v>13537.322499999978</v>
      </c>
      <c r="L2165" s="4">
        <f t="shared" si="174"/>
        <v>25400.709376000319</v>
      </c>
    </row>
    <row r="2166" spans="1:12" x14ac:dyDescent="0.25">
      <c r="A2166" s="2">
        <v>38689</v>
      </c>
      <c r="B2166" s="4">
        <v>1006</v>
      </c>
      <c r="C2166" s="4">
        <v>735.803</v>
      </c>
      <c r="D2166" s="4">
        <v>887.57500000000005</v>
      </c>
      <c r="E2166" s="4">
        <v>682.66099999999994</v>
      </c>
      <c r="F2166" s="6"/>
      <c r="H2166" s="2">
        <v>38680</v>
      </c>
      <c r="I2166" s="4">
        <f t="shared" si="171"/>
        <v>1825646.0189110453</v>
      </c>
      <c r="J2166" s="4">
        <f t="shared" si="174"/>
        <v>8931.384035999994</v>
      </c>
      <c r="K2166" s="4">
        <f t="shared" si="174"/>
        <v>9846.5929000000033</v>
      </c>
      <c r="L2166" s="4">
        <f t="shared" si="174"/>
        <v>33644.730624999982</v>
      </c>
    </row>
    <row r="2167" spans="1:12" x14ac:dyDescent="0.25">
      <c r="A2167" s="2">
        <v>38690</v>
      </c>
      <c r="B2167" s="4">
        <v>1024</v>
      </c>
      <c r="C2167" s="4">
        <v>811.48800000000006</v>
      </c>
      <c r="D2167" s="4">
        <v>888.04700000000003</v>
      </c>
      <c r="E2167" s="4">
        <v>689.42</v>
      </c>
      <c r="F2167" s="6"/>
      <c r="H2167" s="2">
        <v>38681</v>
      </c>
      <c r="I2167" s="4">
        <f t="shared" si="171"/>
        <v>1769338.1019402423</v>
      </c>
      <c r="J2167" s="4">
        <f t="shared" si="174"/>
        <v>16685.663929000002</v>
      </c>
      <c r="K2167" s="4">
        <f t="shared" si="174"/>
        <v>3553.3520999999882</v>
      </c>
      <c r="L2167" s="4">
        <f t="shared" si="174"/>
        <v>55582.777599999994</v>
      </c>
    </row>
    <row r="2168" spans="1:12" x14ac:dyDescent="0.25">
      <c r="A2168" s="2">
        <v>38691</v>
      </c>
      <c r="B2168" s="4">
        <v>1067</v>
      </c>
      <c r="C2168" s="4">
        <v>1128.56</v>
      </c>
      <c r="D2168" s="4">
        <v>939.29700000000003</v>
      </c>
      <c r="E2168" s="4">
        <v>731.36500000000001</v>
      </c>
      <c r="F2168" s="6"/>
      <c r="H2168" s="2">
        <v>38682</v>
      </c>
      <c r="I2168" s="4">
        <f t="shared" si="171"/>
        <v>1690428.2205533809</v>
      </c>
      <c r="J2168" s="4">
        <f t="shared" si="174"/>
        <v>21907.848169000012</v>
      </c>
      <c r="K2168" s="4">
        <f t="shared" si="174"/>
        <v>712.35610000000293</v>
      </c>
      <c r="L2168" s="4">
        <f t="shared" si="174"/>
        <v>82459.716964000007</v>
      </c>
    </row>
    <row r="2169" spans="1:12" x14ac:dyDescent="0.25">
      <c r="A2169" s="2">
        <v>38692</v>
      </c>
      <c r="B2169" s="4">
        <v>1208</v>
      </c>
      <c r="C2169" s="4">
        <v>1537.98</v>
      </c>
      <c r="D2169" s="4">
        <v>1044.05</v>
      </c>
      <c r="E2169" s="4">
        <v>839.43600000000004</v>
      </c>
      <c r="F2169" s="6"/>
      <c r="H2169" s="2">
        <v>38683</v>
      </c>
      <c r="I2169" s="4">
        <f t="shared" si="171"/>
        <v>1693029.549932943</v>
      </c>
      <c r="J2169" s="4">
        <f t="shared" si="174"/>
        <v>24966.528064000013</v>
      </c>
      <c r="K2169" s="4">
        <f t="shared" si="174"/>
        <v>282.91239999999783</v>
      </c>
      <c r="L2169" s="4">
        <f t="shared" si="174"/>
        <v>88330.812025000021</v>
      </c>
    </row>
    <row r="2170" spans="1:12" x14ac:dyDescent="0.25">
      <c r="A2170" s="2">
        <v>38693</v>
      </c>
      <c r="B2170" s="4">
        <v>1451</v>
      </c>
      <c r="C2170" s="4">
        <v>1823.24</v>
      </c>
      <c r="D2170" s="4">
        <v>1157.99</v>
      </c>
      <c r="E2170" s="4">
        <v>1024.78</v>
      </c>
      <c r="F2170" s="6"/>
      <c r="H2170" s="2">
        <v>38684</v>
      </c>
      <c r="I2170" s="4">
        <f t="shared" si="171"/>
        <v>1693029.549932943</v>
      </c>
      <c r="J2170" s="4">
        <f t="shared" si="174"/>
        <v>36080.622600999981</v>
      </c>
      <c r="K2170" s="4">
        <f t="shared" si="174"/>
        <v>58.216899999999931</v>
      </c>
      <c r="L2170" s="4">
        <f t="shared" si="174"/>
        <v>90366.973321000609</v>
      </c>
    </row>
    <row r="2171" spans="1:12" x14ac:dyDescent="0.25">
      <c r="A2171" s="2">
        <v>38694</v>
      </c>
      <c r="B2171" s="4">
        <v>1656</v>
      </c>
      <c r="C2171" s="4">
        <v>2024.82</v>
      </c>
      <c r="D2171" s="4">
        <v>1251.69</v>
      </c>
      <c r="E2171" s="4">
        <v>1269.4100000000001</v>
      </c>
      <c r="F2171" s="6"/>
      <c r="H2171" s="2">
        <v>38685</v>
      </c>
      <c r="I2171" s="4">
        <f t="shared" si="171"/>
        <v>1716531.5143490015</v>
      </c>
      <c r="J2171" s="4">
        <f t="shared" si="174"/>
        <v>45874.357488999995</v>
      </c>
      <c r="K2171" s="4">
        <f t="shared" si="174"/>
        <v>781.6497639999983</v>
      </c>
      <c r="L2171" s="4">
        <f t="shared" si="174"/>
        <v>86506.574399999998</v>
      </c>
    </row>
    <row r="2172" spans="1:12" x14ac:dyDescent="0.25">
      <c r="A2172" s="2">
        <v>38695</v>
      </c>
      <c r="B2172" s="4">
        <v>1683</v>
      </c>
      <c r="C2172" s="4">
        <v>2187.09</v>
      </c>
      <c r="D2172" s="4">
        <v>1319.16</v>
      </c>
      <c r="E2172" s="4">
        <v>1528.86</v>
      </c>
      <c r="F2172" s="6"/>
      <c r="H2172" s="2">
        <v>38686</v>
      </c>
      <c r="I2172" s="4">
        <f t="shared" si="171"/>
        <v>1706066.1968307532</v>
      </c>
      <c r="J2172" s="4">
        <f t="shared" si="174"/>
        <v>61613.168400000017</v>
      </c>
      <c r="K2172" s="4">
        <f t="shared" si="174"/>
        <v>3890.640625</v>
      </c>
      <c r="L2172" s="4">
        <f t="shared" si="174"/>
        <v>93429.869569000002</v>
      </c>
    </row>
    <row r="2173" spans="1:12" x14ac:dyDescent="0.25">
      <c r="A2173" s="2">
        <v>38696</v>
      </c>
      <c r="B2173" s="4">
        <v>1624</v>
      </c>
      <c r="C2173" s="4">
        <v>2299.4899999999998</v>
      </c>
      <c r="D2173" s="4">
        <v>1364.9</v>
      </c>
      <c r="E2173" s="4">
        <v>1739.3</v>
      </c>
      <c r="F2173" s="6"/>
      <c r="H2173" s="2">
        <v>38687</v>
      </c>
      <c r="I2173" s="4">
        <f t="shared" si="171"/>
        <v>1685231.561794257</v>
      </c>
      <c r="J2173" s="4">
        <f t="shared" ref="J2173:L2188" si="175">(C2164-$B2164)^2</f>
        <v>80230.5625</v>
      </c>
      <c r="K2173" s="4">
        <f t="shared" si="175"/>
        <v>10113.721489000001</v>
      </c>
      <c r="L2173" s="4">
        <f t="shared" si="175"/>
        <v>106277.30400399998</v>
      </c>
    </row>
    <row r="2174" spans="1:12" x14ac:dyDescent="0.25">
      <c r="A2174" s="2">
        <v>38697</v>
      </c>
      <c r="B2174" s="4">
        <v>1528</v>
      </c>
      <c r="C2174" s="4">
        <v>2343.9699999999998</v>
      </c>
      <c r="D2174" s="4">
        <v>1396.82</v>
      </c>
      <c r="E2174" s="4">
        <v>1853.04</v>
      </c>
      <c r="F2174" s="6"/>
      <c r="H2174" s="2">
        <v>38688</v>
      </c>
      <c r="I2174" s="4">
        <f t="shared" si="171"/>
        <v>1734922.8200059358</v>
      </c>
      <c r="J2174" s="4">
        <f t="shared" si="175"/>
        <v>75210.868515999988</v>
      </c>
      <c r="K2174" s="4">
        <f t="shared" si="175"/>
        <v>10933.630095999992</v>
      </c>
      <c r="L2174" s="4">
        <f t="shared" si="175"/>
        <v>101819.06628100001</v>
      </c>
    </row>
    <row r="2175" spans="1:12" x14ac:dyDescent="0.25">
      <c r="A2175" s="2">
        <v>38698</v>
      </c>
      <c r="B2175" s="4">
        <v>1433</v>
      </c>
      <c r="C2175" s="4">
        <v>2318.09</v>
      </c>
      <c r="D2175" s="4">
        <v>1422.15</v>
      </c>
      <c r="E2175" s="4">
        <v>1864.67</v>
      </c>
      <c r="F2175" s="6"/>
      <c r="H2175" s="2">
        <v>38689</v>
      </c>
      <c r="I2175" s="4">
        <f t="shared" si="171"/>
        <v>1742834.8081446218</v>
      </c>
      <c r="J2175" s="4">
        <f t="shared" si="175"/>
        <v>73006.418808999995</v>
      </c>
      <c r="K2175" s="4">
        <f t="shared" si="175"/>
        <v>14024.480624999989</v>
      </c>
      <c r="L2175" s="4">
        <f t="shared" si="175"/>
        <v>104548.10892100004</v>
      </c>
    </row>
    <row r="2176" spans="1:12" x14ac:dyDescent="0.25">
      <c r="A2176" s="2">
        <v>38699</v>
      </c>
      <c r="B2176" s="4">
        <v>1348</v>
      </c>
      <c r="C2176" s="4">
        <v>2234.85</v>
      </c>
      <c r="D2176" s="4">
        <v>1445.33</v>
      </c>
      <c r="E2176" s="4">
        <v>1798.91</v>
      </c>
      <c r="F2176" s="6"/>
      <c r="H2176" s="2">
        <v>38690</v>
      </c>
      <c r="I2176" s="4">
        <f t="shared" si="171"/>
        <v>1695632.879312505</v>
      </c>
      <c r="J2176" s="4">
        <f t="shared" si="175"/>
        <v>45161.350143999975</v>
      </c>
      <c r="K2176" s="4">
        <f t="shared" si="175"/>
        <v>18483.218208999991</v>
      </c>
      <c r="L2176" s="4">
        <f t="shared" si="175"/>
        <v>111943.77640000003</v>
      </c>
    </row>
    <row r="2177" spans="1:12" x14ac:dyDescent="0.25">
      <c r="A2177" s="2">
        <v>38700</v>
      </c>
      <c r="B2177" s="4">
        <v>1289</v>
      </c>
      <c r="C2177" s="4">
        <v>2115.8200000000002</v>
      </c>
      <c r="D2177" s="4">
        <v>1468.55</v>
      </c>
      <c r="E2177" s="4">
        <v>1690.19</v>
      </c>
      <c r="F2177" s="6"/>
      <c r="H2177" s="2">
        <v>38691</v>
      </c>
      <c r="I2177" s="4">
        <f t="shared" si="171"/>
        <v>1585495.7159913373</v>
      </c>
      <c r="J2177" s="4">
        <f t="shared" si="175"/>
        <v>3789.6335999999933</v>
      </c>
      <c r="K2177" s="4">
        <f t="shared" si="175"/>
        <v>16308.056208999993</v>
      </c>
      <c r="L2177" s="4">
        <f t="shared" si="175"/>
        <v>112650.853225</v>
      </c>
    </row>
    <row r="2178" spans="1:12" x14ac:dyDescent="0.25">
      <c r="A2178" s="2">
        <v>38701</v>
      </c>
      <c r="B2178" s="4">
        <v>1237</v>
      </c>
      <c r="C2178" s="4">
        <v>1981.16</v>
      </c>
      <c r="D2178" s="4">
        <v>1491.69</v>
      </c>
      <c r="E2178" s="4">
        <v>1566.91</v>
      </c>
      <c r="F2178" s="6"/>
      <c r="H2178" s="2">
        <v>38692</v>
      </c>
      <c r="I2178" s="4">
        <f t="shared" si="171"/>
        <v>1250292.2734730891</v>
      </c>
      <c r="J2178" s="4">
        <f t="shared" si="175"/>
        <v>108886.80040000001</v>
      </c>
      <c r="K2178" s="4">
        <f t="shared" si="175"/>
        <v>26879.602500000015</v>
      </c>
      <c r="L2178" s="4">
        <f t="shared" si="175"/>
        <v>135839.42209599997</v>
      </c>
    </row>
    <row r="2179" spans="1:12" x14ac:dyDescent="0.25">
      <c r="A2179" s="2">
        <v>38702</v>
      </c>
      <c r="B2179" s="4">
        <v>1230</v>
      </c>
      <c r="C2179" s="4">
        <v>1925.84</v>
      </c>
      <c r="D2179" s="4">
        <v>1531.92</v>
      </c>
      <c r="E2179" s="4">
        <v>1453.18</v>
      </c>
      <c r="F2179" s="6"/>
      <c r="H2179" s="2">
        <v>38693</v>
      </c>
      <c r="I2179" s="4">
        <f t="shared" si="171"/>
        <v>765913.23423951236</v>
      </c>
      <c r="J2179" s="4">
        <f t="shared" si="175"/>
        <v>138562.6176</v>
      </c>
      <c r="K2179" s="4">
        <f t="shared" si="175"/>
        <v>85854.860099999991</v>
      </c>
      <c r="L2179" s="4">
        <f t="shared" si="175"/>
        <v>181663.48840000003</v>
      </c>
    </row>
    <row r="2180" spans="1:12" x14ac:dyDescent="0.25">
      <c r="A2180" s="2">
        <v>38703</v>
      </c>
      <c r="B2180" s="4">
        <v>1267</v>
      </c>
      <c r="C2180" s="4">
        <v>2044.12</v>
      </c>
      <c r="D2180" s="4">
        <v>1611.02</v>
      </c>
      <c r="E2180" s="4">
        <v>1373.18</v>
      </c>
      <c r="F2180" s="6"/>
      <c r="H2180" s="2">
        <v>38694</v>
      </c>
      <c r="I2180" s="4">
        <f t="shared" si="171"/>
        <v>449120.71142929338</v>
      </c>
      <c r="J2180" s="4">
        <f t="shared" si="175"/>
        <v>136028.19239999994</v>
      </c>
      <c r="K2180" s="4">
        <f t="shared" si="175"/>
        <v>163466.57609999995</v>
      </c>
      <c r="L2180" s="4">
        <f t="shared" si="175"/>
        <v>149451.82809999993</v>
      </c>
    </row>
    <row r="2181" spans="1:12" x14ac:dyDescent="0.25">
      <c r="A2181" s="2">
        <v>38704</v>
      </c>
      <c r="B2181" s="4">
        <v>1362</v>
      </c>
      <c r="C2181" s="4">
        <v>2130.3200000000002</v>
      </c>
      <c r="D2181" s="4">
        <v>1717</v>
      </c>
      <c r="E2181" s="4">
        <v>1346.04</v>
      </c>
      <c r="F2181" s="6"/>
      <c r="H2181" s="2">
        <v>38695</v>
      </c>
      <c r="I2181" s="4">
        <f t="shared" si="171"/>
        <v>413660.81818111817</v>
      </c>
      <c r="J2181" s="4">
        <f t="shared" si="175"/>
        <v>254106.72810000015</v>
      </c>
      <c r="K2181" s="4">
        <f t="shared" si="175"/>
        <v>132379.54559999995</v>
      </c>
      <c r="L2181" s="4">
        <f t="shared" si="175"/>
        <v>23759.139600000031</v>
      </c>
    </row>
    <row r="2182" spans="1:12" x14ac:dyDescent="0.25">
      <c r="A2182" s="2">
        <v>38705</v>
      </c>
      <c r="B2182" s="4">
        <v>1419</v>
      </c>
      <c r="C2182" s="4">
        <v>2099.86</v>
      </c>
      <c r="D2182" s="4">
        <v>1812.26</v>
      </c>
      <c r="E2182" s="4">
        <v>1365.75</v>
      </c>
      <c r="F2182" s="6"/>
      <c r="H2182" s="2">
        <v>38696</v>
      </c>
      <c r="I2182" s="4">
        <f t="shared" si="171"/>
        <v>493035.25157527876</v>
      </c>
      <c r="J2182" s="4">
        <f t="shared" si="175"/>
        <v>456286.7400999997</v>
      </c>
      <c r="K2182" s="4">
        <f t="shared" si="175"/>
        <v>67132.809999999954</v>
      </c>
      <c r="L2182" s="4">
        <f t="shared" si="175"/>
        <v>13294.089999999989</v>
      </c>
    </row>
    <row r="2183" spans="1:12" x14ac:dyDescent="0.25">
      <c r="A2183" s="2">
        <v>38706</v>
      </c>
      <c r="B2183" s="4">
        <v>1503</v>
      </c>
      <c r="C2183" s="4">
        <v>2029.6</v>
      </c>
      <c r="D2183" s="4">
        <v>1876.1</v>
      </c>
      <c r="E2183" s="4">
        <v>1407.11</v>
      </c>
      <c r="F2183" s="6"/>
      <c r="H2183" s="2">
        <v>38697</v>
      </c>
      <c r="I2183" s="4">
        <f t="shared" si="171"/>
        <v>637066.872013235</v>
      </c>
      <c r="J2183" s="4">
        <f t="shared" si="175"/>
        <v>665807.04089999967</v>
      </c>
      <c r="K2183" s="4">
        <f t="shared" si="175"/>
        <v>17208.192400000018</v>
      </c>
      <c r="L2183" s="4">
        <f t="shared" si="175"/>
        <v>105651.00159999997</v>
      </c>
    </row>
    <row r="2184" spans="1:12" x14ac:dyDescent="0.25">
      <c r="A2184" s="2">
        <v>38707</v>
      </c>
      <c r="B2184" s="4">
        <v>1567</v>
      </c>
      <c r="C2184" s="4">
        <v>1967.39</v>
      </c>
      <c r="D2184" s="4">
        <v>1907.45</v>
      </c>
      <c r="E2184" s="4">
        <v>1448.61</v>
      </c>
      <c r="F2184" s="6"/>
      <c r="H2184" s="2">
        <v>38698</v>
      </c>
      <c r="I2184" s="4">
        <f t="shared" si="171"/>
        <v>797743.16307162913</v>
      </c>
      <c r="J2184" s="4">
        <f t="shared" si="175"/>
        <v>783384.30810000026</v>
      </c>
      <c r="K2184" s="4">
        <f t="shared" si="175"/>
        <v>117.72249999999802</v>
      </c>
      <c r="L2184" s="4">
        <f t="shared" si="175"/>
        <v>186338.98890000005</v>
      </c>
    </row>
    <row r="2185" spans="1:12" x14ac:dyDescent="0.25">
      <c r="A2185" s="2">
        <v>38708</v>
      </c>
      <c r="B2185" s="4">
        <v>1556</v>
      </c>
      <c r="C2185" s="4">
        <v>1928.58</v>
      </c>
      <c r="D2185" s="4">
        <v>1915.23</v>
      </c>
      <c r="E2185" s="4">
        <v>1480.7</v>
      </c>
      <c r="F2185" s="6"/>
      <c r="H2185" s="2">
        <v>38699</v>
      </c>
      <c r="I2185" s="4">
        <f t="shared" si="171"/>
        <v>956806.16033440293</v>
      </c>
      <c r="J2185" s="4">
        <f t="shared" si="175"/>
        <v>786502.92249999987</v>
      </c>
      <c r="K2185" s="4">
        <f t="shared" si="175"/>
        <v>9473.1288999999852</v>
      </c>
      <c r="L2185" s="4">
        <f t="shared" si="175"/>
        <v>203319.82810000007</v>
      </c>
    </row>
    <row r="2186" spans="1:12" x14ac:dyDescent="0.25">
      <c r="A2186" s="2">
        <v>38709</v>
      </c>
      <c r="B2186" s="4">
        <v>1508</v>
      </c>
      <c r="C2186" s="4">
        <v>1947.86</v>
      </c>
      <c r="D2186" s="4">
        <v>1916.84</v>
      </c>
      <c r="E2186" s="4">
        <v>1502.44</v>
      </c>
      <c r="F2186" s="6"/>
      <c r="H2186" s="2">
        <v>38700</v>
      </c>
      <c r="I2186" s="4">
        <f t="shared" si="171"/>
        <v>1075710.5937285635</v>
      </c>
      <c r="J2186" s="4">
        <f t="shared" si="175"/>
        <v>683631.31240000029</v>
      </c>
      <c r="K2186" s="4">
        <f t="shared" si="175"/>
        <v>32238.202499999985</v>
      </c>
      <c r="L2186" s="4">
        <f t="shared" si="175"/>
        <v>160953.41610000003</v>
      </c>
    </row>
    <row r="2187" spans="1:12" x14ac:dyDescent="0.25">
      <c r="A2187" s="2">
        <v>38710</v>
      </c>
      <c r="B2187" s="4">
        <v>1468</v>
      </c>
      <c r="C2187" s="4">
        <v>2003.02</v>
      </c>
      <c r="D2187" s="4">
        <v>1925.8</v>
      </c>
      <c r="E2187" s="4">
        <v>1514.21</v>
      </c>
      <c r="F2187" s="6"/>
      <c r="H2187" s="2">
        <v>38701</v>
      </c>
      <c r="I2187" s="4">
        <f t="shared" si="171"/>
        <v>1186279.7214657897</v>
      </c>
      <c r="J2187" s="4">
        <f t="shared" si="175"/>
        <v>553774.10560000013</v>
      </c>
      <c r="K2187" s="4">
        <f t="shared" si="175"/>
        <v>64866.996100000026</v>
      </c>
      <c r="L2187" s="4">
        <f t="shared" si="175"/>
        <v>108840.60810000006</v>
      </c>
    </row>
    <row r="2188" spans="1:12" x14ac:dyDescent="0.25">
      <c r="A2188" s="2">
        <v>38711</v>
      </c>
      <c r="B2188" s="4">
        <v>1438</v>
      </c>
      <c r="C2188" s="4">
        <v>2012.24</v>
      </c>
      <c r="D2188" s="4">
        <v>1937.82</v>
      </c>
      <c r="E2188" s="4">
        <v>1513.4</v>
      </c>
      <c r="F2188" s="6"/>
      <c r="H2188" s="2">
        <v>38702</v>
      </c>
      <c r="I2188" s="4">
        <f t="shared" si="171"/>
        <v>1201577.0271227241</v>
      </c>
      <c r="J2188" s="4">
        <f t="shared" si="175"/>
        <v>484193.30559999991</v>
      </c>
      <c r="K2188" s="4">
        <f t="shared" si="175"/>
        <v>91155.68640000005</v>
      </c>
      <c r="L2188" s="4">
        <f t="shared" si="175"/>
        <v>49809.312400000032</v>
      </c>
    </row>
    <row r="2189" spans="1:12" x14ac:dyDescent="0.25">
      <c r="A2189" s="2">
        <v>38712</v>
      </c>
      <c r="B2189" s="4">
        <v>1442</v>
      </c>
      <c r="C2189" s="4">
        <v>1951.01</v>
      </c>
      <c r="D2189" s="4">
        <v>1941.46</v>
      </c>
      <c r="E2189" s="4">
        <v>1494.62</v>
      </c>
      <c r="F2189" s="6"/>
      <c r="H2189" s="2">
        <v>38703</v>
      </c>
      <c r="I2189" s="4">
        <f t="shared" ref="I2189:I2203" si="176">(B2180-$I$3)^2</f>
        <v>1121829.8400789285</v>
      </c>
      <c r="J2189" s="4">
        <f t="shared" ref="J2189:L2203" si="177">(C2180-$B2180)^2</f>
        <v>603915.49439999985</v>
      </c>
      <c r="K2189" s="4">
        <f t="shared" si="177"/>
        <v>118349.76039999998</v>
      </c>
      <c r="L2189" s="4">
        <f t="shared" si="177"/>
        <v>11274.192400000013</v>
      </c>
    </row>
    <row r="2190" spans="1:12" x14ac:dyDescent="0.25">
      <c r="A2190" s="2">
        <v>38713</v>
      </c>
      <c r="B2190" s="4">
        <v>1440</v>
      </c>
      <c r="C2190" s="4">
        <v>1839.97</v>
      </c>
      <c r="D2190" s="4">
        <v>1928.82</v>
      </c>
      <c r="E2190" s="4">
        <v>1452.25</v>
      </c>
      <c r="F2190" s="6"/>
      <c r="H2190" s="2">
        <v>38704</v>
      </c>
      <c r="I2190" s="4">
        <f t="shared" si="176"/>
        <v>929613.54902053426</v>
      </c>
      <c r="J2190" s="4">
        <f t="shared" si="177"/>
        <v>590315.62240000023</v>
      </c>
      <c r="K2190" s="4">
        <f t="shared" si="177"/>
        <v>126025</v>
      </c>
      <c r="L2190" s="4">
        <f t="shared" si="177"/>
        <v>254.72160000000116</v>
      </c>
    </row>
    <row r="2191" spans="1:12" x14ac:dyDescent="0.25">
      <c r="A2191" s="2">
        <v>38714</v>
      </c>
      <c r="B2191" s="4">
        <v>1426</v>
      </c>
      <c r="C2191" s="4">
        <v>1708.54</v>
      </c>
      <c r="D2191" s="4">
        <v>1899.13</v>
      </c>
      <c r="E2191" s="4">
        <v>1386.68</v>
      </c>
      <c r="F2191" s="6"/>
      <c r="H2191" s="2">
        <v>38705</v>
      </c>
      <c r="I2191" s="4">
        <f t="shared" si="176"/>
        <v>822947.77438549779</v>
      </c>
      <c r="J2191" s="4">
        <f t="shared" si="177"/>
        <v>463570.33960000018</v>
      </c>
      <c r="K2191" s="4">
        <f t="shared" si="177"/>
        <v>154653.4276</v>
      </c>
      <c r="L2191" s="4">
        <f t="shared" si="177"/>
        <v>2835.5625</v>
      </c>
    </row>
    <row r="2192" spans="1:12" x14ac:dyDescent="0.25">
      <c r="A2192" s="2">
        <v>38715</v>
      </c>
      <c r="B2192" s="4">
        <v>1399</v>
      </c>
      <c r="C2192" s="4">
        <v>1576.85</v>
      </c>
      <c r="D2192" s="4">
        <v>1856.2</v>
      </c>
      <c r="E2192" s="4">
        <v>1305.75</v>
      </c>
      <c r="F2192" s="6"/>
      <c r="H2192" s="2">
        <v>38706</v>
      </c>
      <c r="I2192" s="4">
        <f t="shared" si="176"/>
        <v>677600.10650228604</v>
      </c>
      <c r="J2192" s="4">
        <f t="shared" si="177"/>
        <v>277307.55999999988</v>
      </c>
      <c r="K2192" s="4">
        <f t="shared" si="177"/>
        <v>139203.60999999993</v>
      </c>
      <c r="L2192" s="4">
        <f t="shared" si="177"/>
        <v>9194.8921000000191</v>
      </c>
    </row>
    <row r="2193" spans="1:12" x14ac:dyDescent="0.25">
      <c r="A2193" s="2">
        <v>38716</v>
      </c>
      <c r="B2193" s="4">
        <v>1361</v>
      </c>
      <c r="C2193" s="4">
        <v>1453.88</v>
      </c>
      <c r="D2193" s="4">
        <v>1804.3</v>
      </c>
      <c r="E2193" s="4">
        <v>1219.97</v>
      </c>
      <c r="F2193" s="6"/>
      <c r="H2193" s="2">
        <v>38707</v>
      </c>
      <c r="I2193" s="4">
        <f t="shared" si="176"/>
        <v>576331.02621031529</v>
      </c>
      <c r="J2193" s="4">
        <f t="shared" si="177"/>
        <v>160312.15210000009</v>
      </c>
      <c r="K2193" s="4">
        <f t="shared" si="177"/>
        <v>115906.20250000003</v>
      </c>
      <c r="L2193" s="4">
        <f t="shared" si="177"/>
        <v>14016.192100000024</v>
      </c>
    </row>
    <row r="2194" spans="1:12" x14ac:dyDescent="0.25">
      <c r="A2194" s="2">
        <v>38717</v>
      </c>
      <c r="B2194" s="4">
        <v>1310</v>
      </c>
      <c r="C2194" s="4">
        <v>1363.64</v>
      </c>
      <c r="D2194" s="4">
        <v>1754.15</v>
      </c>
      <c r="E2194" s="4">
        <v>1141.68</v>
      </c>
      <c r="F2194" s="6"/>
      <c r="H2194" s="2">
        <v>38708</v>
      </c>
      <c r="I2194" s="4">
        <f t="shared" si="176"/>
        <v>593153.64938549779</v>
      </c>
      <c r="J2194" s="4">
        <f t="shared" si="177"/>
        <v>138815.85639999993</v>
      </c>
      <c r="K2194" s="4">
        <f t="shared" si="177"/>
        <v>129046.19290000001</v>
      </c>
      <c r="L2194" s="4">
        <f t="shared" si="177"/>
        <v>5670.0899999999929</v>
      </c>
    </row>
    <row r="2195" spans="1:12" x14ac:dyDescent="0.25">
      <c r="A2195" s="2"/>
      <c r="B2195" s="4"/>
      <c r="C2195" s="4"/>
      <c r="D2195" s="4"/>
      <c r="E2195" s="6"/>
      <c r="F2195" s="6"/>
      <c r="H2195" s="2">
        <v>38709</v>
      </c>
      <c r="I2195" s="4">
        <f t="shared" si="176"/>
        <v>669393.45960447588</v>
      </c>
      <c r="J2195" s="4">
        <f t="shared" si="177"/>
        <v>193476.8195999999</v>
      </c>
      <c r="K2195" s="4">
        <f t="shared" si="177"/>
        <v>167150.14559999993</v>
      </c>
      <c r="L2195" s="4">
        <f t="shared" si="177"/>
        <v>30.913599999999395</v>
      </c>
    </row>
    <row r="2196" spans="1:12" x14ac:dyDescent="0.25">
      <c r="A2196" s="2"/>
      <c r="B2196" s="4"/>
      <c r="C2196" s="4"/>
      <c r="D2196" s="4"/>
      <c r="E2196" s="6"/>
      <c r="F2196" s="6"/>
      <c r="H2196" s="2">
        <v>38710</v>
      </c>
      <c r="I2196" s="4">
        <f t="shared" si="176"/>
        <v>736446.63478695764</v>
      </c>
      <c r="J2196" s="4">
        <f t="shared" si="177"/>
        <v>286246.40039999998</v>
      </c>
      <c r="K2196" s="4">
        <f t="shared" si="177"/>
        <v>209580.83999999997</v>
      </c>
      <c r="L2196" s="4">
        <f t="shared" si="177"/>
        <v>2135.3641000000034</v>
      </c>
    </row>
    <row r="2197" spans="1:12" x14ac:dyDescent="0.25">
      <c r="A2197" s="2"/>
      <c r="B2197" s="4"/>
      <c r="C2197" s="4"/>
      <c r="D2197" s="4"/>
      <c r="E2197" s="6"/>
      <c r="F2197" s="6"/>
      <c r="H2197" s="2">
        <v>38711</v>
      </c>
      <c r="I2197" s="4">
        <f t="shared" si="176"/>
        <v>788836.51617381896</v>
      </c>
      <c r="J2197" s="4">
        <f t="shared" si="177"/>
        <v>329751.57760000002</v>
      </c>
      <c r="K2197" s="4">
        <f t="shared" si="177"/>
        <v>249820.03239999994</v>
      </c>
      <c r="L2197" s="4">
        <f t="shared" si="177"/>
        <v>5685.1600000000135</v>
      </c>
    </row>
    <row r="2198" spans="1:12" x14ac:dyDescent="0.25">
      <c r="A2198" s="2"/>
      <c r="B2198" s="4"/>
      <c r="C2198" s="4"/>
      <c r="D2198" s="4"/>
      <c r="E2198" s="6"/>
      <c r="F2198" s="6"/>
      <c r="H2198" s="2">
        <v>38712</v>
      </c>
      <c r="I2198" s="4">
        <f t="shared" si="176"/>
        <v>781747.19865557074</v>
      </c>
      <c r="J2198" s="4">
        <f t="shared" si="177"/>
        <v>259091.1801</v>
      </c>
      <c r="K2198" s="4">
        <f t="shared" si="177"/>
        <v>249460.29160000003</v>
      </c>
      <c r="L2198" s="4">
        <f t="shared" si="177"/>
        <v>2768.8643999999886</v>
      </c>
    </row>
    <row r="2199" spans="1:12" x14ac:dyDescent="0.25">
      <c r="A2199" s="2"/>
      <c r="B2199" s="4"/>
      <c r="C2199" s="4"/>
      <c r="D2199" s="4"/>
      <c r="E2199" s="6"/>
      <c r="F2199" s="6"/>
      <c r="H2199" s="2">
        <v>38713</v>
      </c>
      <c r="I2199" s="4">
        <f t="shared" si="176"/>
        <v>785287.85741469485</v>
      </c>
      <c r="J2199" s="4">
        <f t="shared" si="177"/>
        <v>159976.00090000001</v>
      </c>
      <c r="K2199" s="4">
        <f t="shared" si="177"/>
        <v>238944.99239999993</v>
      </c>
      <c r="L2199" s="4">
        <f t="shared" si="177"/>
        <v>150.0625</v>
      </c>
    </row>
    <row r="2200" spans="1:12" x14ac:dyDescent="0.25">
      <c r="A2200" s="2"/>
      <c r="B2200" s="4"/>
      <c r="C2200" s="4"/>
      <c r="D2200" s="4"/>
      <c r="E2200" s="6"/>
      <c r="F2200" s="6"/>
      <c r="H2200" s="2">
        <v>38714</v>
      </c>
      <c r="I2200" s="4">
        <f t="shared" si="176"/>
        <v>810296.4687285634</v>
      </c>
      <c r="J2200" s="4">
        <f t="shared" si="177"/>
        <v>79828.85159999998</v>
      </c>
      <c r="K2200" s="4">
        <f t="shared" si="177"/>
        <v>223851.99690000011</v>
      </c>
      <c r="L2200" s="4">
        <f t="shared" si="177"/>
        <v>1546.062399999995</v>
      </c>
    </row>
    <row r="2201" spans="1:12" x14ac:dyDescent="0.25">
      <c r="A2201" s="2"/>
      <c r="B2201" s="4"/>
      <c r="C2201" s="4"/>
      <c r="D2201" s="4"/>
      <c r="E2201" s="6"/>
      <c r="F2201" s="6"/>
      <c r="H2201" s="2">
        <v>38715</v>
      </c>
      <c r="I2201" s="4">
        <f t="shared" si="176"/>
        <v>859634.36197673867</v>
      </c>
      <c r="J2201" s="4">
        <f t="shared" si="177"/>
        <v>31630.622499999969</v>
      </c>
      <c r="K2201" s="4">
        <f t="shared" si="177"/>
        <v>209031.84000000005</v>
      </c>
      <c r="L2201" s="4">
        <f t="shared" si="177"/>
        <v>8695.5625</v>
      </c>
    </row>
    <row r="2202" spans="1:12" x14ac:dyDescent="0.25">
      <c r="A2202" s="2"/>
      <c r="B2202" s="4"/>
      <c r="C2202" s="4"/>
      <c r="D2202" s="4"/>
      <c r="E2202" s="6"/>
      <c r="F2202" s="6"/>
      <c r="H2202" s="2">
        <v>38716</v>
      </c>
      <c r="I2202" s="4">
        <f t="shared" si="176"/>
        <v>931542.87840009632</v>
      </c>
      <c r="J2202" s="4">
        <f t="shared" si="177"/>
        <v>8626.6944000000203</v>
      </c>
      <c r="K2202" s="4">
        <f t="shared" si="177"/>
        <v>196514.88999999996</v>
      </c>
      <c r="L2202" s="4">
        <f t="shared" si="177"/>
        <v>19889.460899999991</v>
      </c>
    </row>
    <row r="2203" spans="1:12" x14ac:dyDescent="0.25">
      <c r="A2203" s="2"/>
      <c r="B2203" s="4"/>
      <c r="C2203" s="4"/>
      <c r="D2203" s="4"/>
      <c r="E2203" s="6"/>
      <c r="F2203" s="6"/>
      <c r="H2203" s="2">
        <v>38717</v>
      </c>
      <c r="I2203" s="4">
        <f t="shared" si="176"/>
        <v>1032590.6767577606</v>
      </c>
      <c r="J2203" s="4">
        <f t="shared" si="177"/>
        <v>2877.2496000000106</v>
      </c>
      <c r="K2203" s="4">
        <f t="shared" si="177"/>
        <v>197269.22250000009</v>
      </c>
      <c r="L2203" s="4">
        <f t="shared" si="177"/>
        <v>28331.622399999978</v>
      </c>
    </row>
    <row r="2204" spans="1:12" x14ac:dyDescent="0.25">
      <c r="A2204" s="2"/>
      <c r="B2204" s="4"/>
      <c r="C2204" s="4"/>
      <c r="D2204" s="4"/>
      <c r="E2204" s="6"/>
      <c r="F2204" s="6"/>
      <c r="H2204" s="2"/>
      <c r="I2204" s="4"/>
      <c r="J2204" s="4"/>
      <c r="K2204" s="4"/>
      <c r="L2204" s="4"/>
    </row>
    <row r="2205" spans="1:12" x14ac:dyDescent="0.25">
      <c r="A2205" s="2"/>
      <c r="B2205" s="4"/>
      <c r="C2205" s="4"/>
      <c r="D2205" s="4"/>
      <c r="E2205" s="6"/>
      <c r="F2205" s="6"/>
      <c r="H2205" s="2"/>
      <c r="I2205" s="4"/>
      <c r="J2205" s="4"/>
      <c r="K2205" s="4"/>
      <c r="L2205" s="4"/>
    </row>
    <row r="2206" spans="1:12" x14ac:dyDescent="0.25">
      <c r="A2206" s="2"/>
      <c r="B2206" s="4"/>
      <c r="C2206" s="4"/>
      <c r="D2206" s="4"/>
      <c r="E2206" s="6"/>
      <c r="F2206" s="6"/>
      <c r="H2206" s="2"/>
      <c r="I2206" s="4"/>
      <c r="J2206" s="4"/>
      <c r="K2206" s="4"/>
      <c r="L2206" s="4"/>
    </row>
    <row r="2207" spans="1:12" x14ac:dyDescent="0.25">
      <c r="A2207" s="2"/>
      <c r="B2207" s="4"/>
      <c r="C2207" s="4"/>
      <c r="D2207" s="4"/>
      <c r="E2207" s="6"/>
      <c r="F2207" s="6"/>
      <c r="H2207" s="2"/>
      <c r="I2207" s="4"/>
      <c r="J2207" s="4"/>
      <c r="K2207" s="4"/>
      <c r="L2207" s="4"/>
    </row>
    <row r="2208" spans="1:12" x14ac:dyDescent="0.25">
      <c r="A2208" s="2"/>
      <c r="B2208" s="4"/>
      <c r="C2208" s="4"/>
      <c r="D2208" s="4"/>
      <c r="E2208" s="6"/>
      <c r="F2208" s="6"/>
      <c r="H2208" s="2"/>
      <c r="I2208" s="4"/>
      <c r="J2208" s="4"/>
      <c r="K2208" s="4"/>
      <c r="L2208" s="4"/>
    </row>
    <row r="2209" spans="1:12" x14ac:dyDescent="0.25">
      <c r="A2209" s="2"/>
      <c r="B2209" s="4"/>
      <c r="C2209" s="4"/>
      <c r="D2209" s="4"/>
      <c r="E2209" s="6"/>
      <c r="F2209" s="6"/>
      <c r="H2209" s="2"/>
      <c r="I2209" s="4"/>
      <c r="J2209" s="4"/>
      <c r="K2209" s="4"/>
      <c r="L2209" s="4"/>
    </row>
    <row r="2210" spans="1:12" x14ac:dyDescent="0.25">
      <c r="A2210" s="2"/>
      <c r="B2210" s="4"/>
      <c r="C2210" s="4"/>
      <c r="D2210" s="4"/>
      <c r="E2210" s="6"/>
      <c r="F2210" s="6"/>
      <c r="H2210" s="2"/>
      <c r="I2210" s="4"/>
      <c r="J2210" s="4"/>
      <c r="K2210" s="4"/>
      <c r="L2210" s="4"/>
    </row>
    <row r="2211" spans="1:12" x14ac:dyDescent="0.25">
      <c r="A2211" s="2"/>
      <c r="B2211" s="4"/>
      <c r="C2211" s="4"/>
      <c r="D2211" s="4"/>
      <c r="E2211" s="6"/>
      <c r="F2211" s="6"/>
      <c r="H2211" s="2"/>
      <c r="I2211" s="4"/>
      <c r="J2211" s="4"/>
      <c r="K2211" s="4"/>
      <c r="L2211" s="4"/>
    </row>
    <row r="2212" spans="1:12" x14ac:dyDescent="0.25">
      <c r="A2212" s="2"/>
      <c r="B2212" s="4"/>
      <c r="C2212" s="4"/>
      <c r="D2212" s="4"/>
      <c r="E2212" s="6"/>
      <c r="F2212" s="6"/>
      <c r="H2212" s="2"/>
      <c r="I2212" s="4"/>
      <c r="J2212" s="4"/>
      <c r="K2212" s="4"/>
      <c r="L2212" s="4"/>
    </row>
    <row r="2213" spans="1:12" x14ac:dyDescent="0.25">
      <c r="A2213" s="2"/>
      <c r="B2213" s="4"/>
      <c r="C2213" s="4"/>
      <c r="D2213" s="4"/>
      <c r="E2213" s="6"/>
      <c r="F2213" s="6"/>
      <c r="H2213" s="2"/>
      <c r="I2213" s="4"/>
      <c r="J2213" s="4"/>
      <c r="K2213" s="4"/>
      <c r="L2213" s="4"/>
    </row>
    <row r="2214" spans="1:12" x14ac:dyDescent="0.25">
      <c r="A2214" s="2"/>
      <c r="B2214" s="4"/>
      <c r="C2214" s="4"/>
      <c r="D2214" s="4"/>
      <c r="E2214" s="6"/>
      <c r="F2214" s="6"/>
      <c r="H2214" s="2"/>
      <c r="I2214" s="4"/>
      <c r="J2214" s="4"/>
      <c r="K2214" s="4"/>
      <c r="L2214" s="4"/>
    </row>
    <row r="2215" spans="1:12" x14ac:dyDescent="0.25">
      <c r="A2215" s="2"/>
      <c r="B2215" s="4"/>
      <c r="C2215" s="4"/>
      <c r="D2215" s="4"/>
      <c r="E2215" s="6"/>
      <c r="F2215" s="6"/>
      <c r="H2215" s="2"/>
      <c r="I2215" s="4"/>
      <c r="J2215" s="4"/>
      <c r="K2215" s="4"/>
      <c r="L2215" s="4"/>
    </row>
    <row r="2216" spans="1:12" x14ac:dyDescent="0.25">
      <c r="A2216" s="2"/>
      <c r="B2216" s="4"/>
      <c r="C2216" s="4"/>
      <c r="D2216" s="4"/>
      <c r="E2216" s="6"/>
      <c r="F2216" s="6"/>
      <c r="H2216" s="2"/>
      <c r="I2216" s="4"/>
      <c r="J2216" s="4"/>
      <c r="K2216" s="4"/>
      <c r="L2216" s="4"/>
    </row>
    <row r="2217" spans="1:12" x14ac:dyDescent="0.25">
      <c r="A2217" s="2"/>
      <c r="B2217" s="4"/>
      <c r="C2217" s="4"/>
      <c r="D2217" s="4"/>
      <c r="E2217" s="6"/>
      <c r="F2217" s="6"/>
      <c r="H2217" s="2"/>
      <c r="I2217" s="4"/>
      <c r="J2217" s="4"/>
      <c r="K2217" s="4"/>
      <c r="L2217" s="4"/>
    </row>
    <row r="2218" spans="1:12" x14ac:dyDescent="0.25">
      <c r="A2218" s="2"/>
      <c r="B2218" s="4"/>
      <c r="C2218" s="4"/>
      <c r="D2218" s="4"/>
      <c r="E2218" s="6"/>
      <c r="F2218" s="6"/>
      <c r="H2218" s="2"/>
      <c r="I2218" s="4"/>
      <c r="J2218" s="4"/>
      <c r="K2218" s="4"/>
      <c r="L2218" s="4"/>
    </row>
    <row r="2219" spans="1:12" x14ac:dyDescent="0.25">
      <c r="A2219" s="2"/>
      <c r="B2219" s="4"/>
      <c r="C2219" s="4"/>
      <c r="D2219" s="4"/>
      <c r="E2219" s="6"/>
      <c r="F2219" s="6"/>
      <c r="H2219" s="2"/>
      <c r="I2219" s="4"/>
      <c r="J2219" s="4"/>
      <c r="K2219" s="4"/>
      <c r="L2219" s="4"/>
    </row>
    <row r="2220" spans="1:12" x14ac:dyDescent="0.25">
      <c r="A2220" s="2"/>
      <c r="B2220" s="4"/>
      <c r="C2220" s="4"/>
      <c r="D2220" s="4"/>
      <c r="E2220" s="6"/>
      <c r="F2220" s="6"/>
      <c r="H2220" s="2"/>
      <c r="I2220" s="4"/>
      <c r="J2220" s="4"/>
      <c r="K2220" s="4"/>
      <c r="L2220" s="4"/>
    </row>
    <row r="2221" spans="1:12" x14ac:dyDescent="0.25">
      <c r="A2221" s="2"/>
      <c r="B2221" s="4"/>
      <c r="C2221" s="4"/>
      <c r="D2221" s="4"/>
      <c r="E2221" s="6"/>
      <c r="F2221" s="6"/>
      <c r="H2221" s="2"/>
      <c r="I2221" s="4"/>
      <c r="J2221" s="4"/>
      <c r="K2221" s="4"/>
      <c r="L2221" s="4"/>
    </row>
    <row r="2222" spans="1:12" x14ac:dyDescent="0.25">
      <c r="A2222" s="2"/>
      <c r="B2222" s="4"/>
      <c r="C2222" s="4"/>
      <c r="D2222" s="4"/>
      <c r="E2222" s="6"/>
      <c r="F2222" s="6"/>
      <c r="H2222" s="2"/>
      <c r="I2222" s="4"/>
      <c r="J2222" s="4"/>
      <c r="K2222" s="4"/>
      <c r="L2222" s="4"/>
    </row>
    <row r="2223" spans="1:12" x14ac:dyDescent="0.25">
      <c r="A2223" s="2"/>
      <c r="B2223" s="4"/>
      <c r="C2223" s="4"/>
      <c r="D2223" s="4"/>
      <c r="E2223" s="6"/>
      <c r="F2223" s="6"/>
      <c r="H2223" s="2"/>
      <c r="I2223" s="4"/>
      <c r="J2223" s="4"/>
      <c r="K2223" s="4"/>
      <c r="L2223" s="4"/>
    </row>
    <row r="2224" spans="1:12" x14ac:dyDescent="0.25">
      <c r="A2224" s="2"/>
      <c r="B2224" s="4"/>
      <c r="C2224" s="4"/>
      <c r="D2224" s="4"/>
      <c r="E2224" s="6"/>
      <c r="F2224" s="6"/>
      <c r="H2224" s="2"/>
      <c r="I2224" s="4"/>
      <c r="J2224" s="4"/>
      <c r="K2224" s="4"/>
      <c r="L2224" s="4"/>
    </row>
    <row r="2225" spans="1:12" x14ac:dyDescent="0.25">
      <c r="A2225" s="2"/>
      <c r="B2225" s="4"/>
      <c r="C2225" s="4"/>
      <c r="D2225" s="4"/>
      <c r="E2225" s="6"/>
      <c r="F2225" s="6"/>
      <c r="H2225" s="2"/>
      <c r="I2225" s="4"/>
      <c r="J2225" s="4"/>
      <c r="K2225" s="4"/>
      <c r="L2225" s="4"/>
    </row>
    <row r="2226" spans="1:12" x14ac:dyDescent="0.25">
      <c r="A2226" s="2"/>
      <c r="B2226" s="4"/>
      <c r="C2226" s="4"/>
      <c r="D2226" s="4"/>
      <c r="E2226" s="6"/>
      <c r="F2226" s="6"/>
      <c r="H2226" s="2"/>
      <c r="I2226" s="4"/>
      <c r="J2226" s="4"/>
      <c r="K2226" s="4"/>
      <c r="L2226" s="4"/>
    </row>
    <row r="2227" spans="1:12" x14ac:dyDescent="0.25">
      <c r="A2227" s="2"/>
      <c r="B2227" s="4"/>
      <c r="C2227" s="4"/>
      <c r="D2227" s="4"/>
      <c r="E2227" s="6"/>
      <c r="F2227" s="6"/>
      <c r="H2227" s="2"/>
      <c r="I2227" s="4"/>
      <c r="J2227" s="4"/>
      <c r="K2227" s="4"/>
      <c r="L2227" s="4"/>
    </row>
    <row r="2228" spans="1:12" x14ac:dyDescent="0.25">
      <c r="A2228" s="2"/>
      <c r="B2228" s="4"/>
      <c r="C2228" s="4"/>
      <c r="D2228" s="4"/>
      <c r="E2228" s="6"/>
      <c r="F2228" s="6"/>
      <c r="H2228" s="2"/>
      <c r="I2228" s="4"/>
      <c r="J2228" s="4"/>
      <c r="K2228" s="4"/>
      <c r="L2228" s="4"/>
    </row>
    <row r="2229" spans="1:12" x14ac:dyDescent="0.25">
      <c r="A2229" s="2"/>
      <c r="B2229" s="4"/>
      <c r="C2229" s="4"/>
      <c r="D2229" s="4"/>
      <c r="E2229" s="6"/>
      <c r="F2229" s="6"/>
      <c r="H2229" s="2"/>
      <c r="I2229" s="4"/>
      <c r="J2229" s="4"/>
      <c r="K2229" s="4"/>
      <c r="L2229" s="4"/>
    </row>
    <row r="2230" spans="1:12" x14ac:dyDescent="0.25">
      <c r="A2230" s="2"/>
      <c r="B2230" s="4"/>
      <c r="C2230" s="4"/>
      <c r="D2230" s="4"/>
      <c r="E2230" s="6"/>
      <c r="F2230" s="6"/>
      <c r="H2230" s="2"/>
      <c r="I2230" s="4"/>
      <c r="J2230" s="4"/>
      <c r="K2230" s="4"/>
      <c r="L2230" s="4"/>
    </row>
    <row r="2231" spans="1:12" x14ac:dyDescent="0.25">
      <c r="A2231" s="2"/>
      <c r="B2231" s="4"/>
      <c r="C2231" s="4"/>
      <c r="D2231" s="4"/>
      <c r="E2231" s="6"/>
      <c r="F2231" s="6"/>
      <c r="H2231" s="2"/>
      <c r="I2231" s="4"/>
      <c r="J2231" s="4"/>
      <c r="K2231" s="4"/>
      <c r="L2231" s="4"/>
    </row>
    <row r="2232" spans="1:12" x14ac:dyDescent="0.25">
      <c r="A2232" s="2"/>
      <c r="B2232" s="4"/>
      <c r="C2232" s="4"/>
      <c r="D2232" s="4"/>
      <c r="E2232" s="6"/>
      <c r="F2232" s="6"/>
      <c r="H2232" s="2"/>
      <c r="I2232" s="4"/>
      <c r="J2232" s="4"/>
      <c r="K2232" s="4"/>
      <c r="L2232" s="4"/>
    </row>
    <row r="2233" spans="1:12" x14ac:dyDescent="0.25">
      <c r="A2233" s="2"/>
      <c r="B2233" s="4"/>
      <c r="C2233" s="4"/>
      <c r="D2233" s="4"/>
      <c r="E2233" s="6"/>
      <c r="F2233" s="6"/>
      <c r="H2233" s="2"/>
      <c r="I2233" s="4"/>
      <c r="J2233" s="4"/>
      <c r="K2233" s="4"/>
      <c r="L2233" s="4"/>
    </row>
    <row r="2234" spans="1:12" x14ac:dyDescent="0.25">
      <c r="A2234" s="2"/>
      <c r="B2234" s="4"/>
      <c r="C2234" s="4"/>
      <c r="D2234" s="4"/>
      <c r="E2234" s="6"/>
      <c r="F2234" s="6"/>
      <c r="H2234" s="2"/>
      <c r="I2234" s="4"/>
      <c r="J2234" s="4"/>
      <c r="K2234" s="4"/>
      <c r="L2234" s="4"/>
    </row>
    <row r="2235" spans="1:12" x14ac:dyDescent="0.25">
      <c r="A2235" s="2"/>
      <c r="B2235" s="4"/>
      <c r="C2235" s="4"/>
      <c r="D2235" s="4"/>
      <c r="E2235" s="6"/>
      <c r="F2235" s="6"/>
      <c r="H2235" s="2"/>
      <c r="I2235" s="4"/>
      <c r="J2235" s="4"/>
      <c r="K2235" s="4"/>
      <c r="L2235" s="4"/>
    </row>
    <row r="2236" spans="1:12" x14ac:dyDescent="0.25">
      <c r="A2236" s="2"/>
      <c r="B2236" s="4"/>
      <c r="C2236" s="4"/>
      <c r="D2236" s="4"/>
      <c r="E2236" s="6"/>
      <c r="F2236" s="6"/>
      <c r="H2236" s="2"/>
      <c r="I2236" s="4"/>
      <c r="J2236" s="4"/>
      <c r="K2236" s="4"/>
      <c r="L2236" s="4"/>
    </row>
    <row r="2237" spans="1:12" x14ac:dyDescent="0.25">
      <c r="A2237" s="2"/>
      <c r="B2237" s="4"/>
      <c r="C2237" s="4"/>
      <c r="D2237" s="4"/>
      <c r="E2237" s="6"/>
      <c r="F2237" s="6"/>
      <c r="H2237" s="2"/>
      <c r="I2237" s="4"/>
      <c r="J2237" s="4"/>
      <c r="K2237" s="4"/>
      <c r="L2237" s="4"/>
    </row>
    <row r="2238" spans="1:12" x14ac:dyDescent="0.25">
      <c r="A2238" s="2"/>
      <c r="B2238" s="4"/>
      <c r="C2238" s="4"/>
      <c r="D2238" s="4"/>
      <c r="E2238" s="6"/>
      <c r="F2238" s="6"/>
      <c r="H2238" s="2"/>
      <c r="I2238" s="4"/>
      <c r="J2238" s="4"/>
      <c r="K2238" s="4"/>
      <c r="L2238" s="4"/>
    </row>
    <row r="2239" spans="1:12" x14ac:dyDescent="0.25">
      <c r="A2239" s="2"/>
      <c r="B2239" s="4"/>
      <c r="C2239" s="4"/>
      <c r="D2239" s="4"/>
      <c r="E2239" s="6"/>
      <c r="F2239" s="6"/>
      <c r="H2239" s="2"/>
      <c r="I2239" s="4"/>
      <c r="J2239" s="4"/>
      <c r="K2239" s="4"/>
      <c r="L2239" s="4"/>
    </row>
    <row r="2240" spans="1:12" x14ac:dyDescent="0.25">
      <c r="A2240" s="2"/>
      <c r="B2240" s="4"/>
      <c r="C2240" s="4"/>
      <c r="D2240" s="4"/>
      <c r="E2240" s="6"/>
      <c r="F2240" s="6"/>
      <c r="H2240" s="2"/>
      <c r="I2240" s="4"/>
      <c r="J2240" s="4"/>
      <c r="K2240" s="4"/>
      <c r="L2240" s="4"/>
    </row>
    <row r="2241" spans="1:12" x14ac:dyDescent="0.25">
      <c r="A2241" s="2"/>
      <c r="B2241" s="4"/>
      <c r="C2241" s="4"/>
      <c r="D2241" s="4"/>
      <c r="E2241" s="6"/>
      <c r="F2241" s="6"/>
      <c r="H2241" s="2"/>
      <c r="I2241" s="4"/>
      <c r="J2241" s="4"/>
      <c r="K2241" s="4"/>
      <c r="L2241" s="4"/>
    </row>
    <row r="2242" spans="1:12" x14ac:dyDescent="0.25">
      <c r="A2242" s="2"/>
      <c r="B2242" s="4"/>
      <c r="C2242" s="4"/>
      <c r="D2242" s="4"/>
      <c r="E2242" s="6"/>
      <c r="F2242" s="6"/>
      <c r="H2242" s="2"/>
      <c r="I2242" s="4"/>
      <c r="J2242" s="4"/>
      <c r="K2242" s="4"/>
      <c r="L2242" s="4"/>
    </row>
    <row r="2243" spans="1:12" x14ac:dyDescent="0.25">
      <c r="A2243" s="2"/>
      <c r="B2243" s="4"/>
      <c r="C2243" s="4"/>
      <c r="D2243" s="4"/>
      <c r="E2243" s="6"/>
      <c r="F2243" s="6"/>
      <c r="H2243" s="2"/>
      <c r="I2243" s="4"/>
      <c r="J2243" s="4"/>
      <c r="K2243" s="4"/>
      <c r="L2243" s="4"/>
    </row>
    <row r="2244" spans="1:12" x14ac:dyDescent="0.25">
      <c r="A2244" s="2"/>
      <c r="B2244" s="4"/>
      <c r="C2244" s="4"/>
      <c r="D2244" s="4"/>
      <c r="E2244" s="6"/>
      <c r="F2244" s="6"/>
      <c r="H2244" s="2"/>
      <c r="I2244" s="4"/>
      <c r="J2244" s="4"/>
      <c r="K2244" s="4"/>
      <c r="L2244" s="4"/>
    </row>
    <row r="2245" spans="1:12" x14ac:dyDescent="0.25">
      <c r="A2245" s="2"/>
      <c r="B2245" s="4"/>
      <c r="C2245" s="4"/>
      <c r="D2245" s="4"/>
      <c r="E2245" s="6"/>
      <c r="F2245" s="6"/>
      <c r="H2245" s="2"/>
      <c r="I2245" s="4"/>
      <c r="J2245" s="4"/>
      <c r="K2245" s="4"/>
      <c r="L2245" s="4"/>
    </row>
    <row r="2246" spans="1:12" x14ac:dyDescent="0.25">
      <c r="A2246" s="2"/>
      <c r="B2246" s="4"/>
      <c r="C2246" s="4"/>
      <c r="D2246" s="4"/>
      <c r="E2246" s="6"/>
      <c r="F2246" s="6"/>
      <c r="H2246" s="2"/>
      <c r="I2246" s="4"/>
      <c r="J2246" s="4"/>
      <c r="K2246" s="4"/>
      <c r="L2246" s="4"/>
    </row>
    <row r="2247" spans="1:12" x14ac:dyDescent="0.25">
      <c r="A2247" s="2"/>
      <c r="B2247" s="4"/>
      <c r="C2247" s="4"/>
      <c r="D2247" s="4"/>
      <c r="E2247" s="6"/>
      <c r="F2247" s="6"/>
      <c r="H2247" s="2"/>
      <c r="I2247" s="4"/>
      <c r="J2247" s="4"/>
      <c r="K2247" s="4"/>
      <c r="L2247" s="4"/>
    </row>
    <row r="2248" spans="1:12" x14ac:dyDescent="0.25">
      <c r="A2248" s="2"/>
      <c r="B2248" s="4"/>
      <c r="C2248" s="4"/>
      <c r="D2248" s="4"/>
      <c r="E2248" s="6"/>
      <c r="F2248" s="6"/>
      <c r="H2248" s="2"/>
      <c r="I2248" s="4"/>
      <c r="J2248" s="4"/>
      <c r="K2248" s="4"/>
      <c r="L2248" s="4"/>
    </row>
    <row r="2249" spans="1:12" x14ac:dyDescent="0.25">
      <c r="A2249" s="2"/>
      <c r="B2249" s="4"/>
      <c r="C2249" s="4"/>
      <c r="D2249" s="4"/>
      <c r="E2249" s="6"/>
      <c r="F2249" s="6"/>
      <c r="H2249" s="2"/>
      <c r="I2249" s="4"/>
      <c r="J2249" s="4"/>
      <c r="K2249" s="4"/>
      <c r="L2249" s="4"/>
    </row>
    <row r="2250" spans="1:12" x14ac:dyDescent="0.25">
      <c r="A2250" s="2"/>
      <c r="B2250" s="4"/>
      <c r="C2250" s="4"/>
      <c r="D2250" s="4"/>
      <c r="E2250" s="6"/>
      <c r="F2250" s="6"/>
      <c r="H2250" s="2"/>
      <c r="I2250" s="4"/>
      <c r="J2250" s="4"/>
      <c r="K2250" s="4"/>
      <c r="L2250" s="4"/>
    </row>
    <row r="2251" spans="1:12" x14ac:dyDescent="0.25">
      <c r="A2251" s="2"/>
      <c r="B2251" s="4"/>
      <c r="C2251" s="4"/>
      <c r="D2251" s="4"/>
      <c r="E2251" s="6"/>
      <c r="F2251" s="6"/>
      <c r="H2251" s="2"/>
      <c r="I2251" s="4"/>
      <c r="J2251" s="4"/>
      <c r="K2251" s="4"/>
      <c r="L2251" s="4"/>
    </row>
    <row r="2252" spans="1:12" x14ac:dyDescent="0.25">
      <c r="A2252" s="2"/>
      <c r="B2252" s="4"/>
      <c r="C2252" s="4"/>
      <c r="D2252" s="4"/>
      <c r="E2252" s="6"/>
      <c r="F2252" s="6"/>
      <c r="H2252" s="2"/>
      <c r="I2252" s="4"/>
      <c r="J2252" s="4"/>
      <c r="K2252" s="4"/>
      <c r="L2252" s="4"/>
    </row>
    <row r="2253" spans="1:12" x14ac:dyDescent="0.25">
      <c r="A2253" s="2"/>
      <c r="B2253" s="4"/>
      <c r="C2253" s="4"/>
      <c r="D2253" s="4"/>
      <c r="E2253" s="6"/>
      <c r="F2253" s="6"/>
      <c r="H2253" s="2"/>
      <c r="I2253" s="4"/>
      <c r="J2253" s="4"/>
      <c r="K2253" s="4"/>
      <c r="L2253" s="4"/>
    </row>
    <row r="2254" spans="1:12" x14ac:dyDescent="0.25">
      <c r="A2254" s="2"/>
      <c r="B2254" s="4"/>
      <c r="C2254" s="4"/>
      <c r="D2254" s="4"/>
      <c r="E2254" s="6"/>
      <c r="F2254" s="6"/>
      <c r="H2254" s="2"/>
      <c r="I2254" s="4"/>
      <c r="J2254" s="4"/>
      <c r="K2254" s="4"/>
      <c r="L2254" s="4"/>
    </row>
    <row r="2255" spans="1:12" x14ac:dyDescent="0.25">
      <c r="A2255" s="2"/>
      <c r="B2255" s="4"/>
      <c r="C2255" s="4"/>
      <c r="D2255" s="4"/>
      <c r="E2255" s="6"/>
      <c r="F2255" s="6"/>
      <c r="H2255" s="2"/>
      <c r="I2255" s="4"/>
      <c r="J2255" s="4"/>
      <c r="K2255" s="4"/>
      <c r="L2255" s="4"/>
    </row>
    <row r="2256" spans="1:12" x14ac:dyDescent="0.25">
      <c r="A2256" s="2"/>
      <c r="B2256" s="4"/>
      <c r="C2256" s="4"/>
      <c r="D2256" s="4"/>
      <c r="E2256" s="6"/>
      <c r="F2256" s="6"/>
      <c r="H2256" s="2"/>
      <c r="I2256" s="4"/>
      <c r="J2256" s="4"/>
      <c r="K2256" s="4"/>
      <c r="L2256" s="4"/>
    </row>
    <row r="2257" spans="1:12" x14ac:dyDescent="0.25">
      <c r="A2257" s="2"/>
      <c r="B2257" s="4"/>
      <c r="C2257" s="4"/>
      <c r="D2257" s="4"/>
      <c r="E2257" s="6"/>
      <c r="F2257" s="6"/>
      <c r="H2257" s="2"/>
      <c r="I2257" s="4"/>
      <c r="J2257" s="4"/>
      <c r="K2257" s="4"/>
      <c r="L2257" s="4"/>
    </row>
    <row r="2258" spans="1:12" x14ac:dyDescent="0.25">
      <c r="A2258" s="2"/>
      <c r="B2258" s="4"/>
      <c r="C2258" s="4"/>
      <c r="D2258" s="4"/>
      <c r="E2258" s="6"/>
      <c r="F2258" s="6"/>
      <c r="H2258" s="2"/>
      <c r="I2258" s="4"/>
      <c r="J2258" s="4"/>
      <c r="K2258" s="4"/>
      <c r="L2258" s="4"/>
    </row>
    <row r="2259" spans="1:12" x14ac:dyDescent="0.25">
      <c r="A2259" s="2"/>
      <c r="B2259" s="4"/>
      <c r="C2259" s="4"/>
      <c r="D2259" s="4"/>
      <c r="E2259" s="6"/>
      <c r="F2259" s="6"/>
      <c r="H2259" s="2"/>
      <c r="I2259" s="4"/>
      <c r="J2259" s="4"/>
      <c r="K2259" s="4"/>
      <c r="L2259" s="4"/>
    </row>
    <row r="2260" spans="1:12" x14ac:dyDescent="0.25">
      <c r="A2260" s="2"/>
      <c r="B2260" s="4"/>
      <c r="C2260" s="4"/>
      <c r="D2260" s="4"/>
      <c r="E2260" s="6"/>
      <c r="F2260" s="6"/>
      <c r="H2260" s="2"/>
      <c r="I2260" s="4"/>
      <c r="J2260" s="4"/>
      <c r="K2260" s="4"/>
      <c r="L2260" s="4"/>
    </row>
    <row r="2261" spans="1:12" x14ac:dyDescent="0.25">
      <c r="A2261" s="2"/>
      <c r="B2261" s="4"/>
      <c r="C2261" s="4"/>
      <c r="D2261" s="4"/>
      <c r="E2261" s="6"/>
      <c r="F2261" s="6"/>
      <c r="H2261" s="2"/>
      <c r="I2261" s="4"/>
      <c r="J2261" s="4"/>
      <c r="K2261" s="4"/>
      <c r="L2261" s="4"/>
    </row>
    <row r="2262" spans="1:12" x14ac:dyDescent="0.25">
      <c r="A2262" s="2"/>
      <c r="B2262" s="4"/>
      <c r="C2262" s="4"/>
      <c r="D2262" s="4"/>
      <c r="E2262" s="6"/>
      <c r="F2262" s="6"/>
      <c r="H2262" s="2"/>
      <c r="I2262" s="4"/>
      <c r="J2262" s="4"/>
      <c r="K2262" s="4"/>
      <c r="L2262" s="4"/>
    </row>
    <row r="2263" spans="1:12" x14ac:dyDescent="0.25">
      <c r="A2263" s="2"/>
      <c r="B2263" s="4"/>
      <c r="C2263" s="4"/>
      <c r="D2263" s="4"/>
      <c r="E2263" s="6"/>
      <c r="F2263" s="6"/>
      <c r="H2263" s="2"/>
      <c r="I2263" s="4"/>
      <c r="J2263" s="4"/>
      <c r="K2263" s="4"/>
      <c r="L2263" s="4"/>
    </row>
    <row r="2264" spans="1:12" x14ac:dyDescent="0.25">
      <c r="A2264" s="2"/>
      <c r="B2264" s="4"/>
      <c r="C2264" s="4"/>
      <c r="D2264" s="4"/>
      <c r="E2264" s="6"/>
      <c r="F2264" s="6"/>
      <c r="H2264" s="2"/>
      <c r="I2264" s="4"/>
      <c r="J2264" s="4"/>
      <c r="K2264" s="4"/>
      <c r="L2264" s="4"/>
    </row>
    <row r="2265" spans="1:12" x14ac:dyDescent="0.25">
      <c r="A2265" s="2"/>
      <c r="B2265" s="4"/>
      <c r="C2265" s="4"/>
      <c r="D2265" s="4"/>
      <c r="E2265" s="6"/>
      <c r="F2265" s="6"/>
      <c r="H2265" s="2"/>
      <c r="I2265" s="4"/>
      <c r="J2265" s="4"/>
      <c r="K2265" s="4"/>
      <c r="L2265" s="4"/>
    </row>
    <row r="2266" spans="1:12" x14ac:dyDescent="0.25">
      <c r="A2266" s="2"/>
      <c r="B2266" s="4"/>
      <c r="C2266" s="4"/>
      <c r="D2266" s="4"/>
      <c r="E2266" s="6"/>
      <c r="F2266" s="6"/>
      <c r="H2266" s="2"/>
      <c r="I2266" s="4"/>
      <c r="J2266" s="4"/>
      <c r="K2266" s="4"/>
      <c r="L2266" s="4"/>
    </row>
    <row r="2267" spans="1:12" x14ac:dyDescent="0.25">
      <c r="A2267" s="2"/>
      <c r="B2267" s="4"/>
      <c r="C2267" s="4"/>
      <c r="D2267" s="4"/>
      <c r="E2267" s="6"/>
      <c r="F2267" s="6"/>
      <c r="H2267" s="2"/>
      <c r="I2267" s="4"/>
      <c r="J2267" s="4"/>
      <c r="K2267" s="4"/>
      <c r="L2267" s="4"/>
    </row>
    <row r="2268" spans="1:12" x14ac:dyDescent="0.25">
      <c r="A2268" s="2"/>
      <c r="B2268" s="4"/>
      <c r="C2268" s="4"/>
      <c r="D2268" s="4"/>
      <c r="E2268" s="6"/>
      <c r="F2268" s="6"/>
      <c r="H2268" s="2"/>
      <c r="I2268" s="4"/>
      <c r="J2268" s="4"/>
      <c r="K2268" s="4"/>
      <c r="L2268" s="4"/>
    </row>
    <row r="2269" spans="1:12" x14ac:dyDescent="0.25">
      <c r="A2269" s="2"/>
      <c r="B2269" s="4"/>
      <c r="C2269" s="4"/>
      <c r="D2269" s="4"/>
      <c r="E2269" s="6"/>
      <c r="F2269" s="6"/>
      <c r="H2269" s="2"/>
      <c r="I2269" s="4"/>
      <c r="J2269" s="4"/>
      <c r="K2269" s="4"/>
      <c r="L2269" s="4"/>
    </row>
    <row r="2270" spans="1:12" x14ac:dyDescent="0.25">
      <c r="A2270" s="2"/>
      <c r="B2270" s="4"/>
      <c r="C2270" s="4"/>
      <c r="D2270" s="4"/>
      <c r="E2270" s="6"/>
      <c r="F2270" s="6"/>
      <c r="H2270" s="2"/>
      <c r="I2270" s="4"/>
      <c r="J2270" s="4"/>
      <c r="K2270" s="4"/>
      <c r="L2270" s="4"/>
    </row>
    <row r="2271" spans="1:12" x14ac:dyDescent="0.25">
      <c r="A2271" s="2"/>
      <c r="B2271" s="4"/>
      <c r="C2271" s="4"/>
      <c r="D2271" s="4"/>
      <c r="E2271" s="6"/>
      <c r="F2271" s="6"/>
      <c r="H2271" s="2"/>
      <c r="I2271" s="4"/>
      <c r="J2271" s="4"/>
      <c r="K2271" s="4"/>
      <c r="L2271" s="4"/>
    </row>
    <row r="2272" spans="1:12" x14ac:dyDescent="0.25">
      <c r="A2272" s="2"/>
      <c r="B2272" s="4"/>
      <c r="C2272" s="4"/>
      <c r="D2272" s="4"/>
      <c r="E2272" s="6"/>
      <c r="F2272" s="6"/>
      <c r="H2272" s="2"/>
      <c r="I2272" s="4"/>
      <c r="J2272" s="4"/>
      <c r="K2272" s="4"/>
      <c r="L2272" s="4"/>
    </row>
    <row r="2273" spans="1:12" x14ac:dyDescent="0.25">
      <c r="A2273" s="2"/>
      <c r="B2273" s="4"/>
      <c r="C2273" s="4"/>
      <c r="D2273" s="4"/>
      <c r="E2273" s="6"/>
      <c r="F2273" s="6"/>
      <c r="H2273" s="2"/>
      <c r="I2273" s="4"/>
      <c r="J2273" s="4"/>
      <c r="K2273" s="4"/>
      <c r="L2273" s="4"/>
    </row>
    <row r="2274" spans="1:12" x14ac:dyDescent="0.25">
      <c r="A2274" s="2"/>
      <c r="B2274" s="4"/>
      <c r="C2274" s="4"/>
      <c r="D2274" s="4"/>
      <c r="E2274" s="6"/>
      <c r="F2274" s="6"/>
      <c r="H2274" s="2"/>
      <c r="I2274" s="4"/>
      <c r="J2274" s="4"/>
      <c r="K2274" s="4"/>
      <c r="L2274" s="4"/>
    </row>
    <row r="2275" spans="1:12" x14ac:dyDescent="0.25">
      <c r="A2275" s="2"/>
      <c r="B2275" s="4"/>
      <c r="C2275" s="4"/>
      <c r="D2275" s="4"/>
      <c r="E2275" s="6"/>
      <c r="F2275" s="6"/>
      <c r="H2275" s="2"/>
      <c r="I2275" s="4"/>
      <c r="J2275" s="4"/>
      <c r="K2275" s="4"/>
      <c r="L2275" s="4"/>
    </row>
    <row r="2276" spans="1:12" x14ac:dyDescent="0.25">
      <c r="A2276" s="2"/>
      <c r="B2276" s="4"/>
      <c r="C2276" s="4"/>
      <c r="D2276" s="4"/>
      <c r="E2276" s="6"/>
      <c r="F2276" s="6"/>
      <c r="H2276" s="2"/>
      <c r="I2276" s="4"/>
      <c r="J2276" s="4"/>
      <c r="K2276" s="4"/>
      <c r="L2276" s="4"/>
    </row>
    <row r="2277" spans="1:12" x14ac:dyDescent="0.25">
      <c r="A2277" s="2"/>
      <c r="B2277" s="4"/>
      <c r="C2277" s="4"/>
      <c r="D2277" s="4"/>
      <c r="E2277" s="6"/>
      <c r="F2277" s="6"/>
      <c r="H2277" s="2"/>
      <c r="I2277" s="4"/>
      <c r="J2277" s="4"/>
      <c r="K2277" s="4"/>
      <c r="L2277" s="4"/>
    </row>
    <row r="2278" spans="1:12" x14ac:dyDescent="0.25">
      <c r="A2278" s="2"/>
      <c r="B2278" s="4"/>
      <c r="C2278" s="4"/>
      <c r="D2278" s="4"/>
      <c r="E2278" s="6"/>
      <c r="F2278" s="6"/>
      <c r="H2278" s="2"/>
      <c r="I2278" s="4"/>
      <c r="J2278" s="4"/>
      <c r="K2278" s="4"/>
      <c r="L2278" s="4"/>
    </row>
    <row r="2279" spans="1:12" x14ac:dyDescent="0.25">
      <c r="A2279" s="2"/>
      <c r="B2279" s="4"/>
      <c r="C2279" s="4"/>
      <c r="D2279" s="4"/>
      <c r="E2279" s="6"/>
      <c r="F2279" s="6"/>
      <c r="H2279" s="2"/>
      <c r="I2279" s="4"/>
      <c r="J2279" s="4"/>
      <c r="K2279" s="4"/>
      <c r="L2279" s="4"/>
    </row>
    <row r="2280" spans="1:12" x14ac:dyDescent="0.25">
      <c r="A2280" s="2"/>
      <c r="B2280" s="4"/>
      <c r="C2280" s="4"/>
      <c r="D2280" s="4"/>
      <c r="E2280" s="6"/>
      <c r="F2280" s="6"/>
      <c r="H2280" s="2"/>
      <c r="I2280" s="4"/>
      <c r="J2280" s="4"/>
      <c r="K2280" s="4"/>
      <c r="L2280" s="4"/>
    </row>
    <row r="2281" spans="1:12" x14ac:dyDescent="0.25">
      <c r="A2281" s="2"/>
      <c r="B2281" s="4"/>
      <c r="C2281" s="4"/>
      <c r="D2281" s="4"/>
      <c r="E2281" s="6"/>
      <c r="F2281" s="6"/>
      <c r="H2281" s="2"/>
      <c r="I2281" s="4"/>
      <c r="J2281" s="4"/>
      <c r="K2281" s="4"/>
      <c r="L2281" s="4"/>
    </row>
    <row r="2282" spans="1:12" x14ac:dyDescent="0.25">
      <c r="A2282" s="2"/>
      <c r="B2282" s="4"/>
      <c r="C2282" s="4"/>
      <c r="D2282" s="4"/>
      <c r="E2282" s="6"/>
      <c r="F2282" s="6"/>
      <c r="H2282" s="2"/>
      <c r="I2282" s="4"/>
      <c r="J2282" s="4"/>
      <c r="K2282" s="4"/>
      <c r="L2282" s="4"/>
    </row>
    <row r="2283" spans="1:12" x14ac:dyDescent="0.25">
      <c r="A2283" s="2"/>
      <c r="B2283" s="4"/>
      <c r="C2283" s="4"/>
      <c r="D2283" s="4"/>
      <c r="E2283" s="6"/>
      <c r="F2283" s="6"/>
      <c r="H2283" s="2"/>
      <c r="I2283" s="4"/>
      <c r="J2283" s="4"/>
      <c r="K2283" s="4"/>
      <c r="L2283" s="4"/>
    </row>
    <row r="2284" spans="1:12" x14ac:dyDescent="0.25">
      <c r="A2284" s="2"/>
      <c r="B2284" s="4"/>
      <c r="C2284" s="4"/>
      <c r="D2284" s="4"/>
      <c r="E2284" s="6"/>
      <c r="F2284" s="6"/>
      <c r="H2284" s="2"/>
      <c r="I2284" s="4"/>
      <c r="J2284" s="4"/>
      <c r="K2284" s="4"/>
      <c r="L2284" s="4"/>
    </row>
    <row r="2285" spans="1:12" x14ac:dyDescent="0.25">
      <c r="A2285" s="2"/>
      <c r="B2285" s="4"/>
      <c r="C2285" s="4"/>
      <c r="D2285" s="4"/>
      <c r="E2285" s="6"/>
      <c r="F2285" s="6"/>
      <c r="H2285" s="2"/>
      <c r="I2285" s="4"/>
      <c r="J2285" s="4"/>
      <c r="K2285" s="4"/>
      <c r="L2285" s="4"/>
    </row>
    <row r="2286" spans="1:12" x14ac:dyDescent="0.25">
      <c r="A2286" s="2"/>
      <c r="B2286" s="4"/>
      <c r="C2286" s="4"/>
      <c r="D2286" s="4"/>
      <c r="E2286" s="6"/>
      <c r="F2286" s="6"/>
      <c r="H2286" s="2"/>
      <c r="I2286" s="4"/>
      <c r="J2286" s="4"/>
      <c r="K2286" s="4"/>
      <c r="L2286" s="4"/>
    </row>
    <row r="2287" spans="1:12" x14ac:dyDescent="0.25">
      <c r="A2287" s="2"/>
      <c r="B2287" s="4"/>
      <c r="C2287" s="4"/>
      <c r="D2287" s="4"/>
      <c r="E2287" s="6"/>
      <c r="F2287" s="6"/>
      <c r="H2287" s="2"/>
      <c r="I2287" s="4"/>
      <c r="J2287" s="4"/>
      <c r="K2287" s="4"/>
      <c r="L2287" s="4"/>
    </row>
    <row r="2288" spans="1:12" x14ac:dyDescent="0.25">
      <c r="A2288" s="2"/>
      <c r="B2288" s="4"/>
      <c r="C2288" s="4"/>
      <c r="D2288" s="4"/>
      <c r="E2288" s="6"/>
      <c r="F2288" s="6"/>
      <c r="H2288" s="2"/>
      <c r="I2288" s="4"/>
      <c r="J2288" s="4"/>
      <c r="K2288" s="4"/>
      <c r="L2288" s="4"/>
    </row>
    <row r="2289" spans="1:12" x14ac:dyDescent="0.25">
      <c r="A2289" s="2"/>
      <c r="B2289" s="4"/>
      <c r="C2289" s="4"/>
      <c r="D2289" s="4"/>
      <c r="E2289" s="6"/>
      <c r="F2289" s="6"/>
      <c r="H2289" s="2"/>
      <c r="I2289" s="4"/>
      <c r="J2289" s="4"/>
      <c r="K2289" s="4"/>
      <c r="L2289" s="4"/>
    </row>
    <row r="2290" spans="1:12" x14ac:dyDescent="0.25">
      <c r="A2290" s="2"/>
      <c r="B2290" s="4"/>
      <c r="C2290" s="4"/>
      <c r="D2290" s="4"/>
      <c r="E2290" s="6"/>
      <c r="F2290" s="6"/>
      <c r="H2290" s="2"/>
      <c r="I2290" s="4"/>
      <c r="J2290" s="4"/>
      <c r="K2290" s="4"/>
      <c r="L2290" s="4"/>
    </row>
    <row r="2291" spans="1:12" x14ac:dyDescent="0.25">
      <c r="A2291" s="2"/>
      <c r="B2291" s="4"/>
      <c r="C2291" s="4"/>
      <c r="D2291" s="4"/>
      <c r="E2291" s="6"/>
      <c r="F2291" s="6"/>
      <c r="H2291" s="2"/>
      <c r="I2291" s="4"/>
      <c r="J2291" s="4"/>
      <c r="K2291" s="4"/>
      <c r="L2291" s="4"/>
    </row>
    <row r="2292" spans="1:12" x14ac:dyDescent="0.25">
      <c r="A2292" s="2"/>
      <c r="B2292" s="4"/>
      <c r="C2292" s="4"/>
      <c r="D2292" s="4"/>
      <c r="E2292" s="6"/>
      <c r="F2292" s="6"/>
      <c r="H2292" s="2"/>
      <c r="I2292" s="4"/>
      <c r="J2292" s="4"/>
      <c r="K2292" s="4"/>
      <c r="L2292" s="4"/>
    </row>
    <row r="2293" spans="1:12" x14ac:dyDescent="0.25">
      <c r="A2293" s="2"/>
      <c r="B2293" s="4"/>
      <c r="C2293" s="4"/>
      <c r="D2293" s="4"/>
      <c r="E2293" s="6"/>
      <c r="F2293" s="6"/>
      <c r="H2293" s="2"/>
      <c r="I2293" s="4"/>
      <c r="J2293" s="4"/>
      <c r="K2293" s="4"/>
      <c r="L2293" s="4"/>
    </row>
    <row r="2294" spans="1:12" x14ac:dyDescent="0.25">
      <c r="A2294" s="2"/>
      <c r="B2294" s="4"/>
      <c r="C2294" s="4"/>
      <c r="D2294" s="4"/>
      <c r="E2294" s="6"/>
      <c r="F2294" s="6"/>
      <c r="H2294" s="2"/>
      <c r="I2294" s="4"/>
      <c r="J2294" s="4"/>
      <c r="K2294" s="4"/>
      <c r="L2294" s="4"/>
    </row>
    <row r="2295" spans="1:12" x14ac:dyDescent="0.25">
      <c r="A2295" s="2"/>
      <c r="B2295" s="4"/>
      <c r="C2295" s="4"/>
      <c r="D2295" s="4"/>
      <c r="E2295" s="6"/>
      <c r="F2295" s="6"/>
      <c r="H2295" s="2"/>
      <c r="I2295" s="4"/>
      <c r="J2295" s="4"/>
      <c r="K2295" s="4"/>
      <c r="L2295" s="4"/>
    </row>
    <row r="2296" spans="1:12" x14ac:dyDescent="0.25">
      <c r="A2296" s="2"/>
      <c r="B2296" s="4"/>
      <c r="C2296" s="4"/>
      <c r="D2296" s="4"/>
      <c r="E2296" s="6"/>
      <c r="F2296" s="6"/>
      <c r="H2296" s="2"/>
      <c r="I2296" s="4"/>
      <c r="J2296" s="4"/>
      <c r="K2296" s="4"/>
      <c r="L2296" s="4"/>
    </row>
    <row r="2297" spans="1:12" x14ac:dyDescent="0.25">
      <c r="A2297" s="2"/>
      <c r="B2297" s="4"/>
      <c r="C2297" s="4"/>
      <c r="D2297" s="4"/>
      <c r="E2297" s="6"/>
      <c r="F2297" s="6"/>
      <c r="H2297" s="2"/>
      <c r="I2297" s="4"/>
      <c r="J2297" s="4"/>
      <c r="K2297" s="4"/>
      <c r="L2297" s="4"/>
    </row>
    <row r="2298" spans="1:12" x14ac:dyDescent="0.25">
      <c r="A2298" s="2"/>
      <c r="B2298" s="4"/>
      <c r="C2298" s="4"/>
      <c r="D2298" s="4"/>
      <c r="E2298" s="6"/>
      <c r="F2298" s="6"/>
      <c r="H2298" s="2"/>
      <c r="I2298" s="4"/>
      <c r="J2298" s="4"/>
      <c r="K2298" s="4"/>
      <c r="L2298" s="4"/>
    </row>
    <row r="2299" spans="1:12" x14ac:dyDescent="0.25">
      <c r="A2299" s="2"/>
      <c r="B2299" s="4"/>
      <c r="C2299" s="4"/>
      <c r="D2299" s="4"/>
      <c r="E2299" s="6"/>
      <c r="F2299" s="6"/>
      <c r="H2299" s="2"/>
      <c r="I2299" s="4"/>
      <c r="J2299" s="4"/>
      <c r="K2299" s="4"/>
      <c r="L2299" s="4"/>
    </row>
    <row r="2300" spans="1:12" x14ac:dyDescent="0.25">
      <c r="A2300" s="2"/>
      <c r="B2300" s="4"/>
      <c r="C2300" s="4"/>
      <c r="D2300" s="4"/>
      <c r="E2300" s="6"/>
      <c r="F2300" s="6"/>
      <c r="H2300" s="2"/>
      <c r="I2300" s="4"/>
      <c r="J2300" s="4"/>
      <c r="K2300" s="4"/>
      <c r="L2300" s="4"/>
    </row>
    <row r="2301" spans="1:12" x14ac:dyDescent="0.25">
      <c r="A2301" s="2"/>
      <c r="B2301" s="4"/>
      <c r="C2301" s="4"/>
      <c r="D2301" s="4"/>
      <c r="E2301" s="6"/>
      <c r="F2301" s="6"/>
      <c r="H2301" s="2"/>
      <c r="I2301" s="4"/>
      <c r="J2301" s="4"/>
      <c r="K2301" s="4"/>
      <c r="L2301" s="4"/>
    </row>
    <row r="2302" spans="1:12" x14ac:dyDescent="0.25">
      <c r="A2302" s="2"/>
      <c r="B2302" s="4"/>
      <c r="C2302" s="4"/>
      <c r="D2302" s="4"/>
      <c r="E2302" s="6"/>
      <c r="F2302" s="6"/>
      <c r="H2302" s="2"/>
      <c r="I2302" s="4"/>
      <c r="J2302" s="4"/>
      <c r="K2302" s="4"/>
      <c r="L2302" s="4"/>
    </row>
    <row r="2303" spans="1:12" x14ac:dyDescent="0.25">
      <c r="A2303" s="2"/>
      <c r="B2303" s="4"/>
      <c r="C2303" s="4"/>
      <c r="D2303" s="4"/>
      <c r="E2303" s="6"/>
      <c r="F2303" s="6"/>
      <c r="H2303" s="2"/>
      <c r="I2303" s="4"/>
      <c r="J2303" s="4"/>
      <c r="K2303" s="4"/>
      <c r="L2303" s="4"/>
    </row>
    <row r="2304" spans="1:12" x14ac:dyDescent="0.25">
      <c r="A2304" s="2"/>
      <c r="B2304" s="4"/>
      <c r="C2304" s="4"/>
      <c r="D2304" s="4"/>
      <c r="E2304" s="6"/>
      <c r="F2304" s="6"/>
      <c r="H2304" s="2"/>
      <c r="I2304" s="4"/>
      <c r="J2304" s="4"/>
      <c r="K2304" s="4"/>
      <c r="L2304" s="4"/>
    </row>
    <row r="2305" spans="1:12" x14ac:dyDescent="0.25">
      <c r="A2305" s="2"/>
      <c r="B2305" s="4"/>
      <c r="C2305" s="4"/>
      <c r="D2305" s="4"/>
      <c r="E2305" s="6"/>
      <c r="F2305" s="6"/>
      <c r="H2305" s="2"/>
      <c r="I2305" s="4"/>
      <c r="J2305" s="4"/>
      <c r="K2305" s="4"/>
      <c r="L2305" s="4"/>
    </row>
    <row r="2306" spans="1:12" x14ac:dyDescent="0.25">
      <c r="A2306" s="2"/>
      <c r="B2306" s="4"/>
      <c r="C2306" s="4"/>
      <c r="D2306" s="4"/>
      <c r="E2306" s="6"/>
      <c r="F2306" s="6"/>
      <c r="H2306" s="2"/>
      <c r="I2306" s="4"/>
      <c r="J2306" s="4"/>
      <c r="K2306" s="4"/>
      <c r="L2306" s="4"/>
    </row>
    <row r="2307" spans="1:12" x14ac:dyDescent="0.25">
      <c r="A2307" s="2"/>
      <c r="B2307" s="4"/>
      <c r="C2307" s="4"/>
      <c r="D2307" s="4"/>
      <c r="E2307" s="6"/>
      <c r="F2307" s="6"/>
      <c r="H2307" s="2"/>
      <c r="I2307" s="4"/>
      <c r="J2307" s="4"/>
      <c r="K2307" s="4"/>
      <c r="L2307" s="4"/>
    </row>
    <row r="2308" spans="1:12" x14ac:dyDescent="0.25">
      <c r="A2308" s="2"/>
      <c r="B2308" s="4"/>
      <c r="C2308" s="4"/>
      <c r="D2308" s="4"/>
      <c r="E2308" s="6"/>
      <c r="F2308" s="6"/>
      <c r="H2308" s="2"/>
      <c r="I2308" s="4"/>
      <c r="J2308" s="4"/>
      <c r="K2308" s="4"/>
      <c r="L2308" s="4"/>
    </row>
    <row r="2309" spans="1:12" x14ac:dyDescent="0.25">
      <c r="A2309" s="2"/>
      <c r="B2309" s="4"/>
      <c r="C2309" s="4"/>
      <c r="D2309" s="4"/>
      <c r="E2309" s="6"/>
      <c r="F2309" s="6"/>
      <c r="H2309" s="2"/>
      <c r="I2309" s="4"/>
      <c r="J2309" s="4"/>
      <c r="K2309" s="4"/>
      <c r="L2309" s="4"/>
    </row>
    <row r="2310" spans="1:12" x14ac:dyDescent="0.25">
      <c r="A2310" s="2"/>
      <c r="B2310" s="4"/>
      <c r="C2310" s="4"/>
      <c r="D2310" s="4"/>
      <c r="E2310" s="6"/>
      <c r="F2310" s="6"/>
      <c r="H2310" s="2"/>
      <c r="I2310" s="4"/>
      <c r="J2310" s="4"/>
      <c r="K2310" s="4"/>
      <c r="L2310" s="4"/>
    </row>
    <row r="2311" spans="1:12" x14ac:dyDescent="0.25">
      <c r="A2311" s="2"/>
      <c r="B2311" s="4"/>
      <c r="C2311" s="4"/>
      <c r="D2311" s="4"/>
      <c r="E2311" s="6"/>
      <c r="F2311" s="6"/>
      <c r="H2311" s="2"/>
      <c r="I2311" s="4"/>
      <c r="J2311" s="4"/>
      <c r="K2311" s="4"/>
      <c r="L2311" s="4"/>
    </row>
    <row r="2312" spans="1:12" x14ac:dyDescent="0.25">
      <c r="A2312" s="2"/>
      <c r="B2312" s="4"/>
      <c r="C2312" s="4"/>
      <c r="D2312" s="4"/>
      <c r="E2312" s="6"/>
      <c r="F2312" s="6"/>
      <c r="H2312" s="2"/>
      <c r="I2312" s="4"/>
      <c r="J2312" s="4"/>
      <c r="K2312" s="4"/>
      <c r="L2312" s="4"/>
    </row>
    <row r="2313" spans="1:12" x14ac:dyDescent="0.25">
      <c r="A2313" s="2"/>
      <c r="B2313" s="4"/>
      <c r="C2313" s="4"/>
      <c r="D2313" s="4"/>
      <c r="E2313" s="6"/>
      <c r="F2313" s="6"/>
      <c r="H2313" s="2"/>
      <c r="I2313" s="4"/>
      <c r="J2313" s="4"/>
      <c r="K2313" s="4"/>
      <c r="L2313" s="4"/>
    </row>
    <row r="2314" spans="1:12" x14ac:dyDescent="0.25">
      <c r="A2314" s="2"/>
      <c r="B2314" s="4"/>
      <c r="C2314" s="4"/>
      <c r="D2314" s="4"/>
      <c r="E2314" s="6"/>
      <c r="F2314" s="6"/>
      <c r="H2314" s="2"/>
      <c r="I2314" s="4"/>
      <c r="J2314" s="4"/>
      <c r="K2314" s="4"/>
      <c r="L2314" s="4"/>
    </row>
    <row r="2315" spans="1:12" x14ac:dyDescent="0.25">
      <c r="A2315" s="2"/>
      <c r="B2315" s="4"/>
      <c r="C2315" s="4"/>
      <c r="D2315" s="4"/>
      <c r="E2315" s="6"/>
      <c r="F2315" s="6"/>
      <c r="H2315" s="2"/>
      <c r="I2315" s="4"/>
      <c r="J2315" s="4"/>
      <c r="K2315" s="4"/>
      <c r="L2315" s="4"/>
    </row>
    <row r="2316" spans="1:12" x14ac:dyDescent="0.25">
      <c r="A2316" s="2"/>
      <c r="B2316" s="4"/>
      <c r="C2316" s="4"/>
      <c r="D2316" s="4"/>
      <c r="E2316" s="6"/>
      <c r="F2316" s="6"/>
      <c r="H2316" s="2"/>
      <c r="I2316" s="4"/>
      <c r="J2316" s="4"/>
      <c r="K2316" s="4"/>
      <c r="L2316" s="4"/>
    </row>
    <row r="2317" spans="1:12" x14ac:dyDescent="0.25">
      <c r="A2317" s="2"/>
      <c r="B2317" s="4"/>
      <c r="C2317" s="4"/>
      <c r="D2317" s="4"/>
      <c r="E2317" s="6"/>
      <c r="F2317" s="6"/>
      <c r="H2317" s="2"/>
      <c r="I2317" s="4"/>
      <c r="J2317" s="4"/>
      <c r="K2317" s="4"/>
      <c r="L2317" s="4"/>
    </row>
    <row r="2318" spans="1:12" x14ac:dyDescent="0.25">
      <c r="A2318" s="2"/>
      <c r="B2318" s="4"/>
      <c r="C2318" s="4"/>
      <c r="D2318" s="4"/>
      <c r="E2318" s="6"/>
      <c r="F2318" s="6"/>
      <c r="H2318" s="2"/>
      <c r="I2318" s="4"/>
      <c r="J2318" s="4"/>
      <c r="K2318" s="4"/>
      <c r="L2318" s="4"/>
    </row>
    <row r="2319" spans="1:12" x14ac:dyDescent="0.25">
      <c r="A2319" s="2"/>
      <c r="B2319" s="4"/>
      <c r="C2319" s="4"/>
      <c r="D2319" s="4"/>
      <c r="E2319" s="6"/>
      <c r="F2319" s="6"/>
      <c r="H2319" s="2"/>
      <c r="I2319" s="4"/>
      <c r="J2319" s="4"/>
      <c r="K2319" s="4"/>
      <c r="L2319" s="4"/>
    </row>
    <row r="2320" spans="1:12" x14ac:dyDescent="0.25">
      <c r="A2320" s="2"/>
      <c r="B2320" s="4"/>
      <c r="C2320" s="4"/>
      <c r="D2320" s="4"/>
      <c r="E2320" s="6"/>
      <c r="F2320" s="6"/>
      <c r="H2320" s="2"/>
      <c r="I2320" s="4"/>
      <c r="J2320" s="4"/>
      <c r="K2320" s="4"/>
      <c r="L2320" s="4"/>
    </row>
    <row r="2321" spans="1:12" x14ac:dyDescent="0.25">
      <c r="A2321" s="2"/>
      <c r="B2321" s="4"/>
      <c r="C2321" s="4"/>
      <c r="D2321" s="4"/>
      <c r="E2321" s="6"/>
      <c r="F2321" s="6"/>
      <c r="H2321" s="2"/>
      <c r="I2321" s="4"/>
      <c r="J2321" s="4"/>
      <c r="K2321" s="4"/>
      <c r="L2321" s="4"/>
    </row>
    <row r="2322" spans="1:12" x14ac:dyDescent="0.25">
      <c r="A2322" s="2"/>
      <c r="B2322" s="4"/>
      <c r="C2322" s="4"/>
      <c r="D2322" s="4"/>
      <c r="E2322" s="6"/>
      <c r="F2322" s="6"/>
      <c r="H2322" s="2"/>
      <c r="I2322" s="4"/>
      <c r="J2322" s="4"/>
      <c r="K2322" s="4"/>
      <c r="L2322" s="4"/>
    </row>
    <row r="2323" spans="1:12" x14ac:dyDescent="0.25">
      <c r="A2323" s="2"/>
      <c r="B2323" s="4"/>
      <c r="C2323" s="4"/>
      <c r="D2323" s="4"/>
      <c r="E2323" s="6"/>
      <c r="F2323" s="6"/>
      <c r="H2323" s="2"/>
      <c r="I2323" s="4"/>
      <c r="J2323" s="4"/>
      <c r="K2323" s="4"/>
      <c r="L2323" s="4"/>
    </row>
    <row r="2324" spans="1:12" x14ac:dyDescent="0.25">
      <c r="A2324" s="2"/>
      <c r="B2324" s="4"/>
      <c r="C2324" s="4"/>
      <c r="D2324" s="4"/>
      <c r="E2324" s="6"/>
      <c r="F2324" s="6"/>
      <c r="H2324" s="2"/>
      <c r="I2324" s="4"/>
      <c r="J2324" s="4"/>
      <c r="K2324" s="4"/>
      <c r="L2324" s="4"/>
    </row>
    <row r="2325" spans="1:12" x14ac:dyDescent="0.25">
      <c r="A2325" s="2"/>
      <c r="B2325" s="4"/>
      <c r="C2325" s="4"/>
      <c r="D2325" s="4"/>
      <c r="E2325" s="6"/>
      <c r="F2325" s="6"/>
      <c r="H2325" s="2"/>
      <c r="I2325" s="4"/>
      <c r="J2325" s="4"/>
      <c r="K2325" s="4"/>
      <c r="L2325" s="4"/>
    </row>
    <row r="2326" spans="1:12" x14ac:dyDescent="0.25">
      <c r="A2326" s="2"/>
      <c r="B2326" s="4"/>
      <c r="C2326" s="4"/>
      <c r="D2326" s="4"/>
      <c r="E2326" s="6"/>
      <c r="F2326" s="6"/>
      <c r="H2326" s="2"/>
      <c r="I2326" s="4"/>
      <c r="J2326" s="4"/>
      <c r="K2326" s="4"/>
      <c r="L2326" s="4"/>
    </row>
    <row r="2327" spans="1:12" x14ac:dyDescent="0.25">
      <c r="A2327" s="2"/>
      <c r="B2327" s="4"/>
      <c r="C2327" s="4"/>
      <c r="D2327" s="4"/>
      <c r="E2327" s="6"/>
      <c r="F2327" s="6"/>
      <c r="H2327" s="2"/>
      <c r="I2327" s="4"/>
      <c r="J2327" s="4"/>
      <c r="K2327" s="4"/>
      <c r="L2327" s="4"/>
    </row>
    <row r="2328" spans="1:12" x14ac:dyDescent="0.25">
      <c r="A2328" s="2"/>
      <c r="B2328" s="4"/>
      <c r="C2328" s="4"/>
      <c r="D2328" s="4"/>
      <c r="E2328" s="6"/>
      <c r="F2328" s="6"/>
      <c r="H2328" s="2"/>
      <c r="I2328" s="4"/>
      <c r="J2328" s="4"/>
      <c r="K2328" s="4"/>
      <c r="L2328" s="4"/>
    </row>
    <row r="2329" spans="1:12" x14ac:dyDescent="0.25">
      <c r="A2329" s="2"/>
      <c r="B2329" s="4"/>
      <c r="C2329" s="4"/>
      <c r="D2329" s="4"/>
      <c r="E2329" s="6"/>
      <c r="F2329" s="6"/>
      <c r="H2329" s="2"/>
      <c r="I2329" s="4"/>
      <c r="J2329" s="4"/>
      <c r="K2329" s="4"/>
      <c r="L2329" s="4"/>
    </row>
    <row r="2330" spans="1:12" x14ac:dyDescent="0.25">
      <c r="A2330" s="2"/>
      <c r="B2330" s="4"/>
      <c r="C2330" s="4"/>
      <c r="D2330" s="4"/>
      <c r="E2330" s="6"/>
      <c r="F2330" s="6"/>
      <c r="H2330" s="2"/>
      <c r="I2330" s="4"/>
      <c r="J2330" s="4"/>
      <c r="K2330" s="4"/>
      <c r="L2330" s="4"/>
    </row>
    <row r="2331" spans="1:12" x14ac:dyDescent="0.25">
      <c r="A2331" s="2"/>
      <c r="B2331" s="4"/>
      <c r="C2331" s="4"/>
      <c r="D2331" s="4"/>
      <c r="E2331" s="6"/>
      <c r="F2331" s="6"/>
      <c r="H2331" s="2"/>
      <c r="I2331" s="4"/>
      <c r="J2331" s="4"/>
      <c r="K2331" s="4"/>
      <c r="L2331" s="4"/>
    </row>
    <row r="2332" spans="1:12" x14ac:dyDescent="0.25">
      <c r="A2332" s="2"/>
      <c r="B2332" s="4"/>
      <c r="C2332" s="4"/>
      <c r="D2332" s="4"/>
      <c r="E2332" s="6"/>
      <c r="F2332" s="6"/>
      <c r="H2332" s="2"/>
      <c r="I2332" s="4"/>
      <c r="J2332" s="4"/>
      <c r="K2332" s="4"/>
      <c r="L2332" s="4"/>
    </row>
    <row r="2333" spans="1:12" x14ac:dyDescent="0.25">
      <c r="A2333" s="2"/>
      <c r="B2333" s="4"/>
      <c r="C2333" s="4"/>
      <c r="D2333" s="4"/>
      <c r="E2333" s="6"/>
      <c r="F2333" s="6"/>
      <c r="H2333" s="2"/>
      <c r="I2333" s="4"/>
      <c r="J2333" s="4"/>
      <c r="K2333" s="4"/>
      <c r="L2333" s="4"/>
    </row>
    <row r="2334" spans="1:12" x14ac:dyDescent="0.25">
      <c r="A2334" s="2"/>
      <c r="B2334" s="4"/>
      <c r="C2334" s="4"/>
      <c r="D2334" s="4"/>
      <c r="E2334" s="6"/>
      <c r="F2334" s="6"/>
      <c r="H2334" s="2"/>
      <c r="I2334" s="4"/>
      <c r="J2334" s="4"/>
      <c r="K2334" s="4"/>
      <c r="L2334" s="4"/>
    </row>
    <row r="2335" spans="1:12" x14ac:dyDescent="0.25">
      <c r="A2335" s="2"/>
      <c r="B2335" s="4"/>
      <c r="C2335" s="4"/>
      <c r="D2335" s="4"/>
      <c r="E2335" s="6"/>
      <c r="F2335" s="6"/>
      <c r="H2335" s="2"/>
      <c r="I2335" s="4"/>
      <c r="J2335" s="4"/>
      <c r="K2335" s="4"/>
      <c r="L2335" s="4"/>
    </row>
    <row r="2336" spans="1:12" x14ac:dyDescent="0.25">
      <c r="A2336" s="2"/>
      <c r="B2336" s="4"/>
      <c r="C2336" s="4"/>
      <c r="D2336" s="4"/>
      <c r="E2336" s="6"/>
      <c r="F2336" s="6"/>
      <c r="H2336" s="2"/>
      <c r="I2336" s="4"/>
      <c r="J2336" s="4"/>
      <c r="K2336" s="4"/>
      <c r="L2336" s="4"/>
    </row>
    <row r="2337" spans="1:12" x14ac:dyDescent="0.25">
      <c r="A2337" s="2"/>
      <c r="B2337" s="4"/>
      <c r="C2337" s="4"/>
      <c r="D2337" s="4"/>
      <c r="E2337" s="6"/>
      <c r="F2337" s="6"/>
      <c r="H2337" s="2"/>
      <c r="I2337" s="4"/>
      <c r="J2337" s="4"/>
      <c r="K2337" s="4"/>
      <c r="L2337" s="4"/>
    </row>
    <row r="2338" spans="1:12" x14ac:dyDescent="0.25">
      <c r="A2338" s="2"/>
      <c r="B2338" s="4"/>
      <c r="C2338" s="4"/>
      <c r="D2338" s="4"/>
      <c r="E2338" s="6"/>
      <c r="F2338" s="6"/>
      <c r="H2338" s="2"/>
      <c r="I2338" s="4"/>
      <c r="J2338" s="4"/>
      <c r="K2338" s="4"/>
      <c r="L2338" s="4"/>
    </row>
    <row r="2339" spans="1:12" x14ac:dyDescent="0.25">
      <c r="A2339" s="2"/>
      <c r="B2339" s="4"/>
      <c r="C2339" s="4"/>
      <c r="D2339" s="4"/>
      <c r="E2339" s="6"/>
      <c r="F2339" s="6"/>
      <c r="H2339" s="2"/>
      <c r="I2339" s="4"/>
      <c r="J2339" s="4"/>
      <c r="K2339" s="4"/>
      <c r="L2339" s="4"/>
    </row>
    <row r="2340" spans="1:12" x14ac:dyDescent="0.25">
      <c r="A2340" s="2"/>
      <c r="B2340" s="4"/>
      <c r="C2340" s="4"/>
      <c r="D2340" s="4"/>
      <c r="E2340" s="6"/>
      <c r="F2340" s="6"/>
      <c r="H2340" s="2"/>
      <c r="I2340" s="4"/>
      <c r="J2340" s="4"/>
      <c r="K2340" s="4"/>
      <c r="L2340" s="4"/>
    </row>
    <row r="2341" spans="1:12" x14ac:dyDescent="0.25">
      <c r="A2341" s="2"/>
      <c r="B2341" s="4"/>
      <c r="C2341" s="4"/>
      <c r="D2341" s="4"/>
      <c r="E2341" s="6"/>
      <c r="F2341" s="6"/>
      <c r="H2341" s="2"/>
      <c r="I2341" s="4"/>
      <c r="J2341" s="4"/>
      <c r="K2341" s="4"/>
      <c r="L2341" s="4"/>
    </row>
    <row r="2342" spans="1:12" x14ac:dyDescent="0.25">
      <c r="A2342" s="2"/>
      <c r="B2342" s="4"/>
      <c r="C2342" s="4"/>
      <c r="D2342" s="4"/>
      <c r="E2342" s="6"/>
      <c r="F2342" s="6"/>
      <c r="H2342" s="2"/>
      <c r="I2342" s="4"/>
      <c r="J2342" s="4"/>
      <c r="K2342" s="4"/>
      <c r="L2342" s="4"/>
    </row>
    <row r="2343" spans="1:12" x14ac:dyDescent="0.25">
      <c r="A2343" s="2"/>
      <c r="B2343" s="4"/>
      <c r="C2343" s="4"/>
      <c r="D2343" s="4"/>
      <c r="E2343" s="6"/>
      <c r="F2343" s="6"/>
      <c r="H2343" s="2"/>
      <c r="I2343" s="4"/>
      <c r="J2343" s="4"/>
      <c r="K2343" s="4"/>
      <c r="L2343" s="4"/>
    </row>
    <row r="2344" spans="1:12" x14ac:dyDescent="0.25">
      <c r="A2344" s="2"/>
      <c r="B2344" s="4"/>
      <c r="C2344" s="4"/>
      <c r="D2344" s="4"/>
      <c r="E2344" s="6"/>
      <c r="F2344" s="6"/>
      <c r="H2344" s="2"/>
      <c r="I2344" s="4"/>
      <c r="J2344" s="4"/>
      <c r="K2344" s="4"/>
      <c r="L2344" s="4"/>
    </row>
    <row r="2345" spans="1:12" x14ac:dyDescent="0.25">
      <c r="A2345" s="2"/>
      <c r="B2345" s="4"/>
      <c r="C2345" s="4"/>
      <c r="D2345" s="4"/>
      <c r="E2345" s="6"/>
      <c r="F2345" s="6"/>
      <c r="H2345" s="2"/>
      <c r="I2345" s="4"/>
      <c r="J2345" s="4"/>
      <c r="K2345" s="4"/>
      <c r="L2345" s="4"/>
    </row>
    <row r="2346" spans="1:12" x14ac:dyDescent="0.25">
      <c r="A2346" s="2"/>
      <c r="B2346" s="4"/>
      <c r="C2346" s="4"/>
      <c r="D2346" s="4"/>
      <c r="E2346" s="6"/>
      <c r="F2346" s="6"/>
      <c r="H2346" s="2"/>
      <c r="I2346" s="4"/>
      <c r="J2346" s="4"/>
      <c r="K2346" s="4"/>
      <c r="L2346" s="4"/>
    </row>
    <row r="2347" spans="1:12" x14ac:dyDescent="0.25">
      <c r="A2347" s="2"/>
      <c r="B2347" s="4"/>
      <c r="C2347" s="4"/>
      <c r="D2347" s="4"/>
      <c r="E2347" s="6"/>
      <c r="F2347" s="6"/>
      <c r="H2347" s="2"/>
      <c r="I2347" s="4"/>
      <c r="J2347" s="4"/>
      <c r="K2347" s="4"/>
      <c r="L2347" s="4"/>
    </row>
    <row r="2348" spans="1:12" x14ac:dyDescent="0.25">
      <c r="A2348" s="2"/>
      <c r="B2348" s="4"/>
      <c r="C2348" s="4"/>
      <c r="D2348" s="4"/>
      <c r="E2348" s="6"/>
      <c r="F2348" s="6"/>
      <c r="H2348" s="2"/>
      <c r="I2348" s="4"/>
      <c r="J2348" s="4"/>
      <c r="K2348" s="4"/>
      <c r="L2348" s="4"/>
    </row>
    <row r="2349" spans="1:12" x14ac:dyDescent="0.25">
      <c r="A2349" s="2"/>
      <c r="B2349" s="4"/>
      <c r="C2349" s="4"/>
      <c r="D2349" s="4"/>
      <c r="E2349" s="6"/>
      <c r="F2349" s="6"/>
      <c r="H2349" s="2"/>
      <c r="I2349" s="4"/>
      <c r="J2349" s="4"/>
      <c r="K2349" s="4"/>
      <c r="L2349" s="4"/>
    </row>
    <row r="2350" spans="1:12" x14ac:dyDescent="0.25">
      <c r="A2350" s="2"/>
      <c r="B2350" s="4"/>
      <c r="C2350" s="4"/>
      <c r="D2350" s="4"/>
      <c r="E2350" s="6"/>
      <c r="F2350" s="6"/>
      <c r="H2350" s="2"/>
      <c r="I2350" s="4"/>
      <c r="J2350" s="4"/>
      <c r="K2350" s="4"/>
      <c r="L2350" s="4"/>
    </row>
    <row r="2351" spans="1:12" x14ac:dyDescent="0.25">
      <c r="A2351" s="2"/>
      <c r="B2351" s="4"/>
      <c r="C2351" s="4"/>
      <c r="D2351" s="4"/>
      <c r="E2351" s="6"/>
      <c r="F2351" s="6"/>
      <c r="H2351" s="2"/>
      <c r="I2351" s="4"/>
      <c r="J2351" s="4"/>
      <c r="K2351" s="4"/>
      <c r="L2351" s="4"/>
    </row>
    <row r="2352" spans="1:12" x14ac:dyDescent="0.25">
      <c r="A2352" s="2"/>
      <c r="B2352" s="4"/>
      <c r="C2352" s="4"/>
      <c r="D2352" s="4"/>
      <c r="E2352" s="6"/>
      <c r="F2352" s="6"/>
      <c r="H2352" s="2"/>
      <c r="I2352" s="4"/>
      <c r="J2352" s="4"/>
      <c r="K2352" s="4"/>
      <c r="L2352" s="4"/>
    </row>
    <row r="2353" spans="1:12" x14ac:dyDescent="0.25">
      <c r="A2353" s="2"/>
      <c r="B2353" s="4"/>
      <c r="C2353" s="4"/>
      <c r="D2353" s="4"/>
      <c r="E2353" s="6"/>
      <c r="F2353" s="6"/>
      <c r="H2353" s="2"/>
      <c r="I2353" s="4"/>
      <c r="J2353" s="4"/>
      <c r="K2353" s="4"/>
      <c r="L2353" s="4"/>
    </row>
    <row r="2354" spans="1:12" x14ac:dyDescent="0.25">
      <c r="A2354" s="2"/>
      <c r="B2354" s="4"/>
      <c r="C2354" s="4"/>
      <c r="D2354" s="4"/>
      <c r="E2354" s="6"/>
      <c r="F2354" s="6"/>
      <c r="H2354" s="2"/>
      <c r="I2354" s="4"/>
      <c r="J2354" s="4"/>
      <c r="K2354" s="4"/>
      <c r="L2354" s="4"/>
    </row>
    <row r="2355" spans="1:12" x14ac:dyDescent="0.25">
      <c r="A2355" s="2"/>
      <c r="B2355" s="4"/>
      <c r="C2355" s="4"/>
      <c r="D2355" s="4"/>
      <c r="E2355" s="6"/>
      <c r="F2355" s="6"/>
      <c r="H2355" s="2"/>
      <c r="I2355" s="4"/>
      <c r="J2355" s="4"/>
      <c r="K2355" s="4"/>
      <c r="L2355" s="4"/>
    </row>
    <row r="2356" spans="1:12" x14ac:dyDescent="0.25">
      <c r="A2356" s="2"/>
      <c r="B2356" s="4"/>
      <c r="C2356" s="4"/>
      <c r="D2356" s="4"/>
      <c r="E2356" s="6"/>
      <c r="F2356" s="6"/>
      <c r="H2356" s="2"/>
      <c r="I2356" s="4"/>
      <c r="J2356" s="4"/>
      <c r="K2356" s="4"/>
      <c r="L2356" s="4"/>
    </row>
    <row r="2357" spans="1:12" x14ac:dyDescent="0.25">
      <c r="A2357" s="2"/>
      <c r="B2357" s="4"/>
      <c r="C2357" s="4"/>
      <c r="D2357" s="4"/>
      <c r="E2357" s="6"/>
      <c r="F2357" s="6"/>
      <c r="H2357" s="2"/>
      <c r="I2357" s="4"/>
      <c r="J2357" s="4"/>
      <c r="K2357" s="4"/>
      <c r="L2357" s="4"/>
    </row>
    <row r="2358" spans="1:12" x14ac:dyDescent="0.25">
      <c r="A2358" s="2"/>
      <c r="B2358" s="4"/>
      <c r="C2358" s="4"/>
      <c r="D2358" s="4"/>
      <c r="E2358" s="6"/>
      <c r="F2358" s="6"/>
      <c r="H2358" s="2"/>
      <c r="I2358" s="4"/>
      <c r="J2358" s="4"/>
      <c r="K2358" s="4"/>
      <c r="L2358" s="4"/>
    </row>
    <row r="2359" spans="1:12" x14ac:dyDescent="0.25">
      <c r="A2359" s="2"/>
      <c r="B2359" s="4"/>
      <c r="C2359" s="4"/>
      <c r="D2359" s="4"/>
      <c r="E2359" s="6"/>
      <c r="F2359" s="6"/>
      <c r="H2359" s="2"/>
      <c r="I2359" s="4"/>
      <c r="J2359" s="4"/>
      <c r="K2359" s="4"/>
      <c r="L2359" s="4"/>
    </row>
    <row r="2360" spans="1:12" x14ac:dyDescent="0.25">
      <c r="A2360" s="2"/>
      <c r="B2360" s="4"/>
      <c r="C2360" s="4"/>
      <c r="D2360" s="4"/>
      <c r="E2360" s="6"/>
      <c r="F2360" s="6"/>
      <c r="H2360" s="2"/>
      <c r="I2360" s="4"/>
      <c r="J2360" s="4"/>
      <c r="K2360" s="4"/>
      <c r="L2360" s="4"/>
    </row>
    <row r="2361" spans="1:12" x14ac:dyDescent="0.25">
      <c r="A2361" s="2"/>
      <c r="B2361" s="4"/>
      <c r="C2361" s="4"/>
      <c r="D2361" s="4"/>
      <c r="E2361" s="6"/>
      <c r="F2361" s="6"/>
      <c r="H2361" s="2"/>
      <c r="I2361" s="4"/>
      <c r="J2361" s="4"/>
      <c r="K2361" s="4"/>
      <c r="L2361" s="4"/>
    </row>
    <row r="2362" spans="1:12" x14ac:dyDescent="0.25">
      <c r="A2362" s="2"/>
      <c r="B2362" s="4"/>
      <c r="C2362" s="4"/>
      <c r="D2362" s="4"/>
      <c r="E2362" s="6"/>
      <c r="F2362" s="6"/>
      <c r="H2362" s="2"/>
      <c r="I2362" s="4"/>
      <c r="J2362" s="4"/>
      <c r="K2362" s="4"/>
      <c r="L2362" s="4"/>
    </row>
    <row r="2363" spans="1:12" x14ac:dyDescent="0.25">
      <c r="A2363" s="2"/>
      <c r="B2363" s="4"/>
      <c r="C2363" s="4"/>
      <c r="D2363" s="4"/>
      <c r="E2363" s="6"/>
      <c r="F2363" s="6"/>
      <c r="H2363" s="2"/>
      <c r="I2363" s="4"/>
      <c r="J2363" s="4"/>
      <c r="K2363" s="4"/>
      <c r="L2363" s="4"/>
    </row>
    <row r="2364" spans="1:12" x14ac:dyDescent="0.25">
      <c r="A2364" s="2"/>
      <c r="B2364" s="4"/>
      <c r="C2364" s="4"/>
      <c r="D2364" s="4"/>
      <c r="E2364" s="6"/>
      <c r="F2364" s="6"/>
      <c r="H2364" s="2"/>
      <c r="I2364" s="4"/>
      <c r="J2364" s="4"/>
      <c r="K2364" s="4"/>
      <c r="L2364" s="4"/>
    </row>
    <row r="2365" spans="1:12" x14ac:dyDescent="0.25">
      <c r="A2365" s="2"/>
      <c r="B2365" s="4"/>
      <c r="C2365" s="4"/>
      <c r="D2365" s="4"/>
      <c r="E2365" s="6"/>
      <c r="F2365" s="6"/>
      <c r="H2365" s="2"/>
      <c r="I2365" s="4"/>
      <c r="J2365" s="4"/>
      <c r="K2365" s="4"/>
      <c r="L2365" s="4"/>
    </row>
    <row r="2366" spans="1:12" x14ac:dyDescent="0.25">
      <c r="A2366" s="2"/>
      <c r="B2366" s="4"/>
      <c r="C2366" s="4"/>
      <c r="D2366" s="4"/>
      <c r="E2366" s="6"/>
      <c r="F2366" s="6"/>
      <c r="H2366" s="2"/>
      <c r="I2366" s="4"/>
      <c r="J2366" s="4"/>
      <c r="K2366" s="4"/>
      <c r="L2366" s="4"/>
    </row>
    <row r="2367" spans="1:12" x14ac:dyDescent="0.25">
      <c r="A2367" s="2"/>
      <c r="B2367" s="4"/>
      <c r="C2367" s="4"/>
      <c r="D2367" s="4"/>
      <c r="E2367" s="6"/>
      <c r="F2367" s="6"/>
      <c r="H2367" s="2"/>
      <c r="I2367" s="4"/>
      <c r="J2367" s="4"/>
      <c r="K2367" s="4"/>
      <c r="L2367" s="4"/>
    </row>
    <row r="2368" spans="1:12" x14ac:dyDescent="0.25">
      <c r="A2368" s="2"/>
      <c r="B2368" s="4"/>
      <c r="C2368" s="4"/>
      <c r="D2368" s="4"/>
      <c r="E2368" s="6"/>
      <c r="F2368" s="6"/>
      <c r="H2368" s="2"/>
      <c r="I2368" s="4"/>
      <c r="J2368" s="4"/>
      <c r="K2368" s="4"/>
      <c r="L2368" s="4"/>
    </row>
    <row r="2369" spans="1:12" x14ac:dyDescent="0.25">
      <c r="A2369" s="2"/>
      <c r="B2369" s="4"/>
      <c r="C2369" s="4"/>
      <c r="D2369" s="4"/>
      <c r="E2369" s="6"/>
      <c r="F2369" s="6"/>
      <c r="H2369" s="2"/>
      <c r="I2369" s="4"/>
      <c r="J2369" s="4"/>
      <c r="K2369" s="4"/>
      <c r="L2369" s="4"/>
    </row>
    <row r="2370" spans="1:12" x14ac:dyDescent="0.25">
      <c r="A2370" s="2"/>
      <c r="B2370" s="4"/>
      <c r="C2370" s="4"/>
      <c r="D2370" s="4"/>
      <c r="E2370" s="6"/>
      <c r="F2370" s="6"/>
      <c r="H2370" s="2"/>
      <c r="I2370" s="4"/>
      <c r="J2370" s="4"/>
      <c r="K2370" s="4"/>
      <c r="L2370" s="4"/>
    </row>
    <row r="2371" spans="1:12" x14ac:dyDescent="0.25">
      <c r="A2371" s="2"/>
      <c r="B2371" s="4"/>
      <c r="C2371" s="4"/>
      <c r="D2371" s="4"/>
      <c r="E2371" s="6"/>
      <c r="F2371" s="6"/>
      <c r="H2371" s="2"/>
      <c r="I2371" s="4"/>
      <c r="J2371" s="4"/>
      <c r="K2371" s="4"/>
      <c r="L2371" s="4"/>
    </row>
    <row r="2372" spans="1:12" x14ac:dyDescent="0.25">
      <c r="A2372" s="2"/>
      <c r="B2372" s="4"/>
      <c r="C2372" s="4"/>
      <c r="D2372" s="4"/>
      <c r="E2372" s="6"/>
      <c r="F2372" s="6"/>
      <c r="H2372" s="2"/>
      <c r="I2372" s="4"/>
      <c r="J2372" s="4"/>
      <c r="K2372" s="4"/>
      <c r="L2372" s="4"/>
    </row>
    <row r="2373" spans="1:12" x14ac:dyDescent="0.25">
      <c r="A2373" s="2"/>
      <c r="B2373" s="4"/>
      <c r="C2373" s="4"/>
      <c r="D2373" s="4"/>
      <c r="E2373" s="6"/>
      <c r="F2373" s="6"/>
      <c r="H2373" s="2"/>
      <c r="I2373" s="4"/>
      <c r="J2373" s="4"/>
      <c r="K2373" s="4"/>
      <c r="L2373" s="4"/>
    </row>
    <row r="2374" spans="1:12" x14ac:dyDescent="0.25">
      <c r="A2374" s="2"/>
      <c r="B2374" s="4"/>
      <c r="C2374" s="4"/>
      <c r="D2374" s="4"/>
      <c r="E2374" s="6"/>
      <c r="F2374" s="6"/>
      <c r="H2374" s="2"/>
      <c r="I2374" s="4"/>
      <c r="J2374" s="4"/>
      <c r="K2374" s="4"/>
      <c r="L2374" s="4"/>
    </row>
    <row r="2375" spans="1:12" x14ac:dyDescent="0.25">
      <c r="A2375" s="2"/>
      <c r="B2375" s="4"/>
      <c r="C2375" s="4"/>
      <c r="D2375" s="4"/>
      <c r="E2375" s="6"/>
      <c r="F2375" s="6"/>
      <c r="H2375" s="2"/>
      <c r="I2375" s="4"/>
      <c r="J2375" s="4"/>
      <c r="K2375" s="4"/>
      <c r="L2375" s="4"/>
    </row>
    <row r="2376" spans="1:12" x14ac:dyDescent="0.25">
      <c r="A2376" s="2"/>
      <c r="B2376" s="4"/>
      <c r="C2376" s="4"/>
      <c r="D2376" s="4"/>
      <c r="E2376" s="6"/>
      <c r="F2376" s="6"/>
      <c r="H2376" s="2"/>
      <c r="I2376" s="4"/>
      <c r="J2376" s="4"/>
      <c r="K2376" s="4"/>
      <c r="L2376" s="4"/>
    </row>
    <row r="2377" spans="1:12" x14ac:dyDescent="0.25">
      <c r="A2377" s="2"/>
      <c r="B2377" s="4"/>
      <c r="C2377" s="4"/>
      <c r="D2377" s="4"/>
      <c r="E2377" s="6"/>
      <c r="F2377" s="6"/>
      <c r="H2377" s="2"/>
      <c r="I2377" s="4"/>
      <c r="J2377" s="4"/>
      <c r="K2377" s="4"/>
      <c r="L2377" s="4"/>
    </row>
    <row r="2378" spans="1:12" x14ac:dyDescent="0.25">
      <c r="A2378" s="2"/>
      <c r="B2378" s="4"/>
      <c r="C2378" s="4"/>
      <c r="D2378" s="4"/>
      <c r="E2378" s="6"/>
      <c r="F2378" s="6"/>
      <c r="H2378" s="2"/>
      <c r="I2378" s="4"/>
      <c r="J2378" s="4"/>
      <c r="K2378" s="4"/>
      <c r="L2378" s="4"/>
    </row>
    <row r="2379" spans="1:12" x14ac:dyDescent="0.25">
      <c r="A2379" s="2"/>
      <c r="B2379" s="4"/>
      <c r="C2379" s="4"/>
      <c r="D2379" s="4"/>
      <c r="E2379" s="6"/>
      <c r="F2379" s="6"/>
      <c r="H2379" s="2"/>
      <c r="I2379" s="4"/>
      <c r="J2379" s="4"/>
      <c r="K2379" s="4"/>
      <c r="L2379" s="4"/>
    </row>
    <row r="2380" spans="1:12" x14ac:dyDescent="0.25">
      <c r="A2380" s="2"/>
      <c r="B2380" s="4"/>
      <c r="C2380" s="4"/>
      <c r="D2380" s="4"/>
      <c r="E2380" s="6"/>
      <c r="F2380" s="6"/>
      <c r="H2380" s="2"/>
      <c r="I2380" s="4"/>
      <c r="J2380" s="4"/>
      <c r="K2380" s="4"/>
      <c r="L2380" s="4"/>
    </row>
    <row r="2381" spans="1:12" x14ac:dyDescent="0.25">
      <c r="A2381" s="2"/>
      <c r="B2381" s="4"/>
      <c r="C2381" s="4"/>
      <c r="D2381" s="4"/>
      <c r="E2381" s="6"/>
      <c r="F2381" s="6"/>
      <c r="H2381" s="2"/>
      <c r="I2381" s="4"/>
      <c r="J2381" s="4"/>
      <c r="K2381" s="4"/>
      <c r="L2381" s="4"/>
    </row>
    <row r="2382" spans="1:12" x14ac:dyDescent="0.25">
      <c r="A2382" s="2"/>
      <c r="B2382" s="4"/>
      <c r="C2382" s="4"/>
      <c r="D2382" s="4"/>
      <c r="E2382" s="6"/>
      <c r="F2382" s="6"/>
      <c r="H2382" s="2"/>
      <c r="I2382" s="4"/>
      <c r="J2382" s="4"/>
      <c r="K2382" s="4"/>
      <c r="L2382" s="4"/>
    </row>
    <row r="2383" spans="1:12" x14ac:dyDescent="0.25">
      <c r="A2383" s="2"/>
      <c r="B2383" s="4"/>
      <c r="C2383" s="4"/>
      <c r="D2383" s="4"/>
      <c r="E2383" s="6"/>
      <c r="F2383" s="6"/>
      <c r="H2383" s="2"/>
      <c r="I2383" s="4"/>
      <c r="J2383" s="4"/>
      <c r="K2383" s="4"/>
      <c r="L2383" s="4"/>
    </row>
    <row r="2384" spans="1:12" x14ac:dyDescent="0.25">
      <c r="A2384" s="2"/>
      <c r="B2384" s="4"/>
      <c r="C2384" s="4"/>
      <c r="D2384" s="4"/>
      <c r="E2384" s="6"/>
      <c r="F2384" s="6"/>
      <c r="H2384" s="2"/>
      <c r="I2384" s="4"/>
      <c r="J2384" s="4"/>
      <c r="K2384" s="4"/>
      <c r="L2384" s="4"/>
    </row>
    <row r="2385" spans="1:12" x14ac:dyDescent="0.25">
      <c r="A2385" s="2"/>
      <c r="B2385" s="4"/>
      <c r="C2385" s="4"/>
      <c r="D2385" s="4"/>
      <c r="E2385" s="6"/>
      <c r="F2385" s="6"/>
      <c r="H2385" s="2"/>
      <c r="I2385" s="4"/>
      <c r="J2385" s="4"/>
      <c r="K2385" s="4"/>
      <c r="L2385" s="4"/>
    </row>
    <row r="2386" spans="1:12" x14ac:dyDescent="0.25">
      <c r="A2386" s="2"/>
      <c r="B2386" s="4"/>
      <c r="C2386" s="4"/>
      <c r="D2386" s="4"/>
      <c r="E2386" s="6"/>
      <c r="F2386" s="6"/>
      <c r="H2386" s="2"/>
      <c r="I2386" s="4"/>
      <c r="J2386" s="4"/>
      <c r="K2386" s="4"/>
      <c r="L2386" s="4"/>
    </row>
    <row r="2387" spans="1:12" x14ac:dyDescent="0.25">
      <c r="A2387" s="2"/>
      <c r="B2387" s="4"/>
      <c r="C2387" s="4"/>
      <c r="D2387" s="4"/>
      <c r="E2387" s="6"/>
      <c r="F2387" s="6"/>
      <c r="H2387" s="2"/>
      <c r="I2387" s="4"/>
      <c r="J2387" s="4"/>
      <c r="K2387" s="4"/>
      <c r="L2387" s="4"/>
    </row>
    <row r="2388" spans="1:12" x14ac:dyDescent="0.25">
      <c r="A2388" s="2"/>
      <c r="B2388" s="4"/>
      <c r="C2388" s="4"/>
      <c r="D2388" s="4"/>
      <c r="E2388" s="6"/>
      <c r="F2388" s="6"/>
      <c r="H2388" s="2"/>
      <c r="I2388" s="4"/>
      <c r="J2388" s="4"/>
      <c r="K2388" s="4"/>
      <c r="L2388" s="4"/>
    </row>
    <row r="2389" spans="1:12" x14ac:dyDescent="0.25">
      <c r="A2389" s="2"/>
      <c r="B2389" s="4"/>
      <c r="C2389" s="4"/>
      <c r="D2389" s="4"/>
      <c r="E2389" s="6"/>
      <c r="F2389" s="6"/>
      <c r="H2389" s="2"/>
      <c r="I2389" s="4"/>
      <c r="J2389" s="4"/>
      <c r="K2389" s="4"/>
      <c r="L2389" s="4"/>
    </row>
    <row r="2390" spans="1:12" x14ac:dyDescent="0.25">
      <c r="A2390" s="2"/>
      <c r="B2390" s="4"/>
      <c r="C2390" s="4"/>
      <c r="D2390" s="4"/>
      <c r="E2390" s="6"/>
      <c r="F2390" s="6"/>
      <c r="H2390" s="2"/>
      <c r="I2390" s="4"/>
      <c r="J2390" s="4"/>
      <c r="K2390" s="4"/>
      <c r="L2390" s="4"/>
    </row>
    <row r="2391" spans="1:12" x14ac:dyDescent="0.25">
      <c r="A2391" s="2"/>
      <c r="B2391" s="4"/>
      <c r="C2391" s="4"/>
      <c r="D2391" s="4"/>
      <c r="E2391" s="6"/>
      <c r="F2391" s="6"/>
      <c r="H2391" s="2"/>
      <c r="I2391" s="4"/>
      <c r="J2391" s="4"/>
      <c r="K2391" s="4"/>
      <c r="L2391" s="4"/>
    </row>
    <row r="2392" spans="1:12" x14ac:dyDescent="0.25">
      <c r="A2392" s="2"/>
      <c r="B2392" s="4"/>
      <c r="C2392" s="4"/>
      <c r="D2392" s="4"/>
      <c r="E2392" s="6"/>
      <c r="F2392" s="6"/>
      <c r="H2392" s="2"/>
      <c r="I2392" s="4"/>
      <c r="J2392" s="4"/>
      <c r="K2392" s="4"/>
      <c r="L2392" s="4"/>
    </row>
    <row r="2393" spans="1:12" x14ac:dyDescent="0.25">
      <c r="A2393" s="2"/>
      <c r="B2393" s="4"/>
      <c r="C2393" s="4"/>
      <c r="D2393" s="4"/>
      <c r="E2393" s="6"/>
      <c r="F2393" s="6"/>
      <c r="H2393" s="2"/>
      <c r="I2393" s="4"/>
      <c r="J2393" s="4"/>
      <c r="K2393" s="4"/>
      <c r="L2393" s="4"/>
    </row>
    <row r="2394" spans="1:12" x14ac:dyDescent="0.25">
      <c r="A2394" s="2"/>
      <c r="B2394" s="4"/>
      <c r="C2394" s="4"/>
      <c r="D2394" s="4"/>
      <c r="E2394" s="6"/>
      <c r="F2394" s="6"/>
      <c r="H2394" s="2"/>
      <c r="I2394" s="4"/>
      <c r="J2394" s="4"/>
      <c r="K2394" s="4"/>
      <c r="L2394" s="4"/>
    </row>
    <row r="2395" spans="1:12" x14ac:dyDescent="0.25">
      <c r="A2395" s="2"/>
      <c r="B2395" s="4"/>
      <c r="C2395" s="4"/>
      <c r="D2395" s="4"/>
      <c r="E2395" s="6"/>
      <c r="F2395" s="6"/>
      <c r="H2395" s="2"/>
      <c r="I2395" s="4"/>
      <c r="J2395" s="4"/>
      <c r="K2395" s="4"/>
      <c r="L2395" s="4"/>
    </row>
    <row r="2396" spans="1:12" x14ac:dyDescent="0.25">
      <c r="A2396" s="2"/>
      <c r="B2396" s="4"/>
      <c r="C2396" s="4"/>
      <c r="D2396" s="4"/>
      <c r="E2396" s="6"/>
      <c r="F2396" s="6"/>
      <c r="H2396" s="2"/>
      <c r="I2396" s="4"/>
      <c r="J2396" s="4"/>
      <c r="K2396" s="4"/>
      <c r="L2396" s="4"/>
    </row>
    <row r="2397" spans="1:12" x14ac:dyDescent="0.25">
      <c r="A2397" s="2"/>
      <c r="B2397" s="4"/>
      <c r="C2397" s="4"/>
      <c r="D2397" s="4"/>
      <c r="E2397" s="6"/>
      <c r="F2397" s="6"/>
      <c r="H2397" s="2"/>
      <c r="I2397" s="4"/>
      <c r="J2397" s="4"/>
      <c r="K2397" s="4"/>
      <c r="L2397" s="4"/>
    </row>
    <row r="2398" spans="1:12" x14ac:dyDescent="0.25">
      <c r="A2398" s="2"/>
      <c r="B2398" s="4"/>
      <c r="C2398" s="4"/>
      <c r="D2398" s="4"/>
      <c r="E2398" s="6"/>
      <c r="F2398" s="6"/>
      <c r="H2398" s="2"/>
      <c r="I2398" s="4"/>
      <c r="J2398" s="4"/>
      <c r="K2398" s="4"/>
      <c r="L2398" s="4"/>
    </row>
    <row r="2399" spans="1:12" x14ac:dyDescent="0.25">
      <c r="A2399" s="2"/>
      <c r="B2399" s="4"/>
      <c r="C2399" s="4"/>
      <c r="D2399" s="4"/>
      <c r="E2399" s="6"/>
      <c r="F2399" s="6"/>
      <c r="H2399" s="2"/>
      <c r="I2399" s="4"/>
      <c r="J2399" s="4"/>
      <c r="K2399" s="4"/>
      <c r="L2399" s="4"/>
    </row>
    <row r="2400" spans="1:12" x14ac:dyDescent="0.25">
      <c r="A2400" s="2"/>
      <c r="B2400" s="4"/>
      <c r="C2400" s="4"/>
      <c r="D2400" s="4"/>
      <c r="E2400" s="6"/>
      <c r="F2400" s="6"/>
      <c r="H2400" s="2"/>
      <c r="I2400" s="4"/>
      <c r="J2400" s="4"/>
      <c r="K2400" s="4"/>
      <c r="L2400" s="4"/>
    </row>
    <row r="2401" spans="1:12" x14ac:dyDescent="0.25">
      <c r="A2401" s="2"/>
      <c r="B2401" s="4"/>
      <c r="C2401" s="4"/>
      <c r="D2401" s="4"/>
      <c r="E2401" s="6"/>
      <c r="F2401" s="6"/>
      <c r="H2401" s="2"/>
      <c r="I2401" s="4"/>
      <c r="J2401" s="4"/>
      <c r="K2401" s="4"/>
      <c r="L2401" s="4"/>
    </row>
    <row r="2402" spans="1:12" x14ac:dyDescent="0.25">
      <c r="A2402" s="2"/>
      <c r="B2402" s="4"/>
      <c r="C2402" s="4"/>
      <c r="D2402" s="4"/>
      <c r="E2402" s="6"/>
      <c r="F2402" s="6"/>
      <c r="H2402" s="2"/>
      <c r="I2402" s="4"/>
      <c r="J2402" s="4"/>
      <c r="K2402" s="4"/>
      <c r="L2402" s="4"/>
    </row>
    <row r="2403" spans="1:12" x14ac:dyDescent="0.25">
      <c r="A2403" s="2"/>
      <c r="B2403" s="4"/>
      <c r="C2403" s="4"/>
      <c r="D2403" s="4"/>
      <c r="E2403" s="6"/>
      <c r="F2403" s="6"/>
      <c r="H2403" s="2"/>
      <c r="I2403" s="4"/>
      <c r="J2403" s="4"/>
      <c r="K2403" s="4"/>
      <c r="L2403" s="4"/>
    </row>
    <row r="2404" spans="1:12" x14ac:dyDescent="0.25">
      <c r="A2404" s="2"/>
      <c r="B2404" s="4"/>
      <c r="C2404" s="4"/>
      <c r="D2404" s="4"/>
      <c r="E2404" s="6"/>
      <c r="F2404" s="6"/>
      <c r="H2404" s="2"/>
      <c r="I2404" s="4"/>
      <c r="J2404" s="4"/>
      <c r="K2404" s="4"/>
      <c r="L2404" s="4"/>
    </row>
    <row r="2405" spans="1:12" x14ac:dyDescent="0.25">
      <c r="A2405" s="2"/>
      <c r="B2405" s="4"/>
      <c r="C2405" s="4"/>
      <c r="D2405" s="4"/>
      <c r="E2405" s="6"/>
      <c r="F2405" s="6"/>
      <c r="H2405" s="2"/>
      <c r="I2405" s="4"/>
      <c r="J2405" s="4"/>
      <c r="K2405" s="4"/>
      <c r="L2405" s="4"/>
    </row>
    <row r="2406" spans="1:12" x14ac:dyDescent="0.25">
      <c r="A2406" s="2"/>
      <c r="B2406" s="4"/>
      <c r="C2406" s="4"/>
      <c r="D2406" s="4"/>
      <c r="E2406" s="6"/>
      <c r="F2406" s="6"/>
      <c r="H2406" s="2"/>
      <c r="I2406" s="4"/>
      <c r="J2406" s="4"/>
      <c r="K2406" s="4"/>
      <c r="L2406" s="4"/>
    </row>
    <row r="2407" spans="1:12" x14ac:dyDescent="0.25">
      <c r="A2407" s="2"/>
      <c r="B2407" s="4"/>
      <c r="C2407" s="4"/>
      <c r="D2407" s="4"/>
      <c r="E2407" s="6"/>
      <c r="F2407" s="6"/>
      <c r="H2407" s="2"/>
      <c r="I2407" s="4"/>
      <c r="J2407" s="4"/>
      <c r="K2407" s="4"/>
      <c r="L2407" s="4"/>
    </row>
    <row r="2408" spans="1:12" x14ac:dyDescent="0.25">
      <c r="A2408" s="2"/>
      <c r="B2408" s="4"/>
      <c r="C2408" s="4"/>
      <c r="D2408" s="4"/>
      <c r="E2408" s="6"/>
      <c r="F2408" s="6"/>
      <c r="H2408" s="2"/>
      <c r="I2408" s="4"/>
      <c r="J2408" s="4"/>
      <c r="K2408" s="4"/>
      <c r="L2408" s="4"/>
    </row>
    <row r="2409" spans="1:12" x14ac:dyDescent="0.25">
      <c r="A2409" s="2"/>
      <c r="B2409" s="4"/>
      <c r="C2409" s="4"/>
      <c r="D2409" s="4"/>
      <c r="E2409" s="6"/>
      <c r="F2409" s="6"/>
      <c r="H2409" s="2"/>
      <c r="I2409" s="4"/>
      <c r="J2409" s="4"/>
      <c r="K2409" s="4"/>
      <c r="L2409" s="4"/>
    </row>
    <row r="2410" spans="1:12" x14ac:dyDescent="0.25">
      <c r="A2410" s="2"/>
      <c r="B2410" s="4"/>
      <c r="C2410" s="4"/>
      <c r="D2410" s="4"/>
      <c r="E2410" s="6"/>
      <c r="F2410" s="6"/>
      <c r="H2410" s="2"/>
      <c r="I2410" s="4"/>
      <c r="J2410" s="4"/>
      <c r="K2410" s="4"/>
      <c r="L2410" s="4"/>
    </row>
    <row r="2411" spans="1:12" x14ac:dyDescent="0.25">
      <c r="A2411" s="2"/>
      <c r="B2411" s="4"/>
      <c r="C2411" s="4"/>
      <c r="D2411" s="4"/>
      <c r="E2411" s="6"/>
      <c r="F2411" s="6"/>
      <c r="H2411" s="2"/>
      <c r="I2411" s="4"/>
      <c r="J2411" s="4"/>
      <c r="K2411" s="4"/>
      <c r="L2411" s="4"/>
    </row>
    <row r="2412" spans="1:12" x14ac:dyDescent="0.25">
      <c r="A2412" s="2"/>
      <c r="B2412" s="4"/>
      <c r="C2412" s="4"/>
      <c r="D2412" s="4"/>
      <c r="E2412" s="6"/>
      <c r="F2412" s="6"/>
      <c r="H2412" s="2"/>
      <c r="I2412" s="4"/>
      <c r="J2412" s="4"/>
      <c r="K2412" s="4"/>
      <c r="L2412" s="4"/>
    </row>
    <row r="2413" spans="1:12" x14ac:dyDescent="0.25">
      <c r="A2413" s="2"/>
      <c r="B2413" s="4"/>
      <c r="C2413" s="4"/>
      <c r="D2413" s="4"/>
      <c r="E2413" s="6"/>
      <c r="F2413" s="6"/>
      <c r="H2413" s="2"/>
      <c r="I2413" s="4"/>
      <c r="J2413" s="4"/>
      <c r="K2413" s="4"/>
      <c r="L2413" s="4"/>
    </row>
    <row r="2414" spans="1:12" x14ac:dyDescent="0.25">
      <c r="A2414" s="2"/>
      <c r="B2414" s="4"/>
      <c r="C2414" s="4"/>
      <c r="D2414" s="4"/>
      <c r="E2414" s="6"/>
      <c r="F2414" s="6"/>
      <c r="H2414" s="2"/>
      <c r="I2414" s="4"/>
      <c r="J2414" s="4"/>
      <c r="K2414" s="4"/>
      <c r="L2414" s="4"/>
    </row>
    <row r="2415" spans="1:12" x14ac:dyDescent="0.25">
      <c r="A2415" s="2"/>
      <c r="B2415" s="4"/>
      <c r="C2415" s="4"/>
      <c r="D2415" s="4"/>
      <c r="E2415" s="6"/>
      <c r="F2415" s="6"/>
      <c r="H2415" s="2"/>
      <c r="I2415" s="4"/>
      <c r="J2415" s="4"/>
      <c r="K2415" s="4"/>
      <c r="L2415" s="4"/>
    </row>
    <row r="2416" spans="1:12" x14ac:dyDescent="0.25">
      <c r="A2416" s="2"/>
      <c r="B2416" s="4"/>
      <c r="C2416" s="4"/>
      <c r="D2416" s="4"/>
      <c r="E2416" s="6"/>
      <c r="F2416" s="6"/>
      <c r="H2416" s="2"/>
      <c r="I2416" s="4"/>
      <c r="J2416" s="4"/>
      <c r="K2416" s="4"/>
      <c r="L2416" s="4"/>
    </row>
    <row r="2417" spans="1:12" x14ac:dyDescent="0.25">
      <c r="A2417" s="2"/>
      <c r="B2417" s="4"/>
      <c r="C2417" s="4"/>
      <c r="D2417" s="4"/>
      <c r="E2417" s="6"/>
      <c r="F2417" s="6"/>
      <c r="H2417" s="2"/>
      <c r="I2417" s="4"/>
      <c r="J2417" s="4"/>
      <c r="K2417" s="4"/>
      <c r="L2417" s="4"/>
    </row>
    <row r="2418" spans="1:12" x14ac:dyDescent="0.25">
      <c r="A2418" s="2"/>
      <c r="B2418" s="4"/>
      <c r="C2418" s="4"/>
      <c r="D2418" s="4"/>
      <c r="E2418" s="6"/>
      <c r="F2418" s="6"/>
      <c r="H2418" s="2"/>
      <c r="I2418" s="4"/>
      <c r="J2418" s="4"/>
      <c r="K2418" s="4"/>
      <c r="L2418" s="4"/>
    </row>
    <row r="2419" spans="1:12" x14ac:dyDescent="0.25">
      <c r="A2419" s="2"/>
      <c r="B2419" s="4"/>
      <c r="C2419" s="4"/>
      <c r="D2419" s="4"/>
      <c r="E2419" s="6"/>
      <c r="F2419" s="6"/>
      <c r="H2419" s="2"/>
      <c r="I2419" s="4"/>
      <c r="J2419" s="4"/>
      <c r="K2419" s="4"/>
      <c r="L2419" s="4"/>
    </row>
    <row r="2420" spans="1:12" x14ac:dyDescent="0.25">
      <c r="A2420" s="2"/>
      <c r="B2420" s="4"/>
      <c r="C2420" s="4"/>
      <c r="D2420" s="4"/>
      <c r="E2420" s="6"/>
      <c r="F2420" s="6"/>
      <c r="H2420" s="2"/>
      <c r="I2420" s="4"/>
      <c r="J2420" s="4"/>
      <c r="K2420" s="4"/>
      <c r="L2420" s="4"/>
    </row>
    <row r="2421" spans="1:12" x14ac:dyDescent="0.25">
      <c r="A2421" s="2"/>
      <c r="B2421" s="4"/>
      <c r="C2421" s="4"/>
      <c r="D2421" s="4"/>
      <c r="E2421" s="6"/>
      <c r="F2421" s="6"/>
      <c r="H2421" s="2"/>
      <c r="I2421" s="4"/>
      <c r="J2421" s="4"/>
      <c r="K2421" s="4"/>
      <c r="L2421" s="4"/>
    </row>
    <row r="2422" spans="1:12" x14ac:dyDescent="0.25">
      <c r="A2422" s="2"/>
      <c r="B2422" s="4"/>
      <c r="C2422" s="4"/>
      <c r="D2422" s="4"/>
      <c r="E2422" s="6"/>
      <c r="F2422" s="6"/>
      <c r="H2422" s="2"/>
      <c r="I2422" s="4"/>
      <c r="J2422" s="4"/>
      <c r="K2422" s="4"/>
      <c r="L2422" s="4"/>
    </row>
    <row r="2423" spans="1:12" x14ac:dyDescent="0.25">
      <c r="A2423" s="2"/>
      <c r="B2423" s="4"/>
      <c r="C2423" s="4"/>
      <c r="D2423" s="4"/>
      <c r="E2423" s="6"/>
      <c r="F2423" s="6"/>
      <c r="H2423" s="2"/>
      <c r="I2423" s="4"/>
      <c r="J2423" s="4"/>
      <c r="K2423" s="4"/>
      <c r="L2423" s="4"/>
    </row>
    <row r="2424" spans="1:12" x14ac:dyDescent="0.25">
      <c r="A2424" s="2"/>
      <c r="B2424" s="4"/>
      <c r="C2424" s="4"/>
      <c r="D2424" s="4"/>
      <c r="E2424" s="6"/>
      <c r="F2424" s="6"/>
      <c r="H2424" s="2"/>
      <c r="I2424" s="4"/>
      <c r="J2424" s="4"/>
      <c r="K2424" s="4"/>
      <c r="L2424" s="4"/>
    </row>
    <row r="2425" spans="1:12" x14ac:dyDescent="0.25">
      <c r="A2425" s="2"/>
      <c r="B2425" s="4"/>
      <c r="C2425" s="4"/>
      <c r="D2425" s="4"/>
      <c r="E2425" s="6"/>
      <c r="F2425" s="6"/>
      <c r="H2425" s="2"/>
      <c r="I2425" s="4"/>
      <c r="J2425" s="4"/>
      <c r="K2425" s="4"/>
      <c r="L2425" s="4"/>
    </row>
    <row r="2426" spans="1:12" x14ac:dyDescent="0.25">
      <c r="A2426" s="2"/>
      <c r="B2426" s="4"/>
      <c r="C2426" s="4"/>
      <c r="D2426" s="4"/>
      <c r="E2426" s="6"/>
      <c r="F2426" s="6"/>
      <c r="H2426" s="2"/>
      <c r="I2426" s="4"/>
      <c r="J2426" s="4"/>
      <c r="K2426" s="4"/>
      <c r="L2426" s="4"/>
    </row>
    <row r="2427" spans="1:12" x14ac:dyDescent="0.25">
      <c r="A2427" s="2"/>
      <c r="B2427" s="4"/>
      <c r="C2427" s="4"/>
      <c r="D2427" s="4"/>
      <c r="E2427" s="6"/>
      <c r="F2427" s="6"/>
      <c r="H2427" s="2"/>
      <c r="I2427" s="4"/>
      <c r="J2427" s="4"/>
      <c r="K2427" s="4"/>
      <c r="L2427" s="4"/>
    </row>
    <row r="2428" spans="1:12" x14ac:dyDescent="0.25">
      <c r="A2428" s="2"/>
      <c r="B2428" s="4"/>
      <c r="C2428" s="4"/>
      <c r="D2428" s="4"/>
      <c r="E2428" s="6"/>
      <c r="F2428" s="6"/>
      <c r="H2428" s="2"/>
      <c r="I2428" s="4"/>
      <c r="J2428" s="4"/>
      <c r="K2428" s="4"/>
      <c r="L2428" s="4"/>
    </row>
    <row r="2429" spans="1:12" x14ac:dyDescent="0.25">
      <c r="A2429" s="2"/>
      <c r="B2429" s="4"/>
      <c r="C2429" s="4"/>
      <c r="D2429" s="4"/>
      <c r="E2429" s="6"/>
      <c r="F2429" s="6"/>
      <c r="H2429" s="2"/>
      <c r="I2429" s="4"/>
      <c r="J2429" s="4"/>
      <c r="K2429" s="4"/>
      <c r="L2429" s="4"/>
    </row>
    <row r="2430" spans="1:12" x14ac:dyDescent="0.25">
      <c r="A2430" s="2"/>
      <c r="B2430" s="4"/>
      <c r="C2430" s="4"/>
      <c r="D2430" s="4"/>
      <c r="E2430" s="6"/>
      <c r="F2430" s="6"/>
      <c r="H2430" s="2"/>
      <c r="I2430" s="4"/>
      <c r="J2430" s="4"/>
      <c r="K2430" s="4"/>
      <c r="L2430" s="4"/>
    </row>
    <row r="2431" spans="1:12" x14ac:dyDescent="0.25">
      <c r="A2431" s="2"/>
      <c r="B2431" s="4"/>
      <c r="C2431" s="4"/>
      <c r="D2431" s="4"/>
      <c r="E2431" s="6"/>
      <c r="F2431" s="6"/>
      <c r="H2431" s="2"/>
      <c r="I2431" s="4"/>
      <c r="J2431" s="4"/>
      <c r="K2431" s="4"/>
      <c r="L2431" s="4"/>
    </row>
    <row r="2432" spans="1:12" x14ac:dyDescent="0.25">
      <c r="A2432" s="2"/>
      <c r="B2432" s="4"/>
      <c r="C2432" s="4"/>
      <c r="D2432" s="4"/>
      <c r="E2432" s="6"/>
      <c r="F2432" s="6"/>
      <c r="H2432" s="2"/>
      <c r="I2432" s="4"/>
      <c r="J2432" s="4"/>
      <c r="K2432" s="4"/>
      <c r="L2432" s="4"/>
    </row>
    <row r="2433" spans="1:12" x14ac:dyDescent="0.25">
      <c r="A2433" s="2"/>
      <c r="B2433" s="4"/>
      <c r="C2433" s="4"/>
      <c r="D2433" s="4"/>
      <c r="E2433" s="6"/>
      <c r="F2433" s="6"/>
      <c r="H2433" s="2"/>
      <c r="I2433" s="4"/>
      <c r="J2433" s="4"/>
      <c r="K2433" s="4"/>
      <c r="L2433" s="4"/>
    </row>
    <row r="2434" spans="1:12" x14ac:dyDescent="0.25">
      <c r="A2434" s="2"/>
      <c r="B2434" s="4"/>
      <c r="C2434" s="4"/>
      <c r="D2434" s="4"/>
      <c r="E2434" s="6"/>
      <c r="F2434" s="6"/>
      <c r="H2434" s="2"/>
      <c r="I2434" s="4"/>
      <c r="J2434" s="4"/>
      <c r="K2434" s="4"/>
      <c r="L2434" s="4"/>
    </row>
    <row r="2435" spans="1:12" x14ac:dyDescent="0.25">
      <c r="A2435" s="2"/>
      <c r="B2435" s="4"/>
      <c r="C2435" s="4"/>
      <c r="D2435" s="4"/>
      <c r="E2435" s="6"/>
      <c r="F2435" s="6"/>
      <c r="H2435" s="2"/>
      <c r="I2435" s="4"/>
      <c r="J2435" s="4"/>
      <c r="K2435" s="4"/>
      <c r="L2435" s="4"/>
    </row>
    <row r="2436" spans="1:12" x14ac:dyDescent="0.25">
      <c r="A2436" s="2"/>
      <c r="B2436" s="4"/>
      <c r="C2436" s="4"/>
      <c r="D2436" s="4"/>
      <c r="E2436" s="6"/>
      <c r="F2436" s="6"/>
      <c r="H2436" s="2"/>
      <c r="I2436" s="4"/>
      <c r="J2436" s="4"/>
      <c r="K2436" s="4"/>
      <c r="L2436" s="4"/>
    </row>
    <row r="2437" spans="1:12" x14ac:dyDescent="0.25">
      <c r="A2437" s="2"/>
      <c r="B2437" s="4"/>
      <c r="C2437" s="4"/>
      <c r="D2437" s="4"/>
      <c r="E2437" s="6"/>
      <c r="F2437" s="6"/>
      <c r="H2437" s="2"/>
      <c r="I2437" s="4"/>
      <c r="J2437" s="4"/>
      <c r="K2437" s="4"/>
      <c r="L2437" s="4"/>
    </row>
    <row r="2438" spans="1:12" x14ac:dyDescent="0.25">
      <c r="A2438" s="2"/>
      <c r="B2438" s="4"/>
      <c r="C2438" s="4"/>
      <c r="D2438" s="4"/>
      <c r="E2438" s="6"/>
      <c r="F2438" s="6"/>
      <c r="H2438" s="2"/>
      <c r="I2438" s="4"/>
      <c r="J2438" s="4"/>
      <c r="K2438" s="4"/>
      <c r="L2438" s="4"/>
    </row>
    <row r="2439" spans="1:12" x14ac:dyDescent="0.25">
      <c r="A2439" s="2"/>
      <c r="B2439" s="4"/>
      <c r="C2439" s="4"/>
      <c r="D2439" s="4"/>
      <c r="E2439" s="6"/>
      <c r="F2439" s="6"/>
      <c r="H2439" s="2"/>
      <c r="I2439" s="4"/>
      <c r="J2439" s="4"/>
      <c r="K2439" s="4"/>
      <c r="L2439" s="4"/>
    </row>
    <row r="2440" spans="1:12" x14ac:dyDescent="0.25">
      <c r="A2440" s="2"/>
      <c r="B2440" s="4"/>
      <c r="C2440" s="4"/>
      <c r="D2440" s="4"/>
      <c r="E2440" s="6"/>
      <c r="F2440" s="6"/>
      <c r="H2440" s="2"/>
      <c r="I2440" s="4"/>
      <c r="J2440" s="4"/>
      <c r="K2440" s="4"/>
      <c r="L2440" s="4"/>
    </row>
    <row r="2441" spans="1:12" x14ac:dyDescent="0.25">
      <c r="A2441" s="2"/>
      <c r="B2441" s="4"/>
      <c r="C2441" s="4"/>
      <c r="D2441" s="4"/>
      <c r="E2441" s="6"/>
      <c r="F2441" s="6"/>
      <c r="H2441" s="2"/>
      <c r="I2441" s="4"/>
      <c r="J2441" s="4"/>
      <c r="K2441" s="4"/>
      <c r="L2441" s="4"/>
    </row>
    <row r="2442" spans="1:12" x14ac:dyDescent="0.25">
      <c r="A2442" s="2"/>
      <c r="B2442" s="4"/>
      <c r="C2442" s="4"/>
      <c r="D2442" s="4"/>
      <c r="E2442" s="6"/>
      <c r="F2442" s="6"/>
      <c r="H2442" s="2"/>
      <c r="I2442" s="4"/>
      <c r="J2442" s="4"/>
      <c r="K2442" s="4"/>
      <c r="L2442" s="4"/>
    </row>
    <row r="2443" spans="1:12" x14ac:dyDescent="0.25">
      <c r="A2443" s="2"/>
      <c r="B2443" s="4"/>
      <c r="C2443" s="4"/>
      <c r="D2443" s="4"/>
      <c r="E2443" s="6"/>
      <c r="F2443" s="6"/>
      <c r="H2443" s="2"/>
      <c r="I2443" s="4"/>
      <c r="J2443" s="4"/>
      <c r="K2443" s="4"/>
      <c r="L2443" s="4"/>
    </row>
    <row r="2444" spans="1:12" x14ac:dyDescent="0.25">
      <c r="A2444" s="2"/>
      <c r="B2444" s="4"/>
      <c r="C2444" s="4"/>
      <c r="D2444" s="4"/>
      <c r="E2444" s="6"/>
      <c r="F2444" s="6"/>
      <c r="H2444" s="2"/>
      <c r="I2444" s="4"/>
      <c r="J2444" s="4"/>
      <c r="K2444" s="4"/>
      <c r="L2444" s="4"/>
    </row>
    <row r="2445" spans="1:12" x14ac:dyDescent="0.25">
      <c r="A2445" s="2"/>
      <c r="B2445" s="4"/>
      <c r="C2445" s="4"/>
      <c r="D2445" s="4"/>
      <c r="E2445" s="6"/>
      <c r="F2445" s="6"/>
      <c r="H2445" s="2"/>
      <c r="I2445" s="4"/>
      <c r="J2445" s="4"/>
      <c r="K2445" s="4"/>
      <c r="L2445" s="4"/>
    </row>
    <row r="2446" spans="1:12" x14ac:dyDescent="0.25">
      <c r="A2446" s="2"/>
      <c r="B2446" s="4"/>
      <c r="C2446" s="4"/>
      <c r="D2446" s="4"/>
      <c r="E2446" s="6"/>
      <c r="F2446" s="6"/>
      <c r="H2446" s="2"/>
      <c r="I2446" s="4"/>
      <c r="J2446" s="4"/>
      <c r="K2446" s="4"/>
      <c r="L2446" s="4"/>
    </row>
    <row r="2447" spans="1:12" x14ac:dyDescent="0.25">
      <c r="A2447" s="2"/>
      <c r="B2447" s="4"/>
      <c r="C2447" s="4"/>
      <c r="D2447" s="4"/>
      <c r="E2447" s="6"/>
      <c r="F2447" s="6"/>
      <c r="H2447" s="2"/>
      <c r="I2447" s="4"/>
      <c r="J2447" s="4"/>
      <c r="K2447" s="4"/>
      <c r="L2447" s="4"/>
    </row>
    <row r="2448" spans="1:12" x14ac:dyDescent="0.25">
      <c r="A2448" s="2"/>
      <c r="B2448" s="4"/>
      <c r="C2448" s="4"/>
      <c r="D2448" s="4"/>
      <c r="E2448" s="6"/>
      <c r="F2448" s="6"/>
      <c r="H2448" s="2"/>
      <c r="I2448" s="4"/>
      <c r="J2448" s="4"/>
      <c r="K2448" s="4"/>
      <c r="L2448" s="4"/>
    </row>
    <row r="2449" spans="1:12" x14ac:dyDescent="0.25">
      <c r="A2449" s="2"/>
      <c r="B2449" s="4"/>
      <c r="C2449" s="4"/>
      <c r="D2449" s="4"/>
      <c r="E2449" s="6"/>
      <c r="F2449" s="6"/>
      <c r="H2449" s="2"/>
      <c r="I2449" s="4"/>
      <c r="J2449" s="4"/>
      <c r="K2449" s="4"/>
      <c r="L2449" s="4"/>
    </row>
    <row r="2450" spans="1:12" x14ac:dyDescent="0.25">
      <c r="A2450" s="2"/>
      <c r="B2450" s="4"/>
      <c r="C2450" s="4"/>
      <c r="D2450" s="4"/>
      <c r="E2450" s="6"/>
      <c r="F2450" s="6"/>
      <c r="H2450" s="2"/>
      <c r="I2450" s="4"/>
      <c r="J2450" s="4"/>
      <c r="K2450" s="4"/>
      <c r="L2450" s="4"/>
    </row>
    <row r="2451" spans="1:12" x14ac:dyDescent="0.25">
      <c r="A2451" s="2"/>
      <c r="B2451" s="4"/>
      <c r="C2451" s="4"/>
      <c r="D2451" s="4"/>
      <c r="E2451" s="6"/>
      <c r="F2451" s="6"/>
      <c r="H2451" s="2"/>
      <c r="I2451" s="4"/>
      <c r="J2451" s="4"/>
      <c r="K2451" s="4"/>
      <c r="L2451" s="4"/>
    </row>
    <row r="2452" spans="1:12" x14ac:dyDescent="0.25">
      <c r="A2452" s="2"/>
      <c r="B2452" s="4"/>
      <c r="C2452" s="4"/>
      <c r="D2452" s="4"/>
      <c r="E2452" s="6"/>
      <c r="F2452" s="6"/>
      <c r="H2452" s="2"/>
      <c r="I2452" s="4"/>
      <c r="J2452" s="4"/>
      <c r="K2452" s="4"/>
      <c r="L2452" s="4"/>
    </row>
    <row r="2453" spans="1:12" x14ac:dyDescent="0.25">
      <c r="A2453" s="2"/>
      <c r="B2453" s="4"/>
      <c r="C2453" s="4"/>
      <c r="D2453" s="4"/>
      <c r="E2453" s="6"/>
      <c r="F2453" s="6"/>
      <c r="H2453" s="2"/>
      <c r="I2453" s="4"/>
      <c r="J2453" s="4"/>
      <c r="K2453" s="4"/>
      <c r="L2453" s="4"/>
    </row>
    <row r="2454" spans="1:12" x14ac:dyDescent="0.25">
      <c r="A2454" s="2"/>
      <c r="B2454" s="4"/>
      <c r="C2454" s="4"/>
      <c r="D2454" s="4"/>
      <c r="E2454" s="6"/>
      <c r="F2454" s="6"/>
      <c r="H2454" s="2"/>
      <c r="I2454" s="4"/>
      <c r="J2454" s="4"/>
      <c r="K2454" s="4"/>
      <c r="L2454" s="4"/>
    </row>
    <row r="2455" spans="1:12" x14ac:dyDescent="0.25">
      <c r="A2455" s="2"/>
      <c r="B2455" s="4"/>
      <c r="C2455" s="4"/>
      <c r="D2455" s="4"/>
      <c r="E2455" s="6"/>
      <c r="F2455" s="6"/>
      <c r="H2455" s="2"/>
      <c r="I2455" s="4"/>
      <c r="J2455" s="4"/>
      <c r="K2455" s="4"/>
      <c r="L2455" s="4"/>
    </row>
    <row r="2456" spans="1:12" x14ac:dyDescent="0.25">
      <c r="A2456" s="2"/>
      <c r="B2456" s="4"/>
      <c r="C2456" s="4"/>
      <c r="D2456" s="4"/>
      <c r="E2456" s="6"/>
      <c r="F2456" s="6"/>
      <c r="H2456" s="2"/>
      <c r="I2456" s="4"/>
      <c r="J2456" s="4"/>
      <c r="K2456" s="4"/>
      <c r="L2456" s="4"/>
    </row>
    <row r="2457" spans="1:12" x14ac:dyDescent="0.25">
      <c r="A2457" s="2"/>
      <c r="B2457" s="4"/>
      <c r="C2457" s="4"/>
      <c r="D2457" s="4"/>
      <c r="E2457" s="6"/>
      <c r="F2457" s="6"/>
      <c r="H2457" s="2"/>
      <c r="I2457" s="4"/>
      <c r="J2457" s="4"/>
      <c r="K2457" s="4"/>
      <c r="L2457" s="4"/>
    </row>
    <row r="2458" spans="1:12" x14ac:dyDescent="0.25">
      <c r="A2458" s="2"/>
      <c r="B2458" s="4"/>
      <c r="C2458" s="4"/>
      <c r="D2458" s="4"/>
      <c r="E2458" s="6"/>
      <c r="F2458" s="6"/>
      <c r="H2458" s="2"/>
      <c r="I2458" s="4"/>
      <c r="J2458" s="4"/>
      <c r="K2458" s="4"/>
      <c r="L2458" s="4"/>
    </row>
    <row r="2459" spans="1:12" x14ac:dyDescent="0.25">
      <c r="A2459" s="2"/>
      <c r="B2459" s="4"/>
      <c r="C2459" s="4"/>
      <c r="D2459" s="4"/>
      <c r="E2459" s="6"/>
      <c r="F2459" s="6"/>
      <c r="H2459" s="2"/>
      <c r="I2459" s="4"/>
      <c r="J2459" s="4"/>
      <c r="K2459" s="4"/>
      <c r="L2459" s="4"/>
    </row>
    <row r="2460" spans="1:12" x14ac:dyDescent="0.25">
      <c r="A2460" s="2"/>
      <c r="B2460" s="4"/>
      <c r="C2460" s="4"/>
      <c r="D2460" s="4"/>
      <c r="E2460" s="6"/>
      <c r="F2460" s="6"/>
      <c r="H2460" s="2"/>
      <c r="I2460" s="4"/>
      <c r="J2460" s="4"/>
      <c r="K2460" s="4"/>
      <c r="L2460" s="4"/>
    </row>
    <row r="2461" spans="1:12" x14ac:dyDescent="0.25">
      <c r="A2461" s="2"/>
      <c r="B2461" s="4"/>
      <c r="C2461" s="4"/>
      <c r="D2461" s="4"/>
      <c r="E2461" s="6"/>
      <c r="F2461" s="6"/>
      <c r="H2461" s="2"/>
      <c r="I2461" s="4"/>
      <c r="J2461" s="4"/>
      <c r="K2461" s="4"/>
      <c r="L2461" s="4"/>
    </row>
    <row r="2462" spans="1:12" x14ac:dyDescent="0.25">
      <c r="A2462" s="2"/>
      <c r="B2462" s="4"/>
      <c r="C2462" s="4"/>
      <c r="D2462" s="4"/>
      <c r="E2462" s="6"/>
      <c r="F2462" s="6"/>
      <c r="H2462" s="2"/>
      <c r="I2462" s="4"/>
      <c r="J2462" s="4"/>
      <c r="K2462" s="4"/>
      <c r="L2462" s="4"/>
    </row>
    <row r="2463" spans="1:12" x14ac:dyDescent="0.25">
      <c r="A2463" s="2"/>
      <c r="B2463" s="4"/>
      <c r="C2463" s="4"/>
      <c r="D2463" s="4"/>
      <c r="E2463" s="6"/>
      <c r="F2463" s="6"/>
      <c r="H2463" s="2"/>
      <c r="I2463" s="4"/>
      <c r="J2463" s="4"/>
      <c r="K2463" s="4"/>
      <c r="L2463" s="4"/>
    </row>
    <row r="2464" spans="1:12" x14ac:dyDescent="0.25">
      <c r="A2464" s="2"/>
      <c r="B2464" s="4"/>
      <c r="C2464" s="4"/>
      <c r="D2464" s="4"/>
      <c r="E2464" s="6"/>
      <c r="F2464" s="6"/>
      <c r="H2464" s="2"/>
      <c r="I2464" s="4"/>
      <c r="J2464" s="4"/>
      <c r="K2464" s="4"/>
      <c r="L2464" s="4"/>
    </row>
    <row r="2465" spans="1:12" x14ac:dyDescent="0.25">
      <c r="A2465" s="2"/>
      <c r="B2465" s="4"/>
      <c r="C2465" s="4"/>
      <c r="D2465" s="4"/>
      <c r="E2465" s="6"/>
      <c r="F2465" s="6"/>
      <c r="H2465" s="2"/>
      <c r="I2465" s="4"/>
      <c r="J2465" s="4"/>
      <c r="K2465" s="4"/>
      <c r="L2465" s="4"/>
    </row>
    <row r="2466" spans="1:12" x14ac:dyDescent="0.25">
      <c r="A2466" s="2"/>
      <c r="B2466" s="4"/>
      <c r="C2466" s="4"/>
      <c r="D2466" s="4"/>
      <c r="E2466" s="6"/>
      <c r="F2466" s="6"/>
      <c r="H2466" s="2"/>
      <c r="I2466" s="4"/>
      <c r="J2466" s="4"/>
      <c r="K2466" s="4"/>
      <c r="L2466" s="4"/>
    </row>
    <row r="2467" spans="1:12" x14ac:dyDescent="0.25">
      <c r="A2467" s="2"/>
      <c r="B2467" s="4"/>
      <c r="C2467" s="4"/>
      <c r="D2467" s="4"/>
      <c r="E2467" s="6"/>
      <c r="F2467" s="6"/>
      <c r="H2467" s="2"/>
      <c r="I2467" s="4"/>
      <c r="J2467" s="4"/>
      <c r="K2467" s="4"/>
      <c r="L2467" s="4"/>
    </row>
    <row r="2468" spans="1:12" x14ac:dyDescent="0.25">
      <c r="A2468" s="2"/>
      <c r="B2468" s="4"/>
      <c r="C2468" s="4"/>
      <c r="D2468" s="4"/>
      <c r="E2468" s="6"/>
      <c r="F2468" s="6"/>
      <c r="H2468" s="2"/>
      <c r="I2468" s="4"/>
      <c r="J2468" s="4"/>
      <c r="K2468" s="4"/>
      <c r="L2468" s="4"/>
    </row>
    <row r="2469" spans="1:12" x14ac:dyDescent="0.25">
      <c r="A2469" s="2"/>
      <c r="B2469" s="4"/>
      <c r="C2469" s="4"/>
      <c r="D2469" s="4"/>
      <c r="E2469" s="6"/>
      <c r="F2469" s="6"/>
      <c r="H2469" s="2"/>
      <c r="I2469" s="4"/>
      <c r="J2469" s="4"/>
      <c r="K2469" s="4"/>
      <c r="L2469" s="4"/>
    </row>
    <row r="2470" spans="1:12" x14ac:dyDescent="0.25">
      <c r="A2470" s="2"/>
      <c r="B2470" s="4"/>
      <c r="C2470" s="4"/>
      <c r="D2470" s="4"/>
      <c r="E2470" s="6"/>
      <c r="F2470" s="6"/>
      <c r="H2470" s="2"/>
      <c r="I2470" s="4"/>
      <c r="J2470" s="4"/>
      <c r="K2470" s="4"/>
      <c r="L2470" s="4"/>
    </row>
    <row r="2471" spans="1:12" x14ac:dyDescent="0.25">
      <c r="A2471" s="2"/>
      <c r="B2471" s="4"/>
      <c r="C2471" s="4"/>
      <c r="D2471" s="4"/>
      <c r="E2471" s="6"/>
      <c r="F2471" s="6"/>
      <c r="H2471" s="2"/>
      <c r="I2471" s="4"/>
      <c r="J2471" s="4"/>
      <c r="K2471" s="4"/>
      <c r="L2471" s="4"/>
    </row>
    <row r="2472" spans="1:12" x14ac:dyDescent="0.25">
      <c r="A2472" s="2"/>
      <c r="B2472" s="4"/>
      <c r="C2472" s="4"/>
      <c r="D2472" s="4"/>
      <c r="E2472" s="6"/>
      <c r="F2472" s="6"/>
      <c r="H2472" s="2"/>
      <c r="I2472" s="4"/>
      <c r="J2472" s="4"/>
      <c r="K2472" s="4"/>
      <c r="L2472" s="4"/>
    </row>
    <row r="2473" spans="1:12" x14ac:dyDescent="0.25">
      <c r="A2473" s="2"/>
      <c r="B2473" s="4"/>
      <c r="C2473" s="4"/>
      <c r="D2473" s="4"/>
      <c r="E2473" s="6"/>
      <c r="F2473" s="6"/>
      <c r="H2473" s="2"/>
      <c r="I2473" s="4"/>
      <c r="J2473" s="4"/>
      <c r="K2473" s="4"/>
      <c r="L2473" s="4"/>
    </row>
    <row r="2474" spans="1:12" x14ac:dyDescent="0.25">
      <c r="A2474" s="2"/>
      <c r="B2474" s="4"/>
      <c r="C2474" s="4"/>
      <c r="D2474" s="4"/>
      <c r="E2474" s="6"/>
      <c r="F2474" s="6"/>
      <c r="H2474" s="2"/>
      <c r="I2474" s="4"/>
      <c r="J2474" s="4"/>
      <c r="K2474" s="4"/>
      <c r="L2474" s="4"/>
    </row>
    <row r="2475" spans="1:12" x14ac:dyDescent="0.25">
      <c r="A2475" s="2"/>
      <c r="B2475" s="4"/>
      <c r="C2475" s="4"/>
      <c r="D2475" s="4"/>
      <c r="E2475" s="6"/>
      <c r="F2475" s="6"/>
      <c r="H2475" s="2"/>
      <c r="I2475" s="4"/>
      <c r="J2475" s="4"/>
      <c r="K2475" s="4"/>
      <c r="L2475" s="4"/>
    </row>
    <row r="2476" spans="1:12" x14ac:dyDescent="0.25">
      <c r="A2476" s="2"/>
      <c r="B2476" s="4"/>
      <c r="C2476" s="4"/>
      <c r="D2476" s="4"/>
      <c r="E2476" s="6"/>
      <c r="F2476" s="6"/>
      <c r="H2476" s="2"/>
      <c r="I2476" s="4"/>
      <c r="J2476" s="4"/>
      <c r="K2476" s="4"/>
      <c r="L2476" s="4"/>
    </row>
    <row r="2477" spans="1:12" x14ac:dyDescent="0.25">
      <c r="A2477" s="2"/>
      <c r="B2477" s="4"/>
      <c r="C2477" s="4"/>
      <c r="D2477" s="4"/>
      <c r="E2477" s="6"/>
      <c r="F2477" s="6"/>
      <c r="H2477" s="2"/>
      <c r="I2477" s="4"/>
      <c r="J2477" s="4"/>
      <c r="K2477" s="4"/>
      <c r="L2477" s="4"/>
    </row>
    <row r="2478" spans="1:12" x14ac:dyDescent="0.25">
      <c r="A2478" s="2"/>
      <c r="B2478" s="4"/>
      <c r="C2478" s="4"/>
      <c r="D2478" s="4"/>
      <c r="E2478" s="6"/>
      <c r="F2478" s="6"/>
      <c r="H2478" s="2"/>
      <c r="I2478" s="4"/>
      <c r="J2478" s="4"/>
      <c r="K2478" s="4"/>
      <c r="L2478" s="4"/>
    </row>
    <row r="2479" spans="1:12" x14ac:dyDescent="0.25">
      <c r="A2479" s="2"/>
      <c r="B2479" s="4"/>
      <c r="C2479" s="4"/>
      <c r="D2479" s="4"/>
      <c r="E2479" s="6"/>
      <c r="F2479" s="6"/>
      <c r="H2479" s="2"/>
      <c r="I2479" s="4"/>
      <c r="J2479" s="4"/>
      <c r="K2479" s="4"/>
      <c r="L2479" s="4"/>
    </row>
    <row r="2480" spans="1:12" x14ac:dyDescent="0.25">
      <c r="A2480" s="2"/>
      <c r="B2480" s="4"/>
      <c r="C2480" s="4"/>
      <c r="D2480" s="4"/>
      <c r="E2480" s="6"/>
      <c r="F2480" s="6"/>
      <c r="H2480" s="2"/>
      <c r="I2480" s="4"/>
      <c r="J2480" s="4"/>
      <c r="K2480" s="4"/>
      <c r="L2480" s="4"/>
    </row>
    <row r="2481" spans="1:12" x14ac:dyDescent="0.25">
      <c r="A2481" s="2"/>
      <c r="B2481" s="4"/>
      <c r="C2481" s="4"/>
      <c r="D2481" s="4"/>
      <c r="E2481" s="6"/>
      <c r="F2481" s="6"/>
      <c r="H2481" s="2"/>
      <c r="I2481" s="4"/>
      <c r="J2481" s="4"/>
      <c r="K2481" s="4"/>
      <c r="L2481" s="4"/>
    </row>
    <row r="2482" spans="1:12" x14ac:dyDescent="0.25">
      <c r="A2482" s="2"/>
      <c r="B2482" s="4"/>
      <c r="C2482" s="4"/>
      <c r="D2482" s="4"/>
      <c r="E2482" s="6"/>
      <c r="F2482" s="6"/>
      <c r="H2482" s="2"/>
      <c r="I2482" s="4"/>
      <c r="J2482" s="4"/>
      <c r="K2482" s="4"/>
      <c r="L2482" s="4"/>
    </row>
    <row r="2483" spans="1:12" x14ac:dyDescent="0.25">
      <c r="A2483" s="2"/>
      <c r="B2483" s="4"/>
      <c r="C2483" s="4"/>
      <c r="D2483" s="4"/>
      <c r="E2483" s="6"/>
      <c r="F2483" s="6"/>
      <c r="H2483" s="2"/>
      <c r="I2483" s="4"/>
      <c r="J2483" s="4"/>
      <c r="K2483" s="4"/>
      <c r="L2483" s="4"/>
    </row>
    <row r="2484" spans="1:12" x14ac:dyDescent="0.25">
      <c r="A2484" s="2"/>
      <c r="B2484" s="4"/>
      <c r="C2484" s="4"/>
      <c r="D2484" s="4"/>
      <c r="E2484" s="6"/>
      <c r="F2484" s="6"/>
      <c r="H2484" s="2"/>
      <c r="I2484" s="4"/>
      <c r="J2484" s="4"/>
      <c r="K2484" s="4"/>
      <c r="L2484" s="4"/>
    </row>
    <row r="2485" spans="1:12" x14ac:dyDescent="0.25">
      <c r="A2485" s="2"/>
      <c r="B2485" s="4"/>
      <c r="C2485" s="4"/>
      <c r="D2485" s="4"/>
      <c r="E2485" s="6"/>
      <c r="F2485" s="6"/>
      <c r="H2485" s="2"/>
      <c r="I2485" s="4"/>
      <c r="J2485" s="4"/>
      <c r="K2485" s="4"/>
      <c r="L2485" s="4"/>
    </row>
    <row r="2486" spans="1:12" x14ac:dyDescent="0.25">
      <c r="A2486" s="2"/>
      <c r="B2486" s="4"/>
      <c r="C2486" s="4"/>
      <c r="D2486" s="4"/>
      <c r="E2486" s="6"/>
      <c r="F2486" s="6"/>
      <c r="H2486" s="2"/>
      <c r="I2486" s="4"/>
      <c r="J2486" s="4"/>
      <c r="K2486" s="4"/>
      <c r="L2486" s="4"/>
    </row>
    <row r="2487" spans="1:12" x14ac:dyDescent="0.25">
      <c r="A2487" s="2"/>
      <c r="B2487" s="4"/>
      <c r="C2487" s="4"/>
      <c r="D2487" s="4"/>
      <c r="E2487" s="6"/>
      <c r="F2487" s="6"/>
      <c r="H2487" s="2"/>
      <c r="I2487" s="4"/>
      <c r="J2487" s="4"/>
      <c r="K2487" s="4"/>
      <c r="L2487" s="4"/>
    </row>
    <row r="2488" spans="1:12" x14ac:dyDescent="0.25">
      <c r="A2488" s="2"/>
      <c r="B2488" s="4"/>
      <c r="C2488" s="4"/>
      <c r="D2488" s="4"/>
      <c r="E2488" s="6"/>
      <c r="F2488" s="6"/>
      <c r="H2488" s="2"/>
      <c r="I2488" s="4"/>
      <c r="J2488" s="4"/>
      <c r="K2488" s="4"/>
      <c r="L2488" s="4"/>
    </row>
    <row r="2489" spans="1:12" x14ac:dyDescent="0.25">
      <c r="A2489" s="2"/>
      <c r="B2489" s="4"/>
      <c r="C2489" s="4"/>
      <c r="D2489" s="4"/>
      <c r="E2489" s="6"/>
      <c r="F2489" s="6"/>
      <c r="H2489" s="2"/>
      <c r="I2489" s="4"/>
      <c r="J2489" s="4"/>
      <c r="K2489" s="4"/>
      <c r="L2489" s="4"/>
    </row>
    <row r="2490" spans="1:12" x14ac:dyDescent="0.25">
      <c r="A2490" s="2"/>
      <c r="B2490" s="4"/>
      <c r="C2490" s="4"/>
      <c r="D2490" s="4"/>
      <c r="E2490" s="6"/>
      <c r="F2490" s="6"/>
      <c r="H2490" s="2"/>
      <c r="I2490" s="4"/>
      <c r="J2490" s="4"/>
      <c r="K2490" s="4"/>
      <c r="L2490" s="4"/>
    </row>
    <row r="2491" spans="1:12" x14ac:dyDescent="0.25">
      <c r="A2491" s="2"/>
      <c r="B2491" s="4"/>
      <c r="C2491" s="4"/>
      <c r="D2491" s="4"/>
      <c r="E2491" s="6"/>
      <c r="F2491" s="6"/>
      <c r="H2491" s="2"/>
      <c r="I2491" s="4"/>
      <c r="J2491" s="4"/>
      <c r="K2491" s="4"/>
      <c r="L2491" s="4"/>
    </row>
    <row r="2492" spans="1:12" x14ac:dyDescent="0.25">
      <c r="A2492" s="2"/>
      <c r="B2492" s="4"/>
      <c r="C2492" s="4"/>
      <c r="D2492" s="4"/>
      <c r="E2492" s="6"/>
      <c r="F2492" s="6"/>
      <c r="H2492" s="2"/>
      <c r="I2492" s="4"/>
      <c r="J2492" s="4"/>
      <c r="K2492" s="4"/>
      <c r="L2492" s="4"/>
    </row>
    <row r="2493" spans="1:12" x14ac:dyDescent="0.25">
      <c r="A2493" s="2"/>
      <c r="B2493" s="4"/>
      <c r="C2493" s="4"/>
      <c r="D2493" s="4"/>
      <c r="E2493" s="6"/>
      <c r="F2493" s="6"/>
      <c r="H2493" s="2"/>
      <c r="I2493" s="4"/>
      <c r="J2493" s="4"/>
      <c r="K2493" s="4"/>
      <c r="L2493" s="4"/>
    </row>
    <row r="2494" spans="1:12" x14ac:dyDescent="0.25">
      <c r="A2494" s="2"/>
      <c r="B2494" s="4"/>
      <c r="C2494" s="4"/>
      <c r="D2494" s="4"/>
      <c r="E2494" s="6"/>
      <c r="F2494" s="6"/>
      <c r="H2494" s="2"/>
      <c r="I2494" s="4"/>
      <c r="J2494" s="4"/>
      <c r="K2494" s="4"/>
      <c r="L2494" s="4"/>
    </row>
    <row r="2495" spans="1:12" x14ac:dyDescent="0.25">
      <c r="A2495" s="2"/>
      <c r="B2495" s="4"/>
      <c r="C2495" s="4"/>
      <c r="D2495" s="4"/>
      <c r="E2495" s="6"/>
      <c r="F2495" s="6"/>
      <c r="H2495" s="2"/>
      <c r="I2495" s="4"/>
      <c r="J2495" s="4"/>
      <c r="K2495" s="4"/>
      <c r="L2495" s="4"/>
    </row>
    <row r="2496" spans="1:12" x14ac:dyDescent="0.25">
      <c r="A2496" s="2"/>
      <c r="B2496" s="4"/>
      <c r="C2496" s="4"/>
      <c r="D2496" s="4"/>
      <c r="E2496" s="6"/>
      <c r="F2496" s="6"/>
      <c r="H2496" s="2"/>
      <c r="I2496" s="4"/>
      <c r="J2496" s="4"/>
      <c r="K2496" s="4"/>
      <c r="L2496" s="4"/>
    </row>
    <row r="2497" spans="1:12" x14ac:dyDescent="0.25">
      <c r="A2497" s="2"/>
      <c r="B2497" s="4"/>
      <c r="C2497" s="4"/>
      <c r="D2497" s="4"/>
      <c r="E2497" s="6"/>
      <c r="F2497" s="6"/>
      <c r="H2497" s="2"/>
      <c r="I2497" s="4"/>
      <c r="J2497" s="4"/>
      <c r="K2497" s="4"/>
      <c r="L2497" s="4"/>
    </row>
    <row r="2498" spans="1:12" x14ac:dyDescent="0.25">
      <c r="A2498" s="2"/>
      <c r="B2498" s="4"/>
      <c r="C2498" s="4"/>
      <c r="D2498" s="4"/>
      <c r="E2498" s="6"/>
      <c r="F2498" s="6"/>
      <c r="H2498" s="2"/>
      <c r="I2498" s="4"/>
      <c r="J2498" s="4"/>
      <c r="K2498" s="4"/>
      <c r="L2498" s="4"/>
    </row>
    <row r="2499" spans="1:12" x14ac:dyDescent="0.25">
      <c r="A2499" s="2"/>
      <c r="B2499" s="4"/>
      <c r="C2499" s="4"/>
      <c r="D2499" s="4"/>
      <c r="E2499" s="6"/>
      <c r="F2499" s="6"/>
      <c r="H2499" s="2"/>
      <c r="I2499" s="4"/>
      <c r="J2499" s="4"/>
      <c r="K2499" s="4"/>
      <c r="L2499" s="4"/>
    </row>
    <row r="2500" spans="1:12" x14ac:dyDescent="0.25">
      <c r="A2500" s="2"/>
      <c r="B2500" s="4"/>
      <c r="C2500" s="4"/>
      <c r="D2500" s="4"/>
      <c r="E2500" s="6"/>
      <c r="F2500" s="6"/>
      <c r="H2500" s="2"/>
      <c r="I2500" s="4"/>
      <c r="J2500" s="4"/>
      <c r="K2500" s="4"/>
      <c r="L2500" s="4"/>
    </row>
    <row r="2501" spans="1:12" x14ac:dyDescent="0.25">
      <c r="A2501" s="2"/>
      <c r="B2501" s="4"/>
      <c r="C2501" s="4"/>
      <c r="D2501" s="4"/>
      <c r="E2501" s="6"/>
      <c r="F2501" s="6"/>
      <c r="H2501" s="2"/>
      <c r="I2501" s="4"/>
      <c r="J2501" s="4"/>
      <c r="K2501" s="4"/>
      <c r="L2501" s="4"/>
    </row>
    <row r="2502" spans="1:12" x14ac:dyDescent="0.25">
      <c r="A2502" s="2"/>
      <c r="B2502" s="4"/>
      <c r="C2502" s="4"/>
      <c r="D2502" s="4"/>
      <c r="E2502" s="6"/>
      <c r="F2502" s="6"/>
      <c r="H2502" s="2"/>
      <c r="I2502" s="4"/>
      <c r="J2502" s="4"/>
      <c r="K2502" s="4"/>
      <c r="L2502" s="4"/>
    </row>
    <row r="2503" spans="1:12" x14ac:dyDescent="0.25">
      <c r="A2503" s="2"/>
      <c r="B2503" s="4"/>
      <c r="C2503" s="4"/>
      <c r="D2503" s="4"/>
      <c r="E2503" s="6"/>
      <c r="F2503" s="6"/>
      <c r="H2503" s="2"/>
      <c r="I2503" s="4"/>
      <c r="J2503" s="4"/>
      <c r="K2503" s="4"/>
      <c r="L2503" s="4"/>
    </row>
    <row r="2504" spans="1:12" x14ac:dyDescent="0.25">
      <c r="A2504" s="2"/>
      <c r="B2504" s="4"/>
      <c r="C2504" s="4"/>
      <c r="D2504" s="4"/>
      <c r="E2504" s="6"/>
      <c r="F2504" s="6"/>
      <c r="H2504" s="2"/>
      <c r="I2504" s="4"/>
      <c r="J2504" s="4"/>
      <c r="K2504" s="4"/>
      <c r="L2504" s="4"/>
    </row>
    <row r="2505" spans="1:12" x14ac:dyDescent="0.25">
      <c r="A2505" s="2"/>
      <c r="B2505" s="4"/>
      <c r="C2505" s="4"/>
      <c r="D2505" s="4"/>
      <c r="E2505" s="6"/>
      <c r="F2505" s="6"/>
      <c r="H2505" s="2"/>
      <c r="I2505" s="4"/>
      <c r="J2505" s="4"/>
      <c r="K2505" s="4"/>
      <c r="L2505" s="4"/>
    </row>
    <row r="2506" spans="1:12" x14ac:dyDescent="0.25">
      <c r="A2506" s="2"/>
      <c r="B2506" s="4"/>
      <c r="C2506" s="4"/>
      <c r="D2506" s="4"/>
      <c r="E2506" s="6"/>
      <c r="F2506" s="6"/>
      <c r="H2506" s="2"/>
      <c r="I2506" s="4"/>
      <c r="J2506" s="4"/>
      <c r="K2506" s="4"/>
      <c r="L2506" s="4"/>
    </row>
    <row r="2507" spans="1:12" x14ac:dyDescent="0.25">
      <c r="A2507" s="2"/>
      <c r="B2507" s="4"/>
      <c r="C2507" s="4"/>
      <c r="D2507" s="4"/>
      <c r="E2507" s="6"/>
      <c r="F2507" s="6"/>
      <c r="H2507" s="2"/>
      <c r="I2507" s="4"/>
      <c r="J2507" s="4"/>
      <c r="K2507" s="4"/>
      <c r="L2507" s="4"/>
    </row>
    <row r="2508" spans="1:12" x14ac:dyDescent="0.25">
      <c r="A2508" s="2"/>
      <c r="B2508" s="4"/>
      <c r="C2508" s="4"/>
      <c r="D2508" s="4"/>
      <c r="E2508" s="6"/>
      <c r="F2508" s="6"/>
      <c r="H2508" s="2"/>
      <c r="I2508" s="4"/>
      <c r="J2508" s="4"/>
      <c r="K2508" s="4"/>
      <c r="L2508" s="4"/>
    </row>
    <row r="2509" spans="1:12" x14ac:dyDescent="0.25">
      <c r="A2509" s="2"/>
      <c r="B2509" s="4"/>
      <c r="C2509" s="4"/>
      <c r="D2509" s="4"/>
      <c r="E2509" s="6"/>
      <c r="F2509" s="6"/>
      <c r="H2509" s="2"/>
      <c r="I2509" s="4"/>
      <c r="J2509" s="4"/>
      <c r="K2509" s="4"/>
      <c r="L2509" s="4"/>
    </row>
    <row r="2510" spans="1:12" x14ac:dyDescent="0.25">
      <c r="A2510" s="2"/>
      <c r="B2510" s="4"/>
      <c r="C2510" s="4"/>
      <c r="D2510" s="4"/>
      <c r="E2510" s="6"/>
      <c r="F2510" s="6"/>
      <c r="H2510" s="2"/>
      <c r="I2510" s="4"/>
      <c r="J2510" s="4"/>
      <c r="K2510" s="4"/>
      <c r="L2510" s="4"/>
    </row>
    <row r="2511" spans="1:12" x14ac:dyDescent="0.25">
      <c r="A2511" s="2"/>
      <c r="B2511" s="4"/>
      <c r="C2511" s="4"/>
      <c r="D2511" s="4"/>
      <c r="E2511" s="6"/>
      <c r="F2511" s="6"/>
      <c r="H2511" s="2"/>
      <c r="I2511" s="4"/>
      <c r="J2511" s="4"/>
      <c r="K2511" s="4"/>
      <c r="L2511" s="4"/>
    </row>
    <row r="2512" spans="1:12" x14ac:dyDescent="0.25">
      <c r="A2512" s="2"/>
      <c r="B2512" s="4"/>
      <c r="C2512" s="4"/>
      <c r="D2512" s="4"/>
      <c r="E2512" s="6"/>
      <c r="F2512" s="6"/>
      <c r="H2512" s="2"/>
      <c r="I2512" s="4"/>
      <c r="J2512" s="4"/>
      <c r="K2512" s="4"/>
      <c r="L2512" s="4"/>
    </row>
    <row r="2513" spans="1:12" x14ac:dyDescent="0.25">
      <c r="A2513" s="2"/>
      <c r="B2513" s="4"/>
      <c r="C2513" s="4"/>
      <c r="D2513" s="4"/>
      <c r="E2513" s="6"/>
      <c r="F2513" s="6"/>
      <c r="H2513" s="2"/>
      <c r="I2513" s="4"/>
      <c r="J2513" s="4"/>
      <c r="K2513" s="4"/>
      <c r="L2513" s="4"/>
    </row>
    <row r="2514" spans="1:12" x14ac:dyDescent="0.25">
      <c r="A2514" s="2"/>
      <c r="B2514" s="4"/>
      <c r="C2514" s="4"/>
      <c r="D2514" s="4"/>
      <c r="E2514" s="6"/>
      <c r="F2514" s="6"/>
      <c r="H2514" s="2"/>
      <c r="I2514" s="4"/>
      <c r="J2514" s="4"/>
      <c r="K2514" s="4"/>
      <c r="L2514" s="4"/>
    </row>
    <row r="2515" spans="1:12" x14ac:dyDescent="0.25">
      <c r="A2515" s="2"/>
      <c r="B2515" s="4"/>
      <c r="C2515" s="4"/>
      <c r="D2515" s="4"/>
      <c r="E2515" s="6"/>
      <c r="F2515" s="6"/>
      <c r="H2515" s="2"/>
      <c r="I2515" s="4"/>
      <c r="J2515" s="4"/>
      <c r="K2515" s="4"/>
      <c r="L2515" s="4"/>
    </row>
    <row r="2516" spans="1:12" x14ac:dyDescent="0.25">
      <c r="A2516" s="2"/>
      <c r="B2516" s="4"/>
      <c r="C2516" s="4"/>
      <c r="D2516" s="4"/>
      <c r="E2516" s="6"/>
      <c r="F2516" s="6"/>
      <c r="H2516" s="2"/>
      <c r="I2516" s="4"/>
      <c r="J2516" s="4"/>
      <c r="K2516" s="4"/>
      <c r="L2516" s="4"/>
    </row>
    <row r="2517" spans="1:12" x14ac:dyDescent="0.25">
      <c r="A2517" s="2"/>
      <c r="B2517" s="4"/>
      <c r="C2517" s="4"/>
      <c r="D2517" s="4"/>
      <c r="E2517" s="6"/>
      <c r="F2517" s="6"/>
      <c r="H2517" s="2"/>
      <c r="I2517" s="4"/>
      <c r="J2517" s="4"/>
      <c r="K2517" s="4"/>
      <c r="L2517" s="4"/>
    </row>
    <row r="2518" spans="1:12" x14ac:dyDescent="0.25">
      <c r="A2518" s="2"/>
      <c r="B2518" s="4"/>
      <c r="C2518" s="4"/>
      <c r="D2518" s="4"/>
      <c r="E2518" s="6"/>
      <c r="F2518" s="6"/>
      <c r="H2518" s="2"/>
      <c r="I2518" s="4"/>
      <c r="J2518" s="4"/>
      <c r="K2518" s="4"/>
      <c r="L2518" s="4"/>
    </row>
    <row r="2519" spans="1:12" x14ac:dyDescent="0.25">
      <c r="A2519" s="2"/>
      <c r="B2519" s="4"/>
      <c r="C2519" s="4"/>
      <c r="D2519" s="4"/>
      <c r="E2519" s="6"/>
      <c r="F2519" s="6"/>
      <c r="H2519" s="2"/>
      <c r="I2519" s="4"/>
      <c r="J2519" s="4"/>
      <c r="K2519" s="4"/>
      <c r="L2519" s="4"/>
    </row>
    <row r="2520" spans="1:12" x14ac:dyDescent="0.25">
      <c r="A2520" s="2"/>
      <c r="B2520" s="4"/>
      <c r="C2520" s="4"/>
      <c r="D2520" s="4"/>
      <c r="E2520" s="6"/>
      <c r="F2520" s="6"/>
      <c r="H2520" s="2"/>
      <c r="I2520" s="4"/>
      <c r="J2520" s="4"/>
      <c r="K2520" s="4"/>
      <c r="L2520" s="4"/>
    </row>
    <row r="2521" spans="1:12" x14ac:dyDescent="0.25">
      <c r="A2521" s="2"/>
      <c r="B2521" s="4"/>
      <c r="C2521" s="4"/>
      <c r="D2521" s="4"/>
      <c r="E2521" s="6"/>
      <c r="F2521" s="6"/>
      <c r="H2521" s="2"/>
      <c r="I2521" s="4"/>
      <c r="J2521" s="4"/>
      <c r="K2521" s="4"/>
      <c r="L2521" s="4"/>
    </row>
    <row r="2522" spans="1:12" x14ac:dyDescent="0.25">
      <c r="A2522" s="2"/>
      <c r="B2522" s="4"/>
      <c r="C2522" s="4"/>
      <c r="D2522" s="4"/>
      <c r="E2522" s="6"/>
      <c r="F2522" s="6"/>
      <c r="H2522" s="2"/>
      <c r="I2522" s="4"/>
      <c r="J2522" s="4"/>
      <c r="K2522" s="4"/>
      <c r="L2522" s="4"/>
    </row>
    <row r="2523" spans="1:12" x14ac:dyDescent="0.25">
      <c r="A2523" s="2"/>
      <c r="B2523" s="4"/>
      <c r="C2523" s="4"/>
      <c r="D2523" s="4"/>
      <c r="E2523" s="6"/>
      <c r="F2523" s="6"/>
      <c r="H2523" s="2"/>
      <c r="I2523" s="4"/>
      <c r="J2523" s="4"/>
      <c r="K2523" s="4"/>
      <c r="L2523" s="4"/>
    </row>
    <row r="2524" spans="1:12" x14ac:dyDescent="0.25">
      <c r="A2524" s="2"/>
      <c r="B2524" s="4"/>
      <c r="C2524" s="4"/>
      <c r="D2524" s="4"/>
      <c r="E2524" s="6"/>
      <c r="F2524" s="6"/>
      <c r="H2524" s="2"/>
      <c r="I2524" s="4"/>
      <c r="J2524" s="4"/>
      <c r="K2524" s="4"/>
      <c r="L2524" s="4"/>
    </row>
    <row r="2525" spans="1:12" x14ac:dyDescent="0.25">
      <c r="A2525" s="2"/>
      <c r="B2525" s="4"/>
      <c r="C2525" s="4"/>
      <c r="D2525" s="4"/>
      <c r="E2525" s="6"/>
      <c r="F2525" s="6"/>
      <c r="H2525" s="2"/>
      <c r="I2525" s="4"/>
      <c r="J2525" s="4"/>
      <c r="K2525" s="4"/>
      <c r="L2525" s="4"/>
    </row>
    <row r="2526" spans="1:12" x14ac:dyDescent="0.25">
      <c r="A2526" s="2"/>
      <c r="B2526" s="4"/>
      <c r="C2526" s="4"/>
      <c r="D2526" s="4"/>
      <c r="E2526" s="6"/>
      <c r="F2526" s="6"/>
      <c r="H2526" s="2"/>
      <c r="I2526" s="4"/>
      <c r="J2526" s="4"/>
      <c r="K2526" s="4"/>
      <c r="L2526" s="4"/>
    </row>
    <row r="2527" spans="1:12" x14ac:dyDescent="0.25">
      <c r="A2527" s="2"/>
      <c r="B2527" s="4"/>
      <c r="C2527" s="4"/>
      <c r="D2527" s="4"/>
      <c r="E2527" s="6"/>
      <c r="F2527" s="6"/>
      <c r="H2527" s="2"/>
      <c r="I2527" s="4"/>
      <c r="J2527" s="4"/>
      <c r="K2527" s="4"/>
      <c r="L2527" s="4"/>
    </row>
    <row r="2528" spans="1:12" x14ac:dyDescent="0.25">
      <c r="A2528" s="2"/>
      <c r="B2528" s="4"/>
      <c r="C2528" s="4"/>
      <c r="D2528" s="4"/>
      <c r="E2528" s="6"/>
      <c r="F2528" s="6"/>
      <c r="H2528" s="2"/>
      <c r="I2528" s="4"/>
      <c r="J2528" s="4"/>
      <c r="K2528" s="4"/>
      <c r="L2528" s="4"/>
    </row>
    <row r="2529" spans="1:12" x14ac:dyDescent="0.25">
      <c r="A2529" s="2"/>
      <c r="B2529" s="4"/>
      <c r="C2529" s="4"/>
      <c r="D2529" s="4"/>
      <c r="E2529" s="6"/>
      <c r="F2529" s="6"/>
      <c r="H2529" s="2"/>
      <c r="I2529" s="4"/>
      <c r="J2529" s="4"/>
      <c r="K2529" s="4"/>
      <c r="L2529" s="4"/>
    </row>
    <row r="2530" spans="1:12" x14ac:dyDescent="0.25">
      <c r="A2530" s="2"/>
      <c r="B2530" s="4"/>
      <c r="C2530" s="4"/>
      <c r="D2530" s="4"/>
      <c r="E2530" s="6"/>
      <c r="F2530" s="6"/>
      <c r="H2530" s="2"/>
      <c r="I2530" s="4"/>
      <c r="J2530" s="4"/>
      <c r="K2530" s="4"/>
      <c r="L2530" s="4"/>
    </row>
    <row r="2531" spans="1:12" x14ac:dyDescent="0.25">
      <c r="A2531" s="2"/>
      <c r="B2531" s="4"/>
      <c r="C2531" s="4"/>
      <c r="D2531" s="4"/>
      <c r="E2531" s="6"/>
      <c r="F2531" s="6"/>
      <c r="H2531" s="2"/>
      <c r="I2531" s="4"/>
      <c r="J2531" s="4"/>
      <c r="K2531" s="4"/>
      <c r="L2531" s="4"/>
    </row>
    <row r="2532" spans="1:12" x14ac:dyDescent="0.25">
      <c r="A2532" s="2"/>
      <c r="B2532" s="4"/>
      <c r="C2532" s="4"/>
      <c r="D2532" s="4"/>
      <c r="E2532" s="6"/>
      <c r="F2532" s="6"/>
      <c r="H2532" s="2"/>
      <c r="I2532" s="4"/>
      <c r="J2532" s="4"/>
      <c r="K2532" s="4"/>
      <c r="L2532" s="4"/>
    </row>
    <row r="2533" spans="1:12" x14ac:dyDescent="0.25">
      <c r="A2533" s="2"/>
      <c r="B2533" s="4"/>
      <c r="C2533" s="4"/>
      <c r="D2533" s="4"/>
      <c r="E2533" s="6"/>
      <c r="F2533" s="6"/>
      <c r="H2533" s="2"/>
      <c r="I2533" s="4"/>
      <c r="J2533" s="4"/>
      <c r="K2533" s="4"/>
      <c r="L2533" s="4"/>
    </row>
    <row r="2534" spans="1:12" x14ac:dyDescent="0.25">
      <c r="A2534" s="2"/>
      <c r="B2534" s="4"/>
      <c r="C2534" s="4"/>
      <c r="D2534" s="4"/>
      <c r="E2534" s="6"/>
      <c r="F2534" s="6"/>
      <c r="H2534" s="2"/>
      <c r="I2534" s="4"/>
      <c r="J2534" s="4"/>
      <c r="K2534" s="4"/>
      <c r="L2534" s="4"/>
    </row>
    <row r="2535" spans="1:12" x14ac:dyDescent="0.25">
      <c r="A2535" s="2"/>
      <c r="B2535" s="4"/>
      <c r="C2535" s="4"/>
      <c r="D2535" s="4"/>
      <c r="E2535" s="6"/>
      <c r="F2535" s="6"/>
      <c r="H2535" s="2"/>
      <c r="I2535" s="4"/>
      <c r="J2535" s="4"/>
      <c r="K2535" s="4"/>
      <c r="L2535" s="4"/>
    </row>
    <row r="2536" spans="1:12" x14ac:dyDescent="0.25">
      <c r="A2536" s="2"/>
      <c r="B2536" s="4"/>
      <c r="C2536" s="4"/>
      <c r="D2536" s="4"/>
      <c r="E2536" s="6"/>
      <c r="F2536" s="6"/>
      <c r="H2536" s="2"/>
      <c r="I2536" s="4"/>
      <c r="J2536" s="4"/>
      <c r="K2536" s="4"/>
      <c r="L2536" s="4"/>
    </row>
    <row r="2537" spans="1:12" x14ac:dyDescent="0.25">
      <c r="A2537" s="2"/>
      <c r="B2537" s="4"/>
      <c r="C2537" s="4"/>
      <c r="D2537" s="4"/>
      <c r="E2537" s="6"/>
      <c r="F2537" s="6"/>
      <c r="H2537" s="2"/>
      <c r="I2537" s="4"/>
      <c r="J2537" s="4"/>
      <c r="K2537" s="4"/>
      <c r="L2537" s="4"/>
    </row>
    <row r="2538" spans="1:12" x14ac:dyDescent="0.25">
      <c r="A2538" s="2"/>
      <c r="B2538" s="4"/>
      <c r="C2538" s="4"/>
      <c r="D2538" s="4"/>
      <c r="E2538" s="6"/>
      <c r="F2538" s="6"/>
      <c r="H2538" s="2"/>
      <c r="I2538" s="4"/>
      <c r="J2538" s="4"/>
      <c r="K2538" s="4"/>
      <c r="L2538" s="4"/>
    </row>
    <row r="2539" spans="1:12" x14ac:dyDescent="0.25">
      <c r="A2539" s="2"/>
      <c r="B2539" s="4"/>
      <c r="C2539" s="4"/>
      <c r="D2539" s="4"/>
      <c r="E2539" s="6"/>
      <c r="F2539" s="6"/>
      <c r="H2539" s="2"/>
      <c r="I2539" s="4"/>
      <c r="J2539" s="4"/>
      <c r="K2539" s="4"/>
      <c r="L2539" s="4"/>
    </row>
    <row r="2540" spans="1:12" x14ac:dyDescent="0.25">
      <c r="A2540" s="2"/>
      <c r="B2540" s="4"/>
      <c r="C2540" s="4"/>
      <c r="D2540" s="4"/>
      <c r="E2540" s="6"/>
      <c r="F2540" s="6"/>
      <c r="H2540" s="2"/>
      <c r="I2540" s="4"/>
      <c r="J2540" s="4"/>
      <c r="K2540" s="4"/>
      <c r="L2540" s="4"/>
    </row>
    <row r="2541" spans="1:12" x14ac:dyDescent="0.25">
      <c r="A2541" s="2"/>
      <c r="B2541" s="4"/>
      <c r="C2541" s="4"/>
      <c r="D2541" s="4"/>
      <c r="E2541" s="6"/>
      <c r="F2541" s="6"/>
      <c r="H2541" s="2"/>
      <c r="I2541" s="4"/>
      <c r="J2541" s="4"/>
      <c r="K2541" s="4"/>
      <c r="L2541" s="4"/>
    </row>
    <row r="2542" spans="1:12" x14ac:dyDescent="0.25">
      <c r="A2542" s="2"/>
      <c r="B2542" s="4"/>
      <c r="C2542" s="4"/>
      <c r="D2542" s="4"/>
      <c r="E2542" s="6"/>
      <c r="F2542" s="6"/>
      <c r="H2542" s="2"/>
      <c r="I2542" s="4"/>
      <c r="J2542" s="4"/>
      <c r="K2542" s="4"/>
      <c r="L2542" s="4"/>
    </row>
    <row r="2543" spans="1:12" x14ac:dyDescent="0.25">
      <c r="A2543" s="2"/>
      <c r="B2543" s="4"/>
      <c r="C2543" s="4"/>
      <c r="D2543" s="4"/>
      <c r="E2543" s="6"/>
      <c r="F2543" s="6"/>
      <c r="H2543" s="2"/>
      <c r="I2543" s="4"/>
      <c r="J2543" s="4"/>
      <c r="K2543" s="4"/>
      <c r="L2543" s="4"/>
    </row>
    <row r="2544" spans="1:12" x14ac:dyDescent="0.25">
      <c r="A2544" s="2"/>
      <c r="B2544" s="4"/>
      <c r="C2544" s="4"/>
      <c r="D2544" s="4"/>
      <c r="E2544" s="6"/>
      <c r="F2544" s="6"/>
      <c r="H2544" s="2"/>
      <c r="I2544" s="4"/>
      <c r="J2544" s="4"/>
      <c r="K2544" s="4"/>
      <c r="L2544" s="4"/>
    </row>
    <row r="2545" spans="1:12" x14ac:dyDescent="0.25">
      <c r="A2545" s="2"/>
      <c r="B2545" s="4"/>
      <c r="C2545" s="4"/>
      <c r="D2545" s="4"/>
      <c r="E2545" s="6"/>
      <c r="F2545" s="6"/>
      <c r="H2545" s="2"/>
      <c r="I2545" s="4"/>
      <c r="J2545" s="4"/>
      <c r="K2545" s="4"/>
      <c r="L2545" s="4"/>
    </row>
    <row r="2546" spans="1:12" x14ac:dyDescent="0.25">
      <c r="A2546" s="2"/>
      <c r="B2546" s="4"/>
      <c r="C2546" s="4"/>
      <c r="D2546" s="4"/>
      <c r="E2546" s="6"/>
      <c r="F2546" s="6"/>
      <c r="H2546" s="2"/>
      <c r="I2546" s="4"/>
      <c r="J2546" s="4"/>
      <c r="K2546" s="4"/>
      <c r="L2546" s="4"/>
    </row>
    <row r="2547" spans="1:12" x14ac:dyDescent="0.25">
      <c r="A2547" s="2"/>
      <c r="B2547" s="4"/>
      <c r="C2547" s="4"/>
      <c r="D2547" s="4"/>
      <c r="E2547" s="6"/>
      <c r="F2547" s="6"/>
      <c r="H2547" s="2"/>
      <c r="I2547" s="4"/>
      <c r="J2547" s="4"/>
      <c r="K2547" s="4"/>
      <c r="L2547" s="4"/>
    </row>
    <row r="2548" spans="1:12" x14ac:dyDescent="0.25">
      <c r="A2548" s="2"/>
      <c r="B2548" s="4"/>
      <c r="C2548" s="4"/>
      <c r="D2548" s="4"/>
      <c r="E2548" s="6"/>
      <c r="F2548" s="6"/>
      <c r="H2548" s="2"/>
      <c r="I2548" s="4"/>
      <c r="J2548" s="4"/>
      <c r="K2548" s="4"/>
      <c r="L2548" s="4"/>
    </row>
    <row r="2549" spans="1:12" x14ac:dyDescent="0.25">
      <c r="A2549" s="2"/>
      <c r="B2549" s="4"/>
      <c r="C2549" s="4"/>
      <c r="D2549" s="4"/>
      <c r="E2549" s="6"/>
      <c r="F2549" s="6"/>
      <c r="H2549" s="2"/>
      <c r="I2549" s="4"/>
      <c r="J2549" s="4"/>
      <c r="K2549" s="4"/>
      <c r="L2549" s="4"/>
    </row>
    <row r="2550" spans="1:12" x14ac:dyDescent="0.25">
      <c r="A2550" s="2"/>
      <c r="B2550" s="4"/>
      <c r="C2550" s="4"/>
      <c r="D2550" s="4"/>
      <c r="E2550" s="6"/>
      <c r="F2550" s="6"/>
      <c r="H2550" s="2"/>
      <c r="I2550" s="4"/>
      <c r="J2550" s="4"/>
      <c r="K2550" s="4"/>
      <c r="L2550" s="4"/>
    </row>
    <row r="2551" spans="1:12" x14ac:dyDescent="0.25">
      <c r="A2551" s="2"/>
      <c r="B2551" s="4"/>
      <c r="C2551" s="4"/>
      <c r="D2551" s="4"/>
      <c r="E2551" s="6"/>
      <c r="F2551" s="6"/>
      <c r="H2551" s="2"/>
      <c r="I2551" s="4"/>
      <c r="J2551" s="4"/>
      <c r="K2551" s="4"/>
      <c r="L2551" s="4"/>
    </row>
    <row r="2552" spans="1:12" x14ac:dyDescent="0.25">
      <c r="A2552" s="2"/>
      <c r="B2552" s="4"/>
      <c r="C2552" s="4"/>
      <c r="D2552" s="4"/>
      <c r="E2552" s="6"/>
      <c r="F2552" s="6"/>
      <c r="H2552" s="2"/>
      <c r="I2552" s="4"/>
      <c r="J2552" s="4"/>
      <c r="K2552" s="4"/>
      <c r="L2552" s="4"/>
    </row>
    <row r="2553" spans="1:12" x14ac:dyDescent="0.25">
      <c r="A2553" s="2"/>
      <c r="B2553" s="4"/>
      <c r="C2553" s="4"/>
      <c r="D2553" s="4"/>
      <c r="E2553" s="6"/>
      <c r="F2553" s="6"/>
      <c r="H2553" s="2"/>
      <c r="I2553" s="4"/>
      <c r="J2553" s="4"/>
      <c r="K2553" s="4"/>
      <c r="L2553" s="4"/>
    </row>
    <row r="2554" spans="1:12" x14ac:dyDescent="0.25">
      <c r="A2554" s="2"/>
      <c r="B2554" s="4"/>
      <c r="C2554" s="4"/>
      <c r="D2554" s="4"/>
      <c r="E2554" s="6"/>
      <c r="F2554" s="6"/>
      <c r="H2554" s="2"/>
      <c r="I2554" s="4"/>
      <c r="J2554" s="4"/>
      <c r="K2554" s="4"/>
      <c r="L2554" s="4"/>
    </row>
    <row r="2555" spans="1:12" x14ac:dyDescent="0.25">
      <c r="A2555" s="2"/>
      <c r="B2555" s="4"/>
      <c r="C2555" s="4"/>
      <c r="D2555" s="4"/>
      <c r="E2555" s="6"/>
      <c r="F2555" s="6"/>
      <c r="H2555" s="2"/>
      <c r="I2555" s="4"/>
      <c r="J2555" s="4"/>
      <c r="K2555" s="4"/>
      <c r="L2555" s="4"/>
    </row>
    <row r="2556" spans="1:12" x14ac:dyDescent="0.25">
      <c r="A2556" s="2"/>
      <c r="B2556" s="4"/>
      <c r="C2556" s="4"/>
      <c r="D2556" s="4"/>
      <c r="E2556" s="6"/>
      <c r="F2556" s="6"/>
      <c r="H2556" s="2"/>
      <c r="I2556" s="4"/>
      <c r="J2556" s="4"/>
      <c r="K2556" s="4"/>
      <c r="L2556" s="4"/>
    </row>
    <row r="2557" spans="1:12" x14ac:dyDescent="0.25">
      <c r="A2557" s="2"/>
      <c r="B2557" s="4"/>
      <c r="C2557" s="4"/>
      <c r="D2557" s="4"/>
      <c r="E2557" s="6"/>
      <c r="F2557" s="6"/>
      <c r="H2557" s="2"/>
      <c r="I2557" s="4"/>
      <c r="J2557" s="4"/>
      <c r="K2557" s="4"/>
      <c r="L2557" s="4"/>
    </row>
    <row r="2558" spans="1:12" x14ac:dyDescent="0.25">
      <c r="A2558" s="2"/>
      <c r="B2558" s="4"/>
      <c r="C2558" s="4"/>
      <c r="D2558" s="4"/>
      <c r="E2558" s="6"/>
      <c r="F2558" s="6"/>
      <c r="H2558" s="2"/>
      <c r="I2558" s="4"/>
      <c r="J2558" s="4"/>
      <c r="K2558" s="4"/>
      <c r="L2558" s="4"/>
    </row>
    <row r="2559" spans="1:12" x14ac:dyDescent="0.25">
      <c r="A2559" s="2"/>
      <c r="B2559" s="4"/>
      <c r="C2559" s="4"/>
      <c r="D2559" s="4"/>
      <c r="E2559" s="6"/>
      <c r="F2559" s="6"/>
      <c r="H2559" s="2"/>
      <c r="I2559" s="4"/>
      <c r="J2559" s="4"/>
      <c r="K2559" s="4"/>
      <c r="L2559" s="4"/>
    </row>
    <row r="2560" spans="1:12" x14ac:dyDescent="0.25">
      <c r="A2560" s="2"/>
      <c r="B2560" s="4"/>
      <c r="C2560" s="4"/>
      <c r="D2560" s="4"/>
      <c r="E2560" s="6"/>
      <c r="F2560" s="6"/>
      <c r="H2560" s="2"/>
      <c r="I2560" s="4"/>
      <c r="J2560" s="4"/>
      <c r="K2560" s="4"/>
      <c r="L2560" s="4"/>
    </row>
    <row r="2561" spans="1:12" x14ac:dyDescent="0.25">
      <c r="A2561" s="2"/>
      <c r="B2561" s="4"/>
      <c r="C2561" s="4"/>
      <c r="D2561" s="4"/>
      <c r="E2561" s="6"/>
      <c r="F2561" s="6"/>
      <c r="H2561" s="2"/>
      <c r="I2561" s="4"/>
      <c r="J2561" s="4"/>
      <c r="K2561" s="4"/>
      <c r="L2561" s="4"/>
    </row>
    <row r="2562" spans="1:12" x14ac:dyDescent="0.25">
      <c r="A2562" s="2"/>
      <c r="B2562" s="4"/>
      <c r="C2562" s="4"/>
      <c r="D2562" s="4"/>
      <c r="E2562" s="6"/>
      <c r="F2562" s="6"/>
      <c r="H2562" s="2"/>
      <c r="I2562" s="4"/>
      <c r="J2562" s="4"/>
      <c r="K2562" s="4"/>
      <c r="L2562" s="4"/>
    </row>
    <row r="2563" spans="1:12" x14ac:dyDescent="0.25">
      <c r="A2563" s="2"/>
      <c r="B2563" s="4"/>
      <c r="C2563" s="4"/>
      <c r="D2563" s="4"/>
      <c r="E2563" s="6"/>
      <c r="F2563" s="6"/>
      <c r="H2563" s="2"/>
      <c r="I2563" s="4"/>
      <c r="J2563" s="4"/>
      <c r="K2563" s="4"/>
      <c r="L2563" s="4"/>
    </row>
    <row r="2564" spans="1:12" x14ac:dyDescent="0.25">
      <c r="A2564" s="2"/>
      <c r="B2564" s="4"/>
      <c r="C2564" s="4"/>
      <c r="D2564" s="4"/>
      <c r="E2564" s="6"/>
      <c r="F2564" s="6"/>
      <c r="H2564" s="2"/>
      <c r="I2564" s="4"/>
      <c r="J2564" s="4"/>
      <c r="K2564" s="4"/>
      <c r="L2564" s="4"/>
    </row>
    <row r="2565" spans="1:12" x14ac:dyDescent="0.25">
      <c r="A2565" s="2"/>
      <c r="B2565" s="4"/>
      <c r="C2565" s="4"/>
      <c r="D2565" s="4"/>
      <c r="E2565" s="6"/>
      <c r="F2565" s="6"/>
      <c r="H2565" s="2"/>
      <c r="I2565" s="4"/>
      <c r="J2565" s="4"/>
      <c r="K2565" s="4"/>
      <c r="L2565" s="4"/>
    </row>
    <row r="2566" spans="1:12" x14ac:dyDescent="0.25">
      <c r="A2566" s="2"/>
      <c r="B2566" s="4"/>
      <c r="C2566" s="4"/>
      <c r="D2566" s="4"/>
      <c r="E2566" s="6"/>
      <c r="F2566" s="6"/>
      <c r="H2566" s="2"/>
      <c r="I2566" s="4"/>
      <c r="J2566" s="4"/>
      <c r="K2566" s="4"/>
      <c r="L2566" s="4"/>
    </row>
    <row r="2567" spans="1:12" x14ac:dyDescent="0.25">
      <c r="A2567" s="2"/>
      <c r="B2567" s="4"/>
      <c r="C2567" s="4"/>
      <c r="D2567" s="4"/>
      <c r="E2567" s="6"/>
      <c r="F2567" s="6"/>
      <c r="H2567" s="2"/>
      <c r="I2567" s="4"/>
      <c r="J2567" s="4"/>
      <c r="K2567" s="4"/>
      <c r="L2567" s="4"/>
    </row>
    <row r="2568" spans="1:12" x14ac:dyDescent="0.25">
      <c r="A2568" s="2"/>
      <c r="B2568" s="4"/>
      <c r="C2568" s="4"/>
      <c r="D2568" s="4"/>
      <c r="E2568" s="6"/>
      <c r="F2568" s="6"/>
      <c r="H2568" s="2"/>
      <c r="I2568" s="4"/>
      <c r="J2568" s="4"/>
      <c r="K2568" s="4"/>
      <c r="L2568" s="4"/>
    </row>
    <row r="2569" spans="1:12" x14ac:dyDescent="0.25">
      <c r="A2569" s="2"/>
      <c r="B2569" s="4"/>
      <c r="C2569" s="4"/>
      <c r="D2569" s="4"/>
      <c r="E2569" s="6"/>
      <c r="F2569" s="6"/>
      <c r="H2569" s="2"/>
      <c r="I2569" s="4"/>
      <c r="J2569" s="4"/>
      <c r="K2569" s="4"/>
      <c r="L2569" s="4"/>
    </row>
    <row r="2570" spans="1:12" x14ac:dyDescent="0.25">
      <c r="A2570" s="2"/>
      <c r="B2570" s="4"/>
      <c r="C2570" s="4"/>
      <c r="D2570" s="4"/>
      <c r="E2570" s="6"/>
      <c r="F2570" s="6"/>
      <c r="H2570" s="2"/>
      <c r="I2570" s="4"/>
      <c r="J2570" s="4"/>
      <c r="K2570" s="4"/>
      <c r="L2570" s="4"/>
    </row>
    <row r="2571" spans="1:12" x14ac:dyDescent="0.25">
      <c r="A2571" s="2"/>
      <c r="B2571" s="4"/>
      <c r="C2571" s="4"/>
      <c r="D2571" s="4"/>
      <c r="E2571" s="6"/>
      <c r="F2571" s="6"/>
      <c r="H2571" s="2"/>
      <c r="I2571" s="4"/>
      <c r="J2571" s="4"/>
      <c r="K2571" s="4"/>
      <c r="L2571" s="4"/>
    </row>
    <row r="2572" spans="1:12" x14ac:dyDescent="0.25">
      <c r="A2572" s="2"/>
      <c r="B2572" s="4"/>
      <c r="C2572" s="4"/>
      <c r="D2572" s="4"/>
      <c r="E2572" s="6"/>
      <c r="F2572" s="6"/>
      <c r="H2572" s="2"/>
      <c r="I2572" s="4"/>
      <c r="J2572" s="4"/>
      <c r="K2572" s="4"/>
      <c r="L2572" s="4"/>
    </row>
    <row r="2573" spans="1:12" x14ac:dyDescent="0.25">
      <c r="A2573" s="2"/>
      <c r="B2573" s="4"/>
      <c r="C2573" s="4"/>
      <c r="D2573" s="4"/>
      <c r="E2573" s="6"/>
      <c r="F2573" s="6"/>
      <c r="H2573" s="2"/>
      <c r="I2573" s="4"/>
      <c r="J2573" s="4"/>
      <c r="K2573" s="4"/>
      <c r="L2573" s="4"/>
    </row>
    <row r="2574" spans="1:12" x14ac:dyDescent="0.25">
      <c r="A2574" s="2"/>
      <c r="B2574" s="4"/>
      <c r="C2574" s="4"/>
      <c r="D2574" s="4"/>
      <c r="E2574" s="6"/>
      <c r="F2574" s="6"/>
      <c r="H2574" s="2"/>
      <c r="I2574" s="4"/>
      <c r="J2574" s="4"/>
      <c r="K2574" s="4"/>
      <c r="L2574" s="4"/>
    </row>
    <row r="2575" spans="1:12" x14ac:dyDescent="0.25">
      <c r="A2575" s="2"/>
      <c r="B2575" s="4"/>
      <c r="C2575" s="4"/>
      <c r="D2575" s="4"/>
      <c r="E2575" s="6"/>
      <c r="F2575" s="6"/>
      <c r="H2575" s="2"/>
      <c r="I2575" s="4"/>
      <c r="J2575" s="4"/>
      <c r="K2575" s="4"/>
      <c r="L2575" s="4"/>
    </row>
    <row r="2576" spans="1:12" x14ac:dyDescent="0.25">
      <c r="A2576" s="2"/>
      <c r="B2576" s="4"/>
      <c r="C2576" s="4"/>
      <c r="D2576" s="4"/>
      <c r="E2576" s="6"/>
      <c r="F2576" s="6"/>
      <c r="H2576" s="2"/>
      <c r="I2576" s="4"/>
      <c r="J2576" s="4"/>
      <c r="K2576" s="4"/>
      <c r="L2576" s="4"/>
    </row>
    <row r="2577" spans="1:12" x14ac:dyDescent="0.25">
      <c r="A2577" s="2"/>
      <c r="B2577" s="4"/>
      <c r="C2577" s="4"/>
      <c r="D2577" s="4"/>
      <c r="E2577" s="6"/>
      <c r="F2577" s="6"/>
      <c r="H2577" s="2"/>
      <c r="I2577" s="4"/>
      <c r="J2577" s="4"/>
      <c r="K2577" s="4"/>
      <c r="L2577" s="4"/>
    </row>
    <row r="2578" spans="1:12" x14ac:dyDescent="0.25">
      <c r="A2578" s="2"/>
      <c r="B2578" s="4"/>
      <c r="C2578" s="4"/>
      <c r="D2578" s="4"/>
      <c r="E2578" s="6"/>
      <c r="F2578" s="6"/>
      <c r="H2578" s="2"/>
      <c r="I2578" s="4"/>
      <c r="J2578" s="4"/>
      <c r="K2578" s="4"/>
      <c r="L2578" s="4"/>
    </row>
    <row r="2579" spans="1:12" x14ac:dyDescent="0.25">
      <c r="A2579" s="2"/>
      <c r="B2579" s="4"/>
      <c r="C2579" s="4"/>
      <c r="D2579" s="4"/>
      <c r="E2579" s="6"/>
      <c r="F2579" s="6"/>
      <c r="H2579" s="2"/>
      <c r="I2579" s="4"/>
      <c r="J2579" s="4"/>
      <c r="K2579" s="4"/>
      <c r="L2579" s="4"/>
    </row>
    <row r="2580" spans="1:12" x14ac:dyDescent="0.25">
      <c r="A2580" s="2"/>
      <c r="B2580" s="4"/>
      <c r="C2580" s="4"/>
      <c r="D2580" s="4"/>
      <c r="E2580" s="6"/>
      <c r="F2580" s="6"/>
      <c r="H2580" s="2"/>
      <c r="I2580" s="4"/>
      <c r="J2580" s="4"/>
      <c r="K2580" s="4"/>
      <c r="L2580" s="4"/>
    </row>
    <row r="2581" spans="1:12" x14ac:dyDescent="0.25">
      <c r="A2581" s="2"/>
      <c r="B2581" s="4"/>
      <c r="C2581" s="4"/>
      <c r="D2581" s="4"/>
      <c r="E2581" s="6"/>
      <c r="F2581" s="6"/>
      <c r="H2581" s="2"/>
      <c r="I2581" s="4"/>
      <c r="J2581" s="4"/>
      <c r="K2581" s="4"/>
      <c r="L2581" s="4"/>
    </row>
    <row r="2582" spans="1:12" x14ac:dyDescent="0.25">
      <c r="A2582" s="2"/>
      <c r="B2582" s="4"/>
      <c r="C2582" s="4"/>
      <c r="D2582" s="4"/>
      <c r="E2582" s="6"/>
      <c r="F2582" s="6"/>
      <c r="H2582" s="2"/>
      <c r="I2582" s="4"/>
      <c r="J2582" s="4"/>
      <c r="K2582" s="4"/>
      <c r="L2582" s="4"/>
    </row>
    <row r="2583" spans="1:12" x14ac:dyDescent="0.25">
      <c r="A2583" s="2"/>
      <c r="B2583" s="4"/>
      <c r="C2583" s="4"/>
      <c r="D2583" s="4"/>
      <c r="E2583" s="6"/>
      <c r="F2583" s="6"/>
      <c r="H2583" s="2"/>
      <c r="I2583" s="4"/>
      <c r="J2583" s="4"/>
      <c r="K2583" s="4"/>
      <c r="L2583" s="4"/>
    </row>
    <row r="2584" spans="1:12" x14ac:dyDescent="0.25">
      <c r="A2584" s="2"/>
      <c r="B2584" s="4"/>
      <c r="C2584" s="4"/>
      <c r="D2584" s="4"/>
      <c r="E2584" s="6"/>
      <c r="F2584" s="6"/>
      <c r="H2584" s="2"/>
      <c r="I2584" s="4"/>
      <c r="J2584" s="4"/>
      <c r="K2584" s="4"/>
      <c r="L2584" s="4"/>
    </row>
    <row r="2585" spans="1:12" x14ac:dyDescent="0.25">
      <c r="A2585" s="2"/>
      <c r="B2585" s="4"/>
      <c r="C2585" s="4"/>
      <c r="D2585" s="4"/>
      <c r="E2585" s="6"/>
      <c r="F2585" s="6"/>
      <c r="H2585" s="2"/>
      <c r="I2585" s="4"/>
      <c r="J2585" s="4"/>
      <c r="K2585" s="4"/>
      <c r="L2585" s="4"/>
    </row>
    <row r="2586" spans="1:12" x14ac:dyDescent="0.25">
      <c r="A2586" s="2"/>
      <c r="B2586" s="4"/>
      <c r="C2586" s="4"/>
      <c r="D2586" s="4"/>
      <c r="E2586" s="6"/>
      <c r="F2586" s="6"/>
      <c r="H2586" s="2"/>
      <c r="I2586" s="4"/>
      <c r="J2586" s="4"/>
      <c r="K2586" s="4"/>
      <c r="L2586" s="4"/>
    </row>
    <row r="2587" spans="1:12" x14ac:dyDescent="0.25">
      <c r="A2587" s="2"/>
      <c r="B2587" s="4"/>
      <c r="C2587" s="4"/>
      <c r="D2587" s="4"/>
      <c r="E2587" s="6"/>
      <c r="F2587" s="6"/>
      <c r="H2587" s="2"/>
      <c r="I2587" s="4"/>
      <c r="J2587" s="4"/>
      <c r="K2587" s="4"/>
      <c r="L2587" s="4"/>
    </row>
    <row r="2588" spans="1:12" x14ac:dyDescent="0.25">
      <c r="A2588" s="2"/>
      <c r="B2588" s="4"/>
      <c r="C2588" s="4"/>
      <c r="D2588" s="4"/>
      <c r="E2588" s="6"/>
      <c r="F2588" s="6"/>
      <c r="H2588" s="2"/>
      <c r="I2588" s="4"/>
      <c r="J2588" s="4"/>
      <c r="K2588" s="4"/>
      <c r="L2588" s="4"/>
    </row>
    <row r="2589" spans="1:12" x14ac:dyDescent="0.25">
      <c r="A2589" s="2"/>
      <c r="B2589" s="4"/>
      <c r="C2589" s="4"/>
      <c r="D2589" s="4"/>
      <c r="E2589" s="6"/>
      <c r="F2589" s="6"/>
      <c r="H2589" s="2"/>
      <c r="I2589" s="4"/>
      <c r="J2589" s="4"/>
      <c r="K2589" s="4"/>
      <c r="L2589" s="4"/>
    </row>
    <row r="2590" spans="1:12" x14ac:dyDescent="0.25">
      <c r="A2590" s="2"/>
      <c r="B2590" s="4"/>
      <c r="C2590" s="4"/>
      <c r="D2590" s="4"/>
      <c r="E2590" s="6"/>
      <c r="F2590" s="6"/>
      <c r="H2590" s="2"/>
      <c r="I2590" s="4"/>
      <c r="J2590" s="4"/>
      <c r="K2590" s="4"/>
      <c r="L2590" s="4"/>
    </row>
    <row r="2591" spans="1:12" x14ac:dyDescent="0.25">
      <c r="A2591" s="2"/>
      <c r="B2591" s="4"/>
      <c r="C2591" s="4"/>
      <c r="D2591" s="4"/>
      <c r="E2591" s="6"/>
      <c r="F2591" s="6"/>
      <c r="H2591" s="2"/>
      <c r="I2591" s="4"/>
      <c r="J2591" s="4"/>
      <c r="K2591" s="4"/>
      <c r="L2591" s="4"/>
    </row>
    <row r="2592" spans="1:12" x14ac:dyDescent="0.25">
      <c r="A2592" s="2"/>
      <c r="B2592" s="4"/>
      <c r="C2592" s="4"/>
      <c r="D2592" s="4"/>
      <c r="E2592" s="6"/>
      <c r="F2592" s="6"/>
      <c r="H2592" s="2"/>
      <c r="I2592" s="4"/>
      <c r="J2592" s="4"/>
      <c r="K2592" s="4"/>
      <c r="L2592" s="4"/>
    </row>
    <row r="2593" spans="1:12" x14ac:dyDescent="0.25">
      <c r="A2593" s="2"/>
      <c r="B2593" s="4"/>
      <c r="C2593" s="4"/>
      <c r="D2593" s="4"/>
      <c r="E2593" s="6"/>
      <c r="F2593" s="6"/>
      <c r="H2593" s="2"/>
      <c r="I2593" s="4"/>
      <c r="J2593" s="4"/>
      <c r="K2593" s="4"/>
      <c r="L2593" s="4"/>
    </row>
    <row r="2594" spans="1:12" x14ac:dyDescent="0.25">
      <c r="A2594" s="2"/>
      <c r="B2594" s="4"/>
      <c r="C2594" s="4"/>
      <c r="D2594" s="4"/>
      <c r="E2594" s="6"/>
      <c r="F2594" s="6"/>
      <c r="H2594" s="2"/>
      <c r="I2594" s="4"/>
      <c r="J2594" s="4"/>
      <c r="K2594" s="4"/>
      <c r="L2594" s="4"/>
    </row>
    <row r="2595" spans="1:12" x14ac:dyDescent="0.25">
      <c r="A2595" s="2"/>
      <c r="B2595" s="4"/>
      <c r="C2595" s="4"/>
      <c r="D2595" s="4"/>
      <c r="E2595" s="6"/>
      <c r="F2595" s="6"/>
      <c r="H2595" s="2"/>
      <c r="I2595" s="4"/>
      <c r="J2595" s="4"/>
      <c r="K2595" s="4"/>
      <c r="L2595" s="4"/>
    </row>
    <row r="2596" spans="1:12" x14ac:dyDescent="0.25">
      <c r="A2596" s="2"/>
      <c r="B2596" s="4"/>
      <c r="C2596" s="4"/>
      <c r="D2596" s="4"/>
      <c r="E2596" s="6"/>
      <c r="F2596" s="6"/>
      <c r="H2596" s="2"/>
      <c r="I2596" s="4"/>
      <c r="J2596" s="4"/>
      <c r="K2596" s="4"/>
      <c r="L2596" s="4"/>
    </row>
    <row r="2597" spans="1:12" x14ac:dyDescent="0.25">
      <c r="A2597" s="2"/>
      <c r="B2597" s="4"/>
      <c r="C2597" s="4"/>
      <c r="D2597" s="4"/>
      <c r="E2597" s="6"/>
      <c r="F2597" s="6"/>
      <c r="H2597" s="2"/>
      <c r="I2597" s="4"/>
      <c r="J2597" s="4"/>
      <c r="K2597" s="4"/>
      <c r="L2597" s="4"/>
    </row>
    <row r="2598" spans="1:12" x14ac:dyDescent="0.25">
      <c r="A2598" s="2"/>
      <c r="B2598" s="4"/>
      <c r="C2598" s="4"/>
      <c r="D2598" s="4"/>
      <c r="E2598" s="6"/>
      <c r="F2598" s="6"/>
      <c r="H2598" s="2"/>
      <c r="I2598" s="4"/>
      <c r="J2598" s="4"/>
      <c r="K2598" s="4"/>
      <c r="L2598" s="4"/>
    </row>
    <row r="2599" spans="1:12" x14ac:dyDescent="0.25">
      <c r="A2599" s="2"/>
      <c r="B2599" s="4"/>
      <c r="C2599" s="4"/>
      <c r="D2599" s="4"/>
      <c r="E2599" s="6"/>
      <c r="F2599" s="6"/>
      <c r="H2599" s="2"/>
      <c r="I2599" s="4"/>
      <c r="J2599" s="4"/>
      <c r="K2599" s="4"/>
      <c r="L2599" s="4"/>
    </row>
    <row r="2600" spans="1:12" x14ac:dyDescent="0.25">
      <c r="A2600" s="2"/>
      <c r="B2600" s="4"/>
      <c r="C2600" s="4"/>
      <c r="D2600" s="4"/>
      <c r="E2600" s="6"/>
      <c r="F2600" s="6"/>
      <c r="H2600" s="2"/>
      <c r="I2600" s="4"/>
      <c r="J2600" s="4"/>
      <c r="K2600" s="4"/>
      <c r="L2600" s="4"/>
    </row>
    <row r="2601" spans="1:12" x14ac:dyDescent="0.25">
      <c r="A2601" s="2"/>
      <c r="B2601" s="4"/>
      <c r="C2601" s="4"/>
      <c r="D2601" s="4"/>
      <c r="E2601" s="6"/>
      <c r="F2601" s="6"/>
      <c r="H2601" s="2"/>
      <c r="I2601" s="4"/>
      <c r="J2601" s="4"/>
      <c r="K2601" s="4"/>
      <c r="L2601" s="4"/>
    </row>
    <row r="2602" spans="1:12" x14ac:dyDescent="0.25">
      <c r="A2602" s="2"/>
      <c r="B2602" s="4"/>
      <c r="C2602" s="4"/>
      <c r="D2602" s="4"/>
      <c r="E2602" s="6"/>
      <c r="F2602" s="6"/>
      <c r="H2602" s="2"/>
      <c r="I2602" s="4"/>
      <c r="J2602" s="4"/>
      <c r="K2602" s="4"/>
      <c r="L2602" s="4"/>
    </row>
    <row r="2603" spans="1:12" x14ac:dyDescent="0.25">
      <c r="A2603" s="2"/>
      <c r="B2603" s="4"/>
      <c r="C2603" s="4"/>
      <c r="D2603" s="4"/>
      <c r="E2603" s="6"/>
      <c r="F2603" s="6"/>
      <c r="H2603" s="2"/>
      <c r="I2603" s="4"/>
      <c r="J2603" s="4"/>
      <c r="K2603" s="4"/>
      <c r="L2603" s="4"/>
    </row>
    <row r="2604" spans="1:12" x14ac:dyDescent="0.25">
      <c r="A2604" s="2"/>
      <c r="B2604" s="4"/>
      <c r="C2604" s="4"/>
      <c r="D2604" s="4"/>
      <c r="E2604" s="6"/>
      <c r="F2604" s="6"/>
      <c r="H2604" s="2"/>
      <c r="I2604" s="4"/>
      <c r="J2604" s="4"/>
      <c r="K2604" s="4"/>
      <c r="L2604" s="4"/>
    </row>
    <row r="2605" spans="1:12" x14ac:dyDescent="0.25">
      <c r="A2605" s="2"/>
      <c r="B2605" s="4"/>
      <c r="C2605" s="4"/>
      <c r="D2605" s="4"/>
      <c r="E2605" s="6"/>
      <c r="F2605" s="6"/>
      <c r="H2605" s="2"/>
      <c r="I2605" s="4"/>
      <c r="J2605" s="4"/>
      <c r="K2605" s="4"/>
      <c r="L2605" s="4"/>
    </row>
    <row r="2606" spans="1:12" x14ac:dyDescent="0.25">
      <c r="A2606" s="2"/>
      <c r="B2606" s="4"/>
      <c r="C2606" s="4"/>
      <c r="D2606" s="4"/>
      <c r="E2606" s="6"/>
      <c r="F2606" s="6"/>
      <c r="H2606" s="2"/>
      <c r="I2606" s="4"/>
      <c r="J2606" s="4"/>
      <c r="K2606" s="4"/>
      <c r="L2606" s="4"/>
    </row>
    <row r="2607" spans="1:12" x14ac:dyDescent="0.25">
      <c r="A2607" s="2"/>
      <c r="B2607" s="4"/>
      <c r="C2607" s="4"/>
      <c r="D2607" s="4"/>
      <c r="E2607" s="6"/>
      <c r="F2607" s="6"/>
      <c r="H2607" s="2"/>
      <c r="I2607" s="4"/>
      <c r="J2607" s="4"/>
      <c r="K2607" s="4"/>
      <c r="L2607" s="4"/>
    </row>
    <row r="2608" spans="1:12" x14ac:dyDescent="0.25">
      <c r="A2608" s="2"/>
      <c r="B2608" s="4"/>
      <c r="C2608" s="4"/>
      <c r="D2608" s="4"/>
      <c r="E2608" s="6"/>
      <c r="F2608" s="6"/>
      <c r="H2608" s="2"/>
      <c r="I2608" s="4"/>
      <c r="J2608" s="4"/>
      <c r="K2608" s="4"/>
      <c r="L2608" s="4"/>
    </row>
    <row r="2609" spans="1:12" x14ac:dyDescent="0.25">
      <c r="A2609" s="2"/>
      <c r="B2609" s="4"/>
      <c r="C2609" s="4"/>
      <c r="D2609" s="4"/>
      <c r="E2609" s="6"/>
      <c r="F2609" s="6"/>
      <c r="H2609" s="2"/>
      <c r="I2609" s="4"/>
      <c r="J2609" s="4"/>
      <c r="K2609" s="4"/>
      <c r="L2609" s="4"/>
    </row>
    <row r="2610" spans="1:12" x14ac:dyDescent="0.25">
      <c r="A2610" s="2"/>
      <c r="B2610" s="4"/>
      <c r="C2610" s="4"/>
      <c r="D2610" s="4"/>
      <c r="E2610" s="6"/>
      <c r="F2610" s="6"/>
      <c r="H2610" s="2"/>
      <c r="I2610" s="4"/>
      <c r="J2610" s="4"/>
      <c r="K2610" s="4"/>
      <c r="L2610" s="4"/>
    </row>
    <row r="2611" spans="1:12" x14ac:dyDescent="0.25">
      <c r="A2611" s="2"/>
      <c r="B2611" s="4"/>
      <c r="C2611" s="4"/>
      <c r="D2611" s="4"/>
      <c r="E2611" s="6"/>
      <c r="F2611" s="6"/>
      <c r="H2611" s="2"/>
      <c r="I2611" s="4"/>
      <c r="J2611" s="4"/>
      <c r="K2611" s="4"/>
      <c r="L2611" s="4"/>
    </row>
    <row r="2612" spans="1:12" x14ac:dyDescent="0.25">
      <c r="A2612" s="2"/>
      <c r="B2612" s="4"/>
      <c r="C2612" s="4"/>
      <c r="D2612" s="4"/>
      <c r="E2612" s="6"/>
      <c r="F2612" s="6"/>
      <c r="H2612" s="2"/>
      <c r="I2612" s="4"/>
      <c r="J2612" s="4"/>
      <c r="K2612" s="4"/>
      <c r="L2612" s="4"/>
    </row>
    <row r="2613" spans="1:12" x14ac:dyDescent="0.25">
      <c r="A2613" s="2"/>
      <c r="B2613" s="4"/>
      <c r="C2613" s="4"/>
      <c r="D2613" s="4"/>
      <c r="E2613" s="6"/>
      <c r="F2613" s="6"/>
      <c r="H2613" s="2"/>
      <c r="I2613" s="4"/>
      <c r="J2613" s="4"/>
      <c r="K2613" s="4"/>
      <c r="L2613" s="4"/>
    </row>
    <row r="2614" spans="1:12" x14ac:dyDescent="0.25">
      <c r="A2614" s="2"/>
      <c r="B2614" s="4"/>
      <c r="C2614" s="4"/>
      <c r="D2614" s="4"/>
      <c r="E2614" s="6"/>
      <c r="F2614" s="6"/>
      <c r="H2614" s="2"/>
      <c r="I2614" s="4"/>
      <c r="J2614" s="4"/>
      <c r="K2614" s="4"/>
      <c r="L2614" s="4"/>
    </row>
    <row r="2615" spans="1:12" x14ac:dyDescent="0.25">
      <c r="A2615" s="2"/>
      <c r="B2615" s="4"/>
      <c r="C2615" s="4"/>
      <c r="D2615" s="4"/>
      <c r="E2615" s="6"/>
      <c r="F2615" s="6"/>
      <c r="H2615" s="2"/>
      <c r="I2615" s="4"/>
      <c r="J2615" s="4"/>
      <c r="K2615" s="4"/>
      <c r="L2615" s="4"/>
    </row>
    <row r="2616" spans="1:12" x14ac:dyDescent="0.25">
      <c r="A2616" s="2"/>
      <c r="B2616" s="4"/>
      <c r="C2616" s="4"/>
      <c r="D2616" s="4"/>
      <c r="E2616" s="6"/>
      <c r="F2616" s="6"/>
      <c r="H2616" s="2"/>
      <c r="I2616" s="4"/>
      <c r="J2616" s="4"/>
      <c r="K2616" s="4"/>
      <c r="L2616" s="4"/>
    </row>
    <row r="2617" spans="1:12" x14ac:dyDescent="0.25">
      <c r="A2617" s="2"/>
      <c r="B2617" s="4"/>
      <c r="C2617" s="4"/>
      <c r="D2617" s="4"/>
      <c r="E2617" s="6"/>
      <c r="F2617" s="6"/>
      <c r="H2617" s="2"/>
      <c r="I2617" s="4"/>
      <c r="J2617" s="4"/>
      <c r="K2617" s="4"/>
      <c r="L2617" s="4"/>
    </row>
    <row r="2618" spans="1:12" x14ac:dyDescent="0.25">
      <c r="A2618" s="2"/>
      <c r="B2618" s="4"/>
      <c r="C2618" s="4"/>
      <c r="D2618" s="4"/>
      <c r="E2618" s="6"/>
      <c r="F2618" s="6"/>
      <c r="H2618" s="2"/>
      <c r="I2618" s="4"/>
      <c r="J2618" s="4"/>
      <c r="K2618" s="4"/>
      <c r="L2618" s="4"/>
    </row>
    <row r="2619" spans="1:12" x14ac:dyDescent="0.25">
      <c r="A2619" s="2"/>
      <c r="B2619" s="4"/>
      <c r="C2619" s="4"/>
      <c r="D2619" s="4"/>
      <c r="E2619" s="6"/>
      <c r="F2619" s="6"/>
      <c r="H2619" s="2"/>
      <c r="I2619" s="4"/>
      <c r="J2619" s="4"/>
      <c r="K2619" s="4"/>
      <c r="L2619" s="4"/>
    </row>
    <row r="2620" spans="1:12" x14ac:dyDescent="0.25">
      <c r="A2620" s="2"/>
      <c r="B2620" s="4"/>
      <c r="C2620" s="4"/>
      <c r="D2620" s="4"/>
      <c r="E2620" s="6"/>
      <c r="F2620" s="6"/>
      <c r="H2620" s="2"/>
      <c r="I2620" s="4"/>
      <c r="J2620" s="4"/>
      <c r="K2620" s="4"/>
      <c r="L2620" s="4"/>
    </row>
    <row r="2621" spans="1:12" x14ac:dyDescent="0.25">
      <c r="A2621" s="2"/>
      <c r="B2621" s="4"/>
      <c r="C2621" s="4"/>
      <c r="D2621" s="4"/>
      <c r="E2621" s="6"/>
      <c r="F2621" s="6"/>
      <c r="H2621" s="2"/>
      <c r="I2621" s="4"/>
      <c r="J2621" s="4"/>
      <c r="K2621" s="4"/>
      <c r="L2621" s="4"/>
    </row>
    <row r="2622" spans="1:12" x14ac:dyDescent="0.25">
      <c r="A2622" s="2"/>
      <c r="B2622" s="4"/>
      <c r="C2622" s="4"/>
      <c r="D2622" s="4"/>
      <c r="E2622" s="6"/>
      <c r="F2622" s="6"/>
      <c r="H2622" s="2"/>
      <c r="I2622" s="4"/>
      <c r="J2622" s="4"/>
      <c r="K2622" s="4"/>
      <c r="L2622" s="4"/>
    </row>
    <row r="2623" spans="1:12" x14ac:dyDescent="0.25">
      <c r="A2623" s="2"/>
      <c r="B2623" s="4"/>
      <c r="C2623" s="4"/>
      <c r="D2623" s="4"/>
      <c r="E2623" s="6"/>
      <c r="F2623" s="6"/>
      <c r="H2623" s="2"/>
      <c r="I2623" s="4"/>
      <c r="J2623" s="4"/>
      <c r="K2623" s="4"/>
      <c r="L2623" s="4"/>
    </row>
    <row r="2624" spans="1:12" x14ac:dyDescent="0.25">
      <c r="A2624" s="2"/>
      <c r="B2624" s="4"/>
      <c r="C2624" s="4"/>
      <c r="D2624" s="4"/>
      <c r="E2624" s="6"/>
      <c r="F2624" s="6"/>
      <c r="H2624" s="2"/>
      <c r="I2624" s="4"/>
      <c r="J2624" s="4"/>
      <c r="K2624" s="4"/>
      <c r="L2624" s="4"/>
    </row>
    <row r="2625" spans="1:12" x14ac:dyDescent="0.25">
      <c r="A2625" s="2"/>
      <c r="B2625" s="4"/>
      <c r="C2625" s="4"/>
      <c r="D2625" s="4"/>
      <c r="E2625" s="6"/>
      <c r="F2625" s="6"/>
      <c r="H2625" s="2"/>
      <c r="I2625" s="4"/>
      <c r="J2625" s="4"/>
      <c r="K2625" s="4"/>
      <c r="L2625" s="4"/>
    </row>
    <row r="2626" spans="1:12" x14ac:dyDescent="0.25">
      <c r="A2626" s="2"/>
      <c r="B2626" s="4"/>
      <c r="C2626" s="4"/>
      <c r="D2626" s="4"/>
      <c r="E2626" s="6"/>
      <c r="F2626" s="6"/>
      <c r="H2626" s="2"/>
      <c r="I2626" s="4"/>
      <c r="J2626" s="4"/>
      <c r="K2626" s="4"/>
      <c r="L2626" s="4"/>
    </row>
    <row r="2627" spans="1:12" x14ac:dyDescent="0.25">
      <c r="A2627" s="2"/>
      <c r="B2627" s="4"/>
      <c r="C2627" s="4"/>
      <c r="D2627" s="4"/>
      <c r="E2627" s="6"/>
      <c r="F2627" s="6"/>
      <c r="H2627" s="2"/>
      <c r="I2627" s="4"/>
      <c r="J2627" s="4"/>
      <c r="K2627" s="4"/>
      <c r="L2627" s="4"/>
    </row>
    <row r="2628" spans="1:12" x14ac:dyDescent="0.25">
      <c r="A2628" s="2"/>
      <c r="B2628" s="4"/>
      <c r="C2628" s="4"/>
      <c r="D2628" s="4"/>
      <c r="E2628" s="6"/>
      <c r="F2628" s="6"/>
      <c r="H2628" s="2"/>
      <c r="I2628" s="4"/>
      <c r="J2628" s="4"/>
      <c r="K2628" s="4"/>
      <c r="L2628" s="4"/>
    </row>
    <row r="2629" spans="1:12" x14ac:dyDescent="0.25">
      <c r="A2629" s="2"/>
      <c r="B2629" s="4"/>
      <c r="C2629" s="4"/>
      <c r="D2629" s="4"/>
      <c r="E2629" s="6"/>
      <c r="F2629" s="6"/>
      <c r="H2629" s="2"/>
      <c r="I2629" s="4"/>
      <c r="J2629" s="4"/>
      <c r="K2629" s="4"/>
      <c r="L2629" s="4"/>
    </row>
    <row r="2630" spans="1:12" x14ac:dyDescent="0.25">
      <c r="A2630" s="2"/>
      <c r="B2630" s="4"/>
      <c r="C2630" s="4"/>
      <c r="D2630" s="4"/>
      <c r="E2630" s="6"/>
      <c r="F2630" s="6"/>
      <c r="H2630" s="2"/>
      <c r="I2630" s="4"/>
      <c r="J2630" s="4"/>
      <c r="K2630" s="4"/>
      <c r="L2630" s="4"/>
    </row>
    <row r="2631" spans="1:12" x14ac:dyDescent="0.25">
      <c r="A2631" s="2"/>
      <c r="B2631" s="4"/>
      <c r="C2631" s="4"/>
      <c r="D2631" s="4"/>
      <c r="E2631" s="6"/>
      <c r="F2631" s="6"/>
      <c r="H2631" s="2"/>
      <c r="I2631" s="4"/>
      <c r="J2631" s="4"/>
      <c r="K2631" s="4"/>
      <c r="L2631" s="4"/>
    </row>
    <row r="2632" spans="1:12" x14ac:dyDescent="0.25">
      <c r="A2632" s="2"/>
      <c r="B2632" s="4"/>
      <c r="C2632" s="4"/>
      <c r="D2632" s="4"/>
      <c r="E2632" s="6"/>
      <c r="F2632" s="6"/>
      <c r="H2632" s="2"/>
      <c r="I2632" s="4"/>
      <c r="J2632" s="4"/>
      <c r="K2632" s="4"/>
      <c r="L2632" s="4"/>
    </row>
    <row r="2633" spans="1:12" x14ac:dyDescent="0.25">
      <c r="A2633" s="2"/>
      <c r="B2633" s="4"/>
      <c r="C2633" s="4"/>
      <c r="D2633" s="4"/>
      <c r="E2633" s="6"/>
      <c r="F2633" s="6"/>
      <c r="H2633" s="2"/>
      <c r="I2633" s="4"/>
      <c r="J2633" s="4"/>
      <c r="K2633" s="4"/>
      <c r="L2633" s="4"/>
    </row>
    <row r="2634" spans="1:12" x14ac:dyDescent="0.25">
      <c r="A2634" s="2"/>
      <c r="B2634" s="4"/>
      <c r="C2634" s="4"/>
      <c r="D2634" s="4"/>
      <c r="E2634" s="6"/>
      <c r="F2634" s="6"/>
      <c r="H2634" s="2"/>
      <c r="I2634" s="4"/>
      <c r="J2634" s="4"/>
      <c r="K2634" s="4"/>
      <c r="L2634" s="4"/>
    </row>
    <row r="2635" spans="1:12" x14ac:dyDescent="0.25">
      <c r="A2635" s="2"/>
      <c r="B2635" s="4"/>
      <c r="C2635" s="4"/>
      <c r="D2635" s="4"/>
      <c r="E2635" s="6"/>
      <c r="F2635" s="6"/>
      <c r="H2635" s="2"/>
      <c r="I2635" s="4"/>
      <c r="J2635" s="4"/>
      <c r="K2635" s="4"/>
      <c r="L2635" s="4"/>
    </row>
    <row r="2636" spans="1:12" x14ac:dyDescent="0.25">
      <c r="A2636" s="2"/>
      <c r="B2636" s="4"/>
      <c r="C2636" s="4"/>
      <c r="D2636" s="4"/>
      <c r="E2636" s="6"/>
      <c r="F2636" s="6"/>
      <c r="H2636" s="2"/>
      <c r="I2636" s="4"/>
      <c r="J2636" s="4"/>
      <c r="K2636" s="4"/>
      <c r="L2636" s="4"/>
    </row>
    <row r="2637" spans="1:12" x14ac:dyDescent="0.25">
      <c r="A2637" s="2"/>
      <c r="B2637" s="4"/>
      <c r="C2637" s="4"/>
      <c r="D2637" s="4"/>
      <c r="E2637" s="6"/>
      <c r="F2637" s="6"/>
      <c r="H2637" s="2"/>
      <c r="I2637" s="4"/>
      <c r="J2637" s="4"/>
      <c r="K2637" s="4"/>
      <c r="L2637" s="4"/>
    </row>
    <row r="2638" spans="1:12" x14ac:dyDescent="0.25">
      <c r="A2638" s="2"/>
      <c r="B2638" s="4"/>
      <c r="C2638" s="4"/>
      <c r="D2638" s="4"/>
      <c r="E2638" s="6"/>
      <c r="F2638" s="6"/>
      <c r="H2638" s="2"/>
      <c r="I2638" s="4"/>
      <c r="J2638" s="4"/>
      <c r="K2638" s="4"/>
      <c r="L2638" s="4"/>
    </row>
    <row r="2639" spans="1:12" x14ac:dyDescent="0.25">
      <c r="A2639" s="2"/>
      <c r="B2639" s="4"/>
      <c r="C2639" s="4"/>
      <c r="D2639" s="4"/>
      <c r="E2639" s="6"/>
      <c r="F2639" s="6"/>
      <c r="H2639" s="2"/>
      <c r="I2639" s="4"/>
      <c r="J2639" s="4"/>
      <c r="K2639" s="4"/>
      <c r="L2639" s="4"/>
    </row>
    <row r="2640" spans="1:12" x14ac:dyDescent="0.25">
      <c r="A2640" s="2"/>
      <c r="B2640" s="4"/>
      <c r="C2640" s="4"/>
      <c r="D2640" s="4"/>
      <c r="E2640" s="6"/>
      <c r="F2640" s="6"/>
      <c r="H2640" s="2"/>
      <c r="I2640" s="4"/>
      <c r="J2640" s="4"/>
      <c r="K2640" s="4"/>
      <c r="L2640" s="4"/>
    </row>
    <row r="2641" spans="1:12" x14ac:dyDescent="0.25">
      <c r="A2641" s="2"/>
      <c r="B2641" s="4"/>
      <c r="C2641" s="4"/>
      <c r="D2641" s="4"/>
      <c r="E2641" s="6"/>
      <c r="F2641" s="6"/>
      <c r="H2641" s="2"/>
      <c r="I2641" s="4"/>
      <c r="J2641" s="4"/>
      <c r="K2641" s="4"/>
      <c r="L2641" s="4"/>
    </row>
    <row r="2642" spans="1:12" x14ac:dyDescent="0.25">
      <c r="A2642" s="2"/>
      <c r="B2642" s="4"/>
      <c r="C2642" s="4"/>
      <c r="D2642" s="4"/>
      <c r="E2642" s="6"/>
      <c r="F2642" s="6"/>
      <c r="H2642" s="2"/>
      <c r="I2642" s="4"/>
      <c r="J2642" s="4"/>
      <c r="K2642" s="4"/>
      <c r="L2642" s="4"/>
    </row>
    <row r="2643" spans="1:12" x14ac:dyDescent="0.25">
      <c r="A2643" s="2"/>
      <c r="B2643" s="4"/>
      <c r="C2643" s="4"/>
      <c r="D2643" s="4"/>
      <c r="E2643" s="6"/>
      <c r="F2643" s="6"/>
      <c r="H2643" s="2"/>
      <c r="I2643" s="4"/>
      <c r="J2643" s="4"/>
      <c r="K2643" s="4"/>
      <c r="L2643" s="4"/>
    </row>
    <row r="2644" spans="1:12" x14ac:dyDescent="0.25">
      <c r="A2644" s="2"/>
      <c r="B2644" s="4"/>
      <c r="C2644" s="4"/>
      <c r="D2644" s="4"/>
      <c r="E2644" s="6"/>
      <c r="F2644" s="6"/>
      <c r="H2644" s="2"/>
      <c r="I2644" s="4"/>
      <c r="J2644" s="4"/>
      <c r="K2644" s="4"/>
      <c r="L2644" s="4"/>
    </row>
    <row r="2645" spans="1:12" x14ac:dyDescent="0.25">
      <c r="A2645" s="2"/>
      <c r="B2645" s="4"/>
      <c r="C2645" s="4"/>
      <c r="D2645" s="4"/>
      <c r="E2645" s="6"/>
      <c r="F2645" s="6"/>
      <c r="H2645" s="2"/>
      <c r="I2645" s="4"/>
      <c r="J2645" s="4"/>
      <c r="K2645" s="4"/>
      <c r="L2645" s="4"/>
    </row>
    <row r="2646" spans="1:12" x14ac:dyDescent="0.25">
      <c r="A2646" s="2"/>
      <c r="B2646" s="4"/>
      <c r="C2646" s="4"/>
      <c r="D2646" s="4"/>
      <c r="E2646" s="6"/>
      <c r="F2646" s="6"/>
      <c r="H2646" s="2"/>
      <c r="I2646" s="4"/>
      <c r="J2646" s="4"/>
      <c r="K2646" s="4"/>
      <c r="L2646" s="4"/>
    </row>
    <row r="2647" spans="1:12" x14ac:dyDescent="0.25">
      <c r="A2647" s="2"/>
      <c r="B2647" s="4"/>
      <c r="C2647" s="4"/>
      <c r="D2647" s="4"/>
      <c r="E2647" s="6"/>
      <c r="F2647" s="6"/>
      <c r="H2647" s="2"/>
      <c r="I2647" s="4"/>
      <c r="J2647" s="4"/>
      <c r="K2647" s="4"/>
      <c r="L2647" s="4"/>
    </row>
    <row r="2648" spans="1:12" x14ac:dyDescent="0.25">
      <c r="A2648" s="2"/>
      <c r="B2648" s="4"/>
      <c r="C2648" s="4"/>
      <c r="D2648" s="4"/>
      <c r="E2648" s="6"/>
      <c r="F2648" s="6"/>
      <c r="H2648" s="2"/>
      <c r="I2648" s="4"/>
      <c r="J2648" s="4"/>
      <c r="K2648" s="4"/>
      <c r="L2648" s="4"/>
    </row>
    <row r="2649" spans="1:12" x14ac:dyDescent="0.25">
      <c r="A2649" s="2"/>
      <c r="B2649" s="4"/>
      <c r="C2649" s="4"/>
      <c r="D2649" s="4"/>
      <c r="E2649" s="6"/>
      <c r="F2649" s="6"/>
      <c r="H2649" s="2"/>
      <c r="I2649" s="4"/>
      <c r="J2649" s="4"/>
      <c r="K2649" s="4"/>
      <c r="L2649" s="4"/>
    </row>
    <row r="2650" spans="1:12" x14ac:dyDescent="0.25">
      <c r="A2650" s="2"/>
      <c r="B2650" s="4"/>
      <c r="C2650" s="4"/>
      <c r="D2650" s="4"/>
      <c r="E2650" s="6"/>
      <c r="F2650" s="6"/>
      <c r="H2650" s="2"/>
      <c r="I2650" s="4"/>
      <c r="J2650" s="4"/>
      <c r="K2650" s="4"/>
      <c r="L2650" s="4"/>
    </row>
    <row r="2651" spans="1:12" x14ac:dyDescent="0.25">
      <c r="A2651" s="2"/>
      <c r="B2651" s="4"/>
      <c r="C2651" s="4"/>
      <c r="D2651" s="4"/>
      <c r="E2651" s="6"/>
      <c r="F2651" s="6"/>
      <c r="H2651" s="2"/>
      <c r="I2651" s="4"/>
      <c r="J2651" s="4"/>
      <c r="K2651" s="4"/>
      <c r="L2651" s="4"/>
    </row>
    <row r="2652" spans="1:12" x14ac:dyDescent="0.25">
      <c r="A2652" s="2"/>
      <c r="B2652" s="4"/>
      <c r="C2652" s="4"/>
      <c r="D2652" s="4"/>
      <c r="E2652" s="6"/>
      <c r="F2652" s="6"/>
      <c r="H2652" s="2"/>
      <c r="I2652" s="4"/>
      <c r="J2652" s="4"/>
      <c r="K2652" s="4"/>
      <c r="L2652" s="4"/>
    </row>
    <row r="2653" spans="1:12" x14ac:dyDescent="0.25">
      <c r="A2653" s="2"/>
      <c r="B2653" s="4"/>
      <c r="C2653" s="4"/>
      <c r="D2653" s="4"/>
      <c r="E2653" s="6"/>
      <c r="F2653" s="6"/>
      <c r="H2653" s="2"/>
      <c r="I2653" s="4"/>
      <c r="J2653" s="4"/>
      <c r="K2653" s="4"/>
      <c r="L2653" s="4"/>
    </row>
    <row r="2654" spans="1:12" x14ac:dyDescent="0.25">
      <c r="A2654" s="2"/>
      <c r="B2654" s="4"/>
      <c r="C2654" s="4"/>
      <c r="D2654" s="4"/>
      <c r="E2654" s="6"/>
      <c r="F2654" s="6"/>
      <c r="H2654" s="2"/>
      <c r="I2654" s="4"/>
      <c r="J2654" s="4"/>
      <c r="K2654" s="4"/>
      <c r="L2654" s="4"/>
    </row>
    <row r="2655" spans="1:12" x14ac:dyDescent="0.25">
      <c r="A2655" s="2"/>
      <c r="B2655" s="4"/>
      <c r="C2655" s="4"/>
      <c r="D2655" s="4"/>
      <c r="E2655" s="6"/>
      <c r="F2655" s="6"/>
      <c r="H2655" s="2"/>
      <c r="I2655" s="4"/>
      <c r="J2655" s="4"/>
      <c r="K2655" s="4"/>
      <c r="L2655" s="4"/>
    </row>
    <row r="2656" spans="1:12" x14ac:dyDescent="0.25">
      <c r="A2656" s="2"/>
      <c r="B2656" s="4"/>
      <c r="C2656" s="4"/>
      <c r="D2656" s="4"/>
      <c r="E2656" s="6"/>
      <c r="F2656" s="6"/>
      <c r="H2656" s="2"/>
      <c r="I2656" s="4"/>
      <c r="J2656" s="4"/>
      <c r="K2656" s="4"/>
      <c r="L2656" s="4"/>
    </row>
    <row r="2657" spans="1:12" x14ac:dyDescent="0.25">
      <c r="A2657" s="2"/>
      <c r="B2657" s="4"/>
      <c r="C2657" s="4"/>
      <c r="D2657" s="4"/>
      <c r="E2657" s="6"/>
      <c r="F2657" s="6"/>
      <c r="H2657" s="2"/>
      <c r="I2657" s="4"/>
      <c r="J2657" s="4"/>
      <c r="K2657" s="4"/>
      <c r="L2657" s="4"/>
    </row>
    <row r="2658" spans="1:12" x14ac:dyDescent="0.25">
      <c r="A2658" s="2"/>
      <c r="B2658" s="4"/>
      <c r="C2658" s="4"/>
      <c r="D2658" s="4"/>
      <c r="E2658" s="6"/>
      <c r="F2658" s="6"/>
      <c r="H2658" s="2"/>
      <c r="I2658" s="4"/>
      <c r="J2658" s="4"/>
      <c r="K2658" s="4"/>
      <c r="L2658" s="4"/>
    </row>
    <row r="2659" spans="1:12" x14ac:dyDescent="0.25">
      <c r="A2659" s="2"/>
      <c r="B2659" s="4"/>
      <c r="C2659" s="4"/>
      <c r="D2659" s="4"/>
      <c r="E2659" s="6"/>
      <c r="F2659" s="6"/>
      <c r="H2659" s="2"/>
      <c r="I2659" s="4"/>
      <c r="J2659" s="4"/>
      <c r="K2659" s="4"/>
      <c r="L2659" s="4"/>
    </row>
    <row r="2660" spans="1:12" x14ac:dyDescent="0.25">
      <c r="A2660" s="2"/>
      <c r="B2660" s="4"/>
      <c r="C2660" s="4"/>
      <c r="D2660" s="4"/>
      <c r="E2660" s="6"/>
      <c r="F2660" s="6"/>
      <c r="H2660" s="2"/>
      <c r="I2660" s="4"/>
      <c r="J2660" s="4"/>
      <c r="K2660" s="4"/>
      <c r="L2660" s="4"/>
    </row>
    <row r="2661" spans="1:12" x14ac:dyDescent="0.25">
      <c r="A2661" s="2"/>
      <c r="B2661" s="4"/>
      <c r="C2661" s="4"/>
      <c r="D2661" s="4"/>
      <c r="E2661" s="6"/>
      <c r="F2661" s="6"/>
      <c r="H2661" s="2"/>
      <c r="I2661" s="4"/>
      <c r="J2661" s="4"/>
      <c r="K2661" s="4"/>
      <c r="L2661" s="4"/>
    </row>
    <row r="2662" spans="1:12" x14ac:dyDescent="0.25">
      <c r="A2662" s="2"/>
      <c r="B2662" s="4"/>
      <c r="C2662" s="4"/>
      <c r="D2662" s="4"/>
      <c r="E2662" s="6"/>
      <c r="F2662" s="6"/>
      <c r="H2662" s="2"/>
      <c r="I2662" s="4"/>
      <c r="J2662" s="4"/>
      <c r="K2662" s="4"/>
      <c r="L2662" s="4"/>
    </row>
    <row r="2663" spans="1:12" x14ac:dyDescent="0.25">
      <c r="A2663" s="2"/>
      <c r="B2663" s="4"/>
      <c r="C2663" s="4"/>
      <c r="D2663" s="4"/>
      <c r="E2663" s="6"/>
      <c r="F2663" s="6"/>
      <c r="H2663" s="2"/>
      <c r="I2663" s="4"/>
      <c r="J2663" s="4"/>
      <c r="K2663" s="4"/>
      <c r="L2663" s="4"/>
    </row>
    <row r="2664" spans="1:12" x14ac:dyDescent="0.25">
      <c r="A2664" s="2"/>
      <c r="B2664" s="4"/>
      <c r="C2664" s="4"/>
      <c r="D2664" s="4"/>
      <c r="E2664" s="6"/>
      <c r="F2664" s="6"/>
      <c r="H2664" s="2"/>
      <c r="I2664" s="4"/>
      <c r="J2664" s="4"/>
      <c r="K2664" s="4"/>
      <c r="L2664" s="4"/>
    </row>
    <row r="2665" spans="1:12" x14ac:dyDescent="0.25">
      <c r="A2665" s="2"/>
      <c r="B2665" s="4"/>
      <c r="C2665" s="4"/>
      <c r="D2665" s="4"/>
      <c r="E2665" s="6"/>
      <c r="F2665" s="6"/>
      <c r="H2665" s="2"/>
      <c r="I2665" s="4"/>
      <c r="J2665" s="4"/>
      <c r="K2665" s="4"/>
      <c r="L2665" s="4"/>
    </row>
    <row r="2666" spans="1:12" x14ac:dyDescent="0.25">
      <c r="A2666" s="2"/>
      <c r="B2666" s="4"/>
      <c r="C2666" s="4"/>
      <c r="D2666" s="4"/>
      <c r="E2666" s="6"/>
      <c r="F2666" s="6"/>
      <c r="H2666" s="2"/>
      <c r="I2666" s="4"/>
      <c r="J2666" s="4"/>
      <c r="K2666" s="4"/>
      <c r="L2666" s="4"/>
    </row>
    <row r="2667" spans="1:12" x14ac:dyDescent="0.25">
      <c r="A2667" s="2"/>
      <c r="B2667" s="4"/>
      <c r="C2667" s="4"/>
      <c r="D2667" s="4"/>
      <c r="E2667" s="6"/>
      <c r="F2667" s="6"/>
      <c r="H2667" s="2"/>
      <c r="I2667" s="4"/>
      <c r="J2667" s="4"/>
      <c r="K2667" s="4"/>
      <c r="L2667" s="4"/>
    </row>
    <row r="2668" spans="1:12" x14ac:dyDescent="0.25">
      <c r="A2668" s="2"/>
      <c r="B2668" s="4"/>
      <c r="C2668" s="4"/>
      <c r="D2668" s="4"/>
      <c r="E2668" s="6"/>
      <c r="F2668" s="6"/>
      <c r="H2668" s="2"/>
      <c r="I2668" s="4"/>
      <c r="J2668" s="4"/>
      <c r="K2668" s="4"/>
      <c r="L2668" s="4"/>
    </row>
    <row r="2669" spans="1:12" x14ac:dyDescent="0.25">
      <c r="A2669" s="2"/>
      <c r="B2669" s="4"/>
      <c r="C2669" s="4"/>
      <c r="D2669" s="4"/>
      <c r="E2669" s="6"/>
      <c r="F2669" s="6"/>
      <c r="H2669" s="2"/>
      <c r="I2669" s="4"/>
      <c r="J2669" s="4"/>
      <c r="K2669" s="4"/>
      <c r="L2669" s="4"/>
    </row>
    <row r="2670" spans="1:12" x14ac:dyDescent="0.25">
      <c r="A2670" s="2"/>
      <c r="B2670" s="4"/>
      <c r="C2670" s="4"/>
      <c r="D2670" s="4"/>
      <c r="E2670" s="6"/>
      <c r="F2670" s="6"/>
      <c r="H2670" s="2"/>
      <c r="I2670" s="4"/>
      <c r="J2670" s="4"/>
      <c r="K2670" s="4"/>
      <c r="L2670" s="4"/>
    </row>
    <row r="2671" spans="1:12" x14ac:dyDescent="0.25">
      <c r="A2671" s="2"/>
      <c r="B2671" s="4"/>
      <c r="C2671" s="4"/>
      <c r="D2671" s="4"/>
      <c r="E2671" s="6"/>
      <c r="F2671" s="6"/>
      <c r="H2671" s="2"/>
      <c r="I2671" s="4"/>
      <c r="J2671" s="4"/>
      <c r="K2671" s="4"/>
      <c r="L2671" s="4"/>
    </row>
    <row r="2672" spans="1:12" x14ac:dyDescent="0.25">
      <c r="A2672" s="2"/>
      <c r="B2672" s="4"/>
      <c r="C2672" s="4"/>
      <c r="D2672" s="4"/>
      <c r="E2672" s="6"/>
      <c r="F2672" s="6"/>
      <c r="H2672" s="2"/>
      <c r="I2672" s="4"/>
      <c r="J2672" s="4"/>
      <c r="K2672" s="4"/>
      <c r="L2672" s="4"/>
    </row>
    <row r="2673" spans="1:12" x14ac:dyDescent="0.25">
      <c r="A2673" s="2"/>
      <c r="B2673" s="4"/>
      <c r="C2673" s="4"/>
      <c r="D2673" s="4"/>
      <c r="E2673" s="6"/>
      <c r="F2673" s="6"/>
      <c r="H2673" s="2"/>
      <c r="I2673" s="4"/>
      <c r="J2673" s="4"/>
      <c r="K2673" s="4"/>
      <c r="L2673" s="4"/>
    </row>
    <row r="2674" spans="1:12" x14ac:dyDescent="0.25">
      <c r="A2674" s="2"/>
      <c r="B2674" s="4"/>
      <c r="C2674" s="4"/>
      <c r="D2674" s="4"/>
      <c r="E2674" s="6"/>
      <c r="F2674" s="6"/>
      <c r="H2674" s="2"/>
      <c r="I2674" s="4"/>
      <c r="J2674" s="4"/>
      <c r="K2674" s="4"/>
      <c r="L2674" s="4"/>
    </row>
    <row r="2675" spans="1:12" x14ac:dyDescent="0.25">
      <c r="A2675" s="2"/>
      <c r="B2675" s="4"/>
      <c r="C2675" s="4"/>
      <c r="D2675" s="4"/>
      <c r="E2675" s="6"/>
      <c r="F2675" s="6"/>
      <c r="H2675" s="2"/>
      <c r="I2675" s="4"/>
      <c r="J2675" s="4"/>
      <c r="K2675" s="4"/>
      <c r="L2675" s="4"/>
    </row>
    <row r="2676" spans="1:12" x14ac:dyDescent="0.25">
      <c r="A2676" s="2"/>
      <c r="B2676" s="4"/>
      <c r="C2676" s="4"/>
      <c r="D2676" s="4"/>
      <c r="E2676" s="6"/>
      <c r="F2676" s="6"/>
      <c r="H2676" s="2"/>
      <c r="I2676" s="4"/>
      <c r="J2676" s="4"/>
      <c r="K2676" s="4"/>
      <c r="L2676" s="4"/>
    </row>
    <row r="2677" spans="1:12" x14ac:dyDescent="0.25">
      <c r="A2677" s="2"/>
      <c r="B2677" s="4"/>
      <c r="C2677" s="4"/>
      <c r="D2677" s="4"/>
      <c r="E2677" s="6"/>
      <c r="F2677" s="6"/>
      <c r="H2677" s="2"/>
      <c r="I2677" s="4"/>
      <c r="J2677" s="4"/>
      <c r="K2677" s="4"/>
      <c r="L2677" s="4"/>
    </row>
    <row r="2678" spans="1:12" x14ac:dyDescent="0.25">
      <c r="A2678" s="2"/>
      <c r="B2678" s="4"/>
      <c r="C2678" s="4"/>
      <c r="D2678" s="4"/>
      <c r="E2678" s="6"/>
      <c r="F2678" s="6"/>
      <c r="H2678" s="2"/>
      <c r="I2678" s="4"/>
      <c r="J2678" s="4"/>
      <c r="K2678" s="4"/>
      <c r="L2678" s="4"/>
    </row>
    <row r="2679" spans="1:12" x14ac:dyDescent="0.25">
      <c r="A2679" s="2"/>
      <c r="B2679" s="4"/>
      <c r="C2679" s="4"/>
      <c r="D2679" s="4"/>
      <c r="E2679" s="6"/>
      <c r="F2679" s="6"/>
      <c r="H2679" s="2"/>
      <c r="I2679" s="4"/>
      <c r="J2679" s="4"/>
      <c r="K2679" s="4"/>
      <c r="L2679" s="4"/>
    </row>
    <row r="2680" spans="1:12" x14ac:dyDescent="0.25">
      <c r="A2680" s="2"/>
      <c r="B2680" s="4"/>
      <c r="C2680" s="4"/>
      <c r="D2680" s="4"/>
      <c r="E2680" s="6"/>
      <c r="F2680" s="6"/>
      <c r="H2680" s="2"/>
      <c r="I2680" s="4"/>
      <c r="J2680" s="4"/>
      <c r="K2680" s="4"/>
      <c r="L2680" s="4"/>
    </row>
    <row r="2681" spans="1:12" x14ac:dyDescent="0.25">
      <c r="A2681" s="2"/>
      <c r="B2681" s="4"/>
      <c r="C2681" s="4"/>
      <c r="D2681" s="4"/>
      <c r="E2681" s="6"/>
      <c r="F2681" s="6"/>
      <c r="H2681" s="2"/>
      <c r="I2681" s="4"/>
      <c r="J2681" s="4"/>
      <c r="K2681" s="4"/>
      <c r="L2681" s="4"/>
    </row>
    <row r="2682" spans="1:12" x14ac:dyDescent="0.25">
      <c r="A2682" s="2"/>
      <c r="B2682" s="4"/>
      <c r="C2682" s="4"/>
      <c r="D2682" s="4"/>
      <c r="E2682" s="6"/>
      <c r="F2682" s="6"/>
      <c r="H2682" s="2"/>
      <c r="I2682" s="4"/>
      <c r="J2682" s="4"/>
      <c r="K2682" s="4"/>
      <c r="L2682" s="4"/>
    </row>
    <row r="2683" spans="1:12" x14ac:dyDescent="0.25">
      <c r="A2683" s="2"/>
      <c r="B2683" s="4"/>
      <c r="C2683" s="4"/>
      <c r="D2683" s="4"/>
      <c r="E2683" s="6"/>
      <c r="F2683" s="6"/>
      <c r="H2683" s="2"/>
      <c r="I2683" s="4"/>
      <c r="J2683" s="4"/>
      <c r="K2683" s="4"/>
      <c r="L2683" s="4"/>
    </row>
    <row r="2684" spans="1:12" x14ac:dyDescent="0.25">
      <c r="A2684" s="2"/>
      <c r="B2684" s="4"/>
      <c r="C2684" s="4"/>
      <c r="D2684" s="4"/>
      <c r="E2684" s="6"/>
      <c r="F2684" s="6"/>
      <c r="H2684" s="2"/>
      <c r="I2684" s="4"/>
      <c r="J2684" s="4"/>
      <c r="K2684" s="4"/>
      <c r="L2684" s="4"/>
    </row>
    <row r="2685" spans="1:12" x14ac:dyDescent="0.25">
      <c r="A2685" s="2"/>
      <c r="B2685" s="4"/>
      <c r="C2685" s="4"/>
      <c r="D2685" s="4"/>
      <c r="E2685" s="6"/>
      <c r="F2685" s="6"/>
      <c r="H2685" s="2"/>
      <c r="I2685" s="4"/>
      <c r="J2685" s="4"/>
      <c r="K2685" s="4"/>
      <c r="L2685" s="4"/>
    </row>
    <row r="2686" spans="1:12" x14ac:dyDescent="0.25">
      <c r="A2686" s="2"/>
      <c r="B2686" s="4"/>
      <c r="C2686" s="4"/>
      <c r="D2686" s="4"/>
      <c r="E2686" s="6"/>
      <c r="F2686" s="6"/>
      <c r="H2686" s="2"/>
      <c r="I2686" s="4"/>
      <c r="J2686" s="4"/>
      <c r="K2686" s="4"/>
      <c r="L2686" s="4"/>
    </row>
    <row r="2687" spans="1:12" x14ac:dyDescent="0.25">
      <c r="A2687" s="2"/>
      <c r="B2687" s="4"/>
      <c r="C2687" s="4"/>
      <c r="D2687" s="4"/>
      <c r="E2687" s="6"/>
      <c r="F2687" s="6"/>
      <c r="H2687" s="2"/>
      <c r="I2687" s="4"/>
      <c r="J2687" s="4"/>
      <c r="K2687" s="4"/>
      <c r="L2687" s="4"/>
    </row>
    <row r="2688" spans="1:12" x14ac:dyDescent="0.25">
      <c r="A2688" s="2"/>
      <c r="B2688" s="4"/>
      <c r="C2688" s="4"/>
      <c r="D2688" s="4"/>
      <c r="E2688" s="6"/>
      <c r="F2688" s="6"/>
      <c r="H2688" s="2"/>
      <c r="I2688" s="4"/>
      <c r="J2688" s="4"/>
      <c r="K2688" s="4"/>
      <c r="L2688" s="4"/>
    </row>
    <row r="2689" spans="1:12" x14ac:dyDescent="0.25">
      <c r="A2689" s="2"/>
      <c r="B2689" s="4"/>
      <c r="C2689" s="4"/>
      <c r="D2689" s="4"/>
      <c r="E2689" s="6"/>
      <c r="F2689" s="6"/>
      <c r="H2689" s="2"/>
      <c r="I2689" s="4"/>
      <c r="J2689" s="4"/>
      <c r="K2689" s="4"/>
      <c r="L2689" s="4"/>
    </row>
    <row r="2690" spans="1:12" x14ac:dyDescent="0.25">
      <c r="A2690" s="2"/>
      <c r="B2690" s="4"/>
      <c r="C2690" s="4"/>
      <c r="D2690" s="4"/>
      <c r="E2690" s="6"/>
      <c r="F2690" s="6"/>
      <c r="H2690" s="2"/>
      <c r="I2690" s="4"/>
      <c r="J2690" s="4"/>
      <c r="K2690" s="4"/>
      <c r="L2690" s="4"/>
    </row>
    <row r="2691" spans="1:12" x14ac:dyDescent="0.25">
      <c r="A2691" s="2"/>
      <c r="B2691" s="4"/>
      <c r="C2691" s="4"/>
      <c r="D2691" s="4"/>
      <c r="E2691" s="6"/>
      <c r="F2691" s="6"/>
      <c r="H2691" s="2"/>
      <c r="I2691" s="4"/>
      <c r="J2691" s="4"/>
      <c r="K2691" s="4"/>
      <c r="L2691" s="4"/>
    </row>
    <row r="2692" spans="1:12" x14ac:dyDescent="0.25">
      <c r="A2692" s="2"/>
      <c r="B2692" s="4"/>
      <c r="C2692" s="4"/>
      <c r="D2692" s="4"/>
      <c r="E2692" s="6"/>
      <c r="F2692" s="6"/>
      <c r="H2692" s="2"/>
      <c r="I2692" s="4"/>
      <c r="J2692" s="4"/>
      <c r="K2692" s="4"/>
      <c r="L2692" s="4"/>
    </row>
    <row r="2693" spans="1:12" x14ac:dyDescent="0.25">
      <c r="A2693" s="2"/>
      <c r="B2693" s="4"/>
      <c r="C2693" s="4"/>
      <c r="D2693" s="4"/>
      <c r="E2693" s="6"/>
      <c r="F2693" s="6"/>
      <c r="H2693" s="2"/>
      <c r="I2693" s="4"/>
      <c r="J2693" s="4"/>
      <c r="K2693" s="4"/>
      <c r="L2693" s="4"/>
    </row>
    <row r="2694" spans="1:12" x14ac:dyDescent="0.25">
      <c r="A2694" s="2"/>
      <c r="B2694" s="4"/>
      <c r="C2694" s="4"/>
      <c r="D2694" s="4"/>
      <c r="E2694" s="6"/>
      <c r="F2694" s="6"/>
      <c r="H2694" s="2"/>
      <c r="I2694" s="4"/>
      <c r="J2694" s="4"/>
      <c r="K2694" s="4"/>
      <c r="L2694" s="4"/>
    </row>
    <row r="2695" spans="1:12" x14ac:dyDescent="0.25">
      <c r="A2695" s="2"/>
      <c r="B2695" s="4"/>
      <c r="C2695" s="4"/>
      <c r="D2695" s="4"/>
      <c r="E2695" s="6"/>
      <c r="F2695" s="6"/>
      <c r="H2695" s="2"/>
      <c r="I2695" s="4"/>
      <c r="J2695" s="4"/>
      <c r="K2695" s="4"/>
      <c r="L2695" s="4"/>
    </row>
    <row r="2696" spans="1:12" x14ac:dyDescent="0.25">
      <c r="A2696" s="2"/>
      <c r="B2696" s="4"/>
      <c r="C2696" s="4"/>
      <c r="D2696" s="4"/>
      <c r="E2696" s="6"/>
      <c r="F2696" s="6"/>
      <c r="H2696" s="2"/>
      <c r="I2696" s="4"/>
      <c r="J2696" s="4"/>
      <c r="K2696" s="4"/>
      <c r="L2696" s="4"/>
    </row>
    <row r="2697" spans="1:12" x14ac:dyDescent="0.25">
      <c r="A2697" s="2"/>
      <c r="B2697" s="4"/>
      <c r="C2697" s="4"/>
      <c r="D2697" s="4"/>
      <c r="E2697" s="6"/>
      <c r="F2697" s="6"/>
      <c r="H2697" s="2"/>
      <c r="I2697" s="4"/>
      <c r="J2697" s="4"/>
      <c r="K2697" s="4"/>
      <c r="L2697" s="4"/>
    </row>
    <row r="2698" spans="1:12" x14ac:dyDescent="0.25">
      <c r="A2698" s="2"/>
      <c r="B2698" s="4"/>
      <c r="C2698" s="4"/>
      <c r="D2698" s="4"/>
      <c r="E2698" s="6"/>
      <c r="F2698" s="6"/>
      <c r="H2698" s="2"/>
      <c r="I2698" s="4"/>
      <c r="J2698" s="4"/>
      <c r="K2698" s="4"/>
      <c r="L2698" s="4"/>
    </row>
    <row r="2699" spans="1:12" x14ac:dyDescent="0.25">
      <c r="A2699" s="2"/>
      <c r="B2699" s="4"/>
      <c r="C2699" s="4"/>
      <c r="D2699" s="4"/>
      <c r="E2699" s="6"/>
      <c r="F2699" s="6"/>
      <c r="H2699" s="2"/>
      <c r="I2699" s="4"/>
      <c r="J2699" s="4"/>
      <c r="K2699" s="4"/>
      <c r="L2699" s="4"/>
    </row>
    <row r="2700" spans="1:12" x14ac:dyDescent="0.25">
      <c r="A2700" s="2"/>
      <c r="B2700" s="4"/>
      <c r="C2700" s="4"/>
      <c r="D2700" s="4"/>
      <c r="E2700" s="6"/>
      <c r="F2700" s="6"/>
      <c r="H2700" s="2"/>
      <c r="I2700" s="4"/>
      <c r="J2700" s="4"/>
      <c r="K2700" s="4"/>
      <c r="L2700" s="4"/>
    </row>
    <row r="2701" spans="1:12" x14ac:dyDescent="0.25">
      <c r="A2701" s="2"/>
      <c r="B2701" s="4"/>
      <c r="C2701" s="4"/>
      <c r="D2701" s="4"/>
      <c r="E2701" s="6"/>
      <c r="F2701" s="6"/>
      <c r="H2701" s="2"/>
      <c r="I2701" s="4"/>
      <c r="J2701" s="4"/>
      <c r="K2701" s="4"/>
      <c r="L2701" s="4"/>
    </row>
    <row r="2702" spans="1:12" x14ac:dyDescent="0.25">
      <c r="A2702" s="2"/>
      <c r="B2702" s="4"/>
      <c r="C2702" s="4"/>
      <c r="D2702" s="4"/>
      <c r="E2702" s="6"/>
      <c r="F2702" s="6"/>
      <c r="H2702" s="2"/>
      <c r="I2702" s="4"/>
      <c r="J2702" s="4"/>
      <c r="K2702" s="4"/>
      <c r="L2702" s="4"/>
    </row>
    <row r="2703" spans="1:12" x14ac:dyDescent="0.25">
      <c r="A2703" s="2"/>
      <c r="B2703" s="4"/>
      <c r="C2703" s="4"/>
      <c r="D2703" s="4"/>
      <c r="E2703" s="6"/>
      <c r="F2703" s="6"/>
      <c r="H2703" s="2"/>
      <c r="I2703" s="4"/>
      <c r="J2703" s="4"/>
      <c r="K2703" s="4"/>
      <c r="L2703" s="4"/>
    </row>
    <row r="2704" spans="1:12" x14ac:dyDescent="0.25">
      <c r="A2704" s="2"/>
      <c r="B2704" s="4"/>
      <c r="C2704" s="4"/>
      <c r="D2704" s="4"/>
      <c r="E2704" s="6"/>
      <c r="F2704" s="6"/>
      <c r="H2704" s="2"/>
      <c r="I2704" s="4"/>
      <c r="J2704" s="4"/>
      <c r="K2704" s="4"/>
      <c r="L2704" s="4"/>
    </row>
    <row r="2705" spans="1:12" x14ac:dyDescent="0.25">
      <c r="A2705" s="2"/>
      <c r="B2705" s="4"/>
      <c r="C2705" s="4"/>
      <c r="D2705" s="4"/>
      <c r="E2705" s="6"/>
      <c r="F2705" s="6"/>
      <c r="H2705" s="2"/>
      <c r="I2705" s="4"/>
      <c r="J2705" s="4"/>
      <c r="K2705" s="4"/>
      <c r="L2705" s="4"/>
    </row>
    <row r="2706" spans="1:12" x14ac:dyDescent="0.25">
      <c r="A2706" s="2"/>
      <c r="B2706" s="4"/>
      <c r="C2706" s="4"/>
      <c r="D2706" s="4"/>
      <c r="E2706" s="6"/>
      <c r="F2706" s="6"/>
      <c r="H2706" s="2"/>
      <c r="I2706" s="4"/>
      <c r="J2706" s="4"/>
      <c r="K2706" s="4"/>
      <c r="L2706" s="4"/>
    </row>
    <row r="2707" spans="1:12" x14ac:dyDescent="0.25">
      <c r="A2707" s="2"/>
      <c r="B2707" s="4"/>
      <c r="C2707" s="4"/>
      <c r="D2707" s="4"/>
      <c r="E2707" s="6"/>
      <c r="F2707" s="6"/>
      <c r="H2707" s="2"/>
      <c r="I2707" s="4"/>
      <c r="J2707" s="4"/>
      <c r="K2707" s="4"/>
      <c r="L2707" s="4"/>
    </row>
    <row r="2708" spans="1:12" x14ac:dyDescent="0.25">
      <c r="A2708" s="2"/>
      <c r="B2708" s="4"/>
      <c r="C2708" s="4"/>
      <c r="D2708" s="4"/>
      <c r="E2708" s="6"/>
      <c r="F2708" s="6"/>
      <c r="H2708" s="2"/>
      <c r="I2708" s="4"/>
      <c r="J2708" s="4"/>
      <c r="K2708" s="4"/>
      <c r="L2708" s="4"/>
    </row>
    <row r="2709" spans="1:12" x14ac:dyDescent="0.25">
      <c r="A2709" s="2"/>
      <c r="B2709" s="4"/>
      <c r="C2709" s="4"/>
      <c r="D2709" s="4"/>
      <c r="E2709" s="6"/>
      <c r="F2709" s="6"/>
      <c r="H2709" s="2"/>
      <c r="I2709" s="4"/>
      <c r="J2709" s="4"/>
      <c r="K2709" s="4"/>
      <c r="L2709" s="4"/>
    </row>
    <row r="2710" spans="1:12" x14ac:dyDescent="0.25">
      <c r="A2710" s="2"/>
      <c r="B2710" s="4"/>
      <c r="C2710" s="4"/>
      <c r="D2710" s="4"/>
      <c r="E2710" s="6"/>
      <c r="F2710" s="6"/>
      <c r="H2710" s="2"/>
      <c r="I2710" s="4"/>
      <c r="J2710" s="4"/>
      <c r="K2710" s="4"/>
      <c r="L2710" s="4"/>
    </row>
    <row r="2711" spans="1:12" x14ac:dyDescent="0.25">
      <c r="A2711" s="2"/>
      <c r="B2711" s="4"/>
      <c r="C2711" s="4"/>
      <c r="D2711" s="4"/>
      <c r="E2711" s="6"/>
      <c r="F2711" s="6"/>
      <c r="H2711" s="2"/>
      <c r="I2711" s="4"/>
      <c r="J2711" s="4"/>
      <c r="K2711" s="4"/>
      <c r="L2711" s="4"/>
    </row>
    <row r="2712" spans="1:12" x14ac:dyDescent="0.25">
      <c r="A2712" s="2"/>
      <c r="B2712" s="4"/>
      <c r="C2712" s="4"/>
      <c r="D2712" s="4"/>
      <c r="E2712" s="6"/>
      <c r="F2712" s="6"/>
      <c r="H2712" s="2"/>
      <c r="I2712" s="4"/>
      <c r="J2712" s="4"/>
      <c r="K2712" s="4"/>
      <c r="L2712" s="4"/>
    </row>
    <row r="2713" spans="1:12" x14ac:dyDescent="0.25">
      <c r="A2713" s="2"/>
      <c r="B2713" s="4"/>
      <c r="C2713" s="4"/>
      <c r="D2713" s="4"/>
      <c r="E2713" s="6"/>
      <c r="F2713" s="6"/>
      <c r="H2713" s="2"/>
      <c r="I2713" s="4"/>
      <c r="J2713" s="4"/>
      <c r="K2713" s="4"/>
      <c r="L2713" s="4"/>
    </row>
    <row r="2714" spans="1:12" x14ac:dyDescent="0.25">
      <c r="A2714" s="2"/>
      <c r="B2714" s="4"/>
      <c r="C2714" s="4"/>
      <c r="D2714" s="4"/>
      <c r="E2714" s="6"/>
      <c r="F2714" s="6"/>
      <c r="H2714" s="2"/>
      <c r="I2714" s="4"/>
      <c r="J2714" s="4"/>
      <c r="K2714" s="4"/>
      <c r="L2714" s="4"/>
    </row>
    <row r="2715" spans="1:12" x14ac:dyDescent="0.25">
      <c r="A2715" s="2"/>
      <c r="B2715" s="4"/>
      <c r="C2715" s="4"/>
      <c r="D2715" s="4"/>
      <c r="E2715" s="6"/>
      <c r="F2715" s="6"/>
      <c r="H2715" s="2"/>
      <c r="I2715" s="4"/>
      <c r="J2715" s="4"/>
      <c r="K2715" s="4"/>
      <c r="L2715" s="4"/>
    </row>
    <row r="2716" spans="1:12" x14ac:dyDescent="0.25">
      <c r="A2716" s="2"/>
      <c r="B2716" s="4"/>
      <c r="C2716" s="4"/>
      <c r="D2716" s="4"/>
      <c r="E2716" s="6"/>
      <c r="F2716" s="6"/>
      <c r="H2716" s="2"/>
      <c r="I2716" s="4"/>
      <c r="J2716" s="4"/>
      <c r="K2716" s="4"/>
      <c r="L2716" s="4"/>
    </row>
    <row r="2717" spans="1:12" x14ac:dyDescent="0.25">
      <c r="A2717" s="2"/>
      <c r="B2717" s="4"/>
      <c r="C2717" s="4"/>
      <c r="D2717" s="4"/>
      <c r="E2717" s="6"/>
      <c r="F2717" s="6"/>
      <c r="H2717" s="2"/>
      <c r="I2717" s="4"/>
      <c r="J2717" s="4"/>
      <c r="K2717" s="4"/>
      <c r="L2717" s="4"/>
    </row>
    <row r="2718" spans="1:12" x14ac:dyDescent="0.25">
      <c r="A2718" s="2"/>
      <c r="B2718" s="4"/>
      <c r="C2718" s="4"/>
      <c r="D2718" s="4"/>
      <c r="E2718" s="6"/>
      <c r="F2718" s="6"/>
      <c r="H2718" s="2"/>
      <c r="I2718" s="4"/>
      <c r="J2718" s="4"/>
      <c r="K2718" s="4"/>
      <c r="L2718" s="4"/>
    </row>
    <row r="2719" spans="1:12" x14ac:dyDescent="0.25">
      <c r="A2719" s="2"/>
      <c r="B2719" s="4"/>
      <c r="C2719" s="4"/>
      <c r="D2719" s="4"/>
      <c r="E2719" s="6"/>
      <c r="F2719" s="6"/>
      <c r="H2719" s="2"/>
      <c r="I2719" s="4"/>
      <c r="J2719" s="4"/>
      <c r="K2719" s="4"/>
      <c r="L2719" s="4"/>
    </row>
    <row r="2720" spans="1:12" x14ac:dyDescent="0.25">
      <c r="A2720" s="2"/>
      <c r="B2720" s="4"/>
      <c r="C2720" s="4"/>
      <c r="D2720" s="4"/>
      <c r="E2720" s="6"/>
      <c r="F2720" s="6"/>
      <c r="H2720" s="2"/>
      <c r="I2720" s="4"/>
      <c r="J2720" s="4"/>
      <c r="K2720" s="4"/>
      <c r="L2720" s="4"/>
    </row>
    <row r="2721" spans="1:12" x14ac:dyDescent="0.25">
      <c r="A2721" s="2"/>
      <c r="B2721" s="4"/>
      <c r="C2721" s="4"/>
      <c r="D2721" s="4"/>
      <c r="E2721" s="6"/>
      <c r="F2721" s="6"/>
      <c r="H2721" s="2"/>
      <c r="I2721" s="4"/>
      <c r="J2721" s="4"/>
      <c r="K2721" s="4"/>
      <c r="L2721" s="4"/>
    </row>
    <row r="2722" spans="1:12" x14ac:dyDescent="0.25">
      <c r="A2722" s="2"/>
      <c r="B2722" s="4"/>
      <c r="C2722" s="4"/>
      <c r="D2722" s="4"/>
      <c r="E2722" s="6"/>
      <c r="F2722" s="6"/>
      <c r="H2722" s="2"/>
      <c r="I2722" s="4"/>
      <c r="J2722" s="4"/>
      <c r="K2722" s="4"/>
      <c r="L2722" s="4"/>
    </row>
    <row r="2723" spans="1:12" x14ac:dyDescent="0.25">
      <c r="A2723" s="2"/>
      <c r="B2723" s="4"/>
      <c r="C2723" s="4"/>
      <c r="D2723" s="4"/>
      <c r="E2723" s="6"/>
      <c r="F2723" s="6"/>
      <c r="H2723" s="2"/>
      <c r="I2723" s="4"/>
      <c r="J2723" s="4"/>
      <c r="K2723" s="4"/>
      <c r="L2723" s="4"/>
    </row>
    <row r="2724" spans="1:12" x14ac:dyDescent="0.25">
      <c r="A2724" s="2"/>
      <c r="B2724" s="4"/>
      <c r="C2724" s="4"/>
      <c r="D2724" s="4"/>
      <c r="E2724" s="6"/>
      <c r="F2724" s="6"/>
      <c r="H2724" s="2"/>
      <c r="I2724" s="4"/>
      <c r="J2724" s="4"/>
      <c r="K2724" s="4"/>
      <c r="L2724" s="4"/>
    </row>
    <row r="2725" spans="1:12" x14ac:dyDescent="0.25">
      <c r="A2725" s="2"/>
      <c r="B2725" s="4"/>
      <c r="C2725" s="4"/>
      <c r="D2725" s="4"/>
      <c r="E2725" s="6"/>
      <c r="F2725" s="6"/>
      <c r="H2725" s="2"/>
      <c r="I2725" s="4"/>
      <c r="J2725" s="4"/>
      <c r="K2725" s="4"/>
      <c r="L2725" s="4"/>
    </row>
    <row r="2726" spans="1:12" x14ac:dyDescent="0.25">
      <c r="A2726" s="2"/>
      <c r="B2726" s="4"/>
      <c r="C2726" s="4"/>
      <c r="D2726" s="4"/>
      <c r="E2726" s="6"/>
      <c r="F2726" s="6"/>
      <c r="H2726" s="2"/>
      <c r="I2726" s="4"/>
      <c r="J2726" s="4"/>
      <c r="K2726" s="4"/>
      <c r="L2726" s="4"/>
    </row>
    <row r="2727" spans="1:12" x14ac:dyDescent="0.25">
      <c r="A2727" s="2"/>
      <c r="B2727" s="4"/>
      <c r="C2727" s="4"/>
      <c r="D2727" s="4"/>
      <c r="E2727" s="6"/>
      <c r="F2727" s="6"/>
      <c r="H2727" s="2"/>
      <c r="I2727" s="4"/>
      <c r="J2727" s="4"/>
      <c r="K2727" s="4"/>
      <c r="L2727" s="4"/>
    </row>
    <row r="2728" spans="1:12" x14ac:dyDescent="0.25">
      <c r="A2728" s="2"/>
      <c r="B2728" s="4"/>
      <c r="C2728" s="4"/>
      <c r="D2728" s="4"/>
      <c r="E2728" s="6"/>
      <c r="F2728" s="6"/>
      <c r="H2728" s="2"/>
      <c r="I2728" s="4"/>
      <c r="J2728" s="4"/>
      <c r="K2728" s="4"/>
      <c r="L2728" s="4"/>
    </row>
    <row r="2729" spans="1:12" x14ac:dyDescent="0.25">
      <c r="A2729" s="2"/>
      <c r="B2729" s="4"/>
      <c r="C2729" s="4"/>
      <c r="D2729" s="4"/>
      <c r="E2729" s="6"/>
      <c r="F2729" s="6"/>
      <c r="H2729" s="2"/>
      <c r="I2729" s="4"/>
      <c r="J2729" s="4"/>
      <c r="K2729" s="4"/>
      <c r="L2729" s="4"/>
    </row>
    <row r="2730" spans="1:12" x14ac:dyDescent="0.25">
      <c r="A2730" s="2"/>
      <c r="B2730" s="4"/>
      <c r="C2730" s="4"/>
      <c r="D2730" s="4"/>
      <c r="E2730" s="6"/>
      <c r="F2730" s="6"/>
      <c r="H2730" s="2"/>
      <c r="I2730" s="4"/>
      <c r="J2730" s="4"/>
      <c r="K2730" s="4"/>
      <c r="L2730" s="4"/>
    </row>
    <row r="2731" spans="1:12" x14ac:dyDescent="0.25">
      <c r="A2731" s="2"/>
      <c r="B2731" s="4"/>
      <c r="C2731" s="4"/>
      <c r="D2731" s="4"/>
      <c r="E2731" s="6"/>
      <c r="F2731" s="6"/>
      <c r="H2731" s="2"/>
      <c r="I2731" s="4"/>
      <c r="J2731" s="4"/>
      <c r="K2731" s="4"/>
      <c r="L2731" s="4"/>
    </row>
    <row r="2732" spans="1:12" x14ac:dyDescent="0.25">
      <c r="A2732" s="2"/>
      <c r="B2732" s="4"/>
      <c r="C2732" s="4"/>
      <c r="D2732" s="4"/>
      <c r="E2732" s="6"/>
      <c r="F2732" s="6"/>
      <c r="H2732" s="2"/>
      <c r="I2732" s="4"/>
      <c r="J2732" s="4"/>
      <c r="K2732" s="4"/>
      <c r="L2732" s="4"/>
    </row>
    <row r="2733" spans="1:12" x14ac:dyDescent="0.25">
      <c r="A2733" s="2"/>
      <c r="B2733" s="4"/>
      <c r="C2733" s="4"/>
      <c r="D2733" s="4"/>
      <c r="E2733" s="6"/>
      <c r="F2733" s="6"/>
      <c r="H2733" s="2"/>
      <c r="I2733" s="4"/>
      <c r="J2733" s="4"/>
      <c r="K2733" s="4"/>
      <c r="L2733" s="4"/>
    </row>
    <row r="2734" spans="1:12" x14ac:dyDescent="0.25">
      <c r="A2734" s="2"/>
      <c r="B2734" s="4"/>
      <c r="C2734" s="4"/>
      <c r="D2734" s="4"/>
      <c r="E2734" s="6"/>
      <c r="F2734" s="6"/>
      <c r="H2734" s="2"/>
      <c r="I2734" s="4"/>
      <c r="J2734" s="4"/>
      <c r="K2734" s="4"/>
      <c r="L2734" s="4"/>
    </row>
    <row r="2735" spans="1:12" x14ac:dyDescent="0.25">
      <c r="A2735" s="2"/>
      <c r="B2735" s="4"/>
      <c r="C2735" s="4"/>
      <c r="D2735" s="4"/>
      <c r="E2735" s="6"/>
      <c r="F2735" s="6"/>
      <c r="H2735" s="2"/>
      <c r="I2735" s="4"/>
      <c r="J2735" s="4"/>
      <c r="K2735" s="4"/>
      <c r="L2735" s="4"/>
    </row>
    <row r="2736" spans="1:12" x14ac:dyDescent="0.25">
      <c r="A2736" s="2"/>
      <c r="B2736" s="4"/>
      <c r="C2736" s="4"/>
      <c r="D2736" s="4"/>
      <c r="E2736" s="6"/>
      <c r="F2736" s="6"/>
      <c r="H2736" s="2"/>
      <c r="I2736" s="4"/>
      <c r="J2736" s="4"/>
      <c r="K2736" s="4"/>
      <c r="L2736" s="4"/>
    </row>
    <row r="2737" spans="1:12" x14ac:dyDescent="0.25">
      <c r="A2737" s="2"/>
      <c r="B2737" s="4"/>
      <c r="C2737" s="4"/>
      <c r="D2737" s="4"/>
      <c r="E2737" s="6"/>
      <c r="F2737" s="6"/>
      <c r="H2737" s="2"/>
      <c r="I2737" s="4"/>
      <c r="J2737" s="4"/>
      <c r="K2737" s="4"/>
      <c r="L2737" s="4"/>
    </row>
    <row r="2738" spans="1:12" x14ac:dyDescent="0.25">
      <c r="A2738" s="2"/>
      <c r="B2738" s="4"/>
      <c r="C2738" s="4"/>
      <c r="D2738" s="4"/>
      <c r="E2738" s="6"/>
      <c r="F2738" s="6"/>
      <c r="H2738" s="2"/>
      <c r="I2738" s="4"/>
      <c r="J2738" s="4"/>
      <c r="K2738" s="4"/>
      <c r="L2738" s="4"/>
    </row>
    <row r="2739" spans="1:12" x14ac:dyDescent="0.25">
      <c r="A2739" s="2"/>
      <c r="B2739" s="4"/>
      <c r="C2739" s="4"/>
      <c r="D2739" s="4"/>
      <c r="E2739" s="6"/>
      <c r="F2739" s="6"/>
      <c r="H2739" s="2"/>
      <c r="I2739" s="4"/>
      <c r="J2739" s="4"/>
      <c r="K2739" s="4"/>
      <c r="L2739" s="4"/>
    </row>
    <row r="2740" spans="1:12" x14ac:dyDescent="0.25">
      <c r="A2740" s="2"/>
      <c r="B2740" s="4"/>
      <c r="C2740" s="4"/>
      <c r="D2740" s="4"/>
      <c r="E2740" s="6"/>
      <c r="F2740" s="6"/>
      <c r="H2740" s="2"/>
      <c r="I2740" s="4"/>
      <c r="J2740" s="4"/>
      <c r="K2740" s="4"/>
      <c r="L2740" s="4"/>
    </row>
    <row r="2741" spans="1:12" x14ac:dyDescent="0.25">
      <c r="A2741" s="2"/>
      <c r="B2741" s="4"/>
      <c r="C2741" s="4"/>
      <c r="D2741" s="4"/>
      <c r="E2741" s="6"/>
      <c r="F2741" s="6"/>
      <c r="H2741" s="2"/>
      <c r="I2741" s="4"/>
      <c r="J2741" s="4"/>
      <c r="K2741" s="4"/>
      <c r="L2741" s="4"/>
    </row>
    <row r="2742" spans="1:12" x14ac:dyDescent="0.25">
      <c r="A2742" s="2"/>
      <c r="B2742" s="4"/>
      <c r="C2742" s="4"/>
      <c r="D2742" s="4"/>
      <c r="E2742" s="6"/>
      <c r="F2742" s="6"/>
      <c r="H2742" s="2"/>
      <c r="I2742" s="4"/>
      <c r="J2742" s="4"/>
      <c r="K2742" s="4"/>
      <c r="L2742" s="4"/>
    </row>
    <row r="2743" spans="1:12" x14ac:dyDescent="0.25">
      <c r="A2743" s="2"/>
      <c r="B2743" s="4"/>
      <c r="C2743" s="4"/>
      <c r="D2743" s="4"/>
      <c r="E2743" s="6"/>
      <c r="F2743" s="6"/>
      <c r="H2743" s="2"/>
      <c r="I2743" s="4"/>
      <c r="J2743" s="4"/>
      <c r="K2743" s="4"/>
      <c r="L2743" s="4"/>
    </row>
    <row r="2744" spans="1:12" x14ac:dyDescent="0.25">
      <c r="A2744" s="2"/>
      <c r="B2744" s="4"/>
      <c r="C2744" s="4"/>
      <c r="D2744" s="4"/>
      <c r="E2744" s="6"/>
      <c r="F2744" s="6"/>
      <c r="H2744" s="2"/>
      <c r="I2744" s="4"/>
      <c r="J2744" s="4"/>
      <c r="K2744" s="4"/>
      <c r="L2744" s="4"/>
    </row>
    <row r="2745" spans="1:12" x14ac:dyDescent="0.25">
      <c r="A2745" s="2"/>
      <c r="B2745" s="4"/>
      <c r="C2745" s="4"/>
      <c r="D2745" s="4"/>
      <c r="E2745" s="6"/>
      <c r="F2745" s="6"/>
      <c r="H2745" s="2"/>
      <c r="I2745" s="4"/>
      <c r="J2745" s="4"/>
      <c r="K2745" s="4"/>
      <c r="L2745" s="4"/>
    </row>
    <row r="2746" spans="1:12" x14ac:dyDescent="0.25">
      <c r="A2746" s="2"/>
      <c r="B2746" s="4"/>
      <c r="C2746" s="4"/>
      <c r="D2746" s="4"/>
      <c r="E2746" s="6"/>
      <c r="F2746" s="6"/>
      <c r="H2746" s="2"/>
      <c r="I2746" s="4"/>
      <c r="J2746" s="4"/>
      <c r="K2746" s="4"/>
      <c r="L2746" s="4"/>
    </row>
    <row r="2747" spans="1:12" x14ac:dyDescent="0.25">
      <c r="A2747" s="2"/>
      <c r="B2747" s="4"/>
      <c r="C2747" s="4"/>
      <c r="D2747" s="4"/>
      <c r="E2747" s="6"/>
      <c r="F2747" s="6"/>
      <c r="H2747" s="2"/>
      <c r="I2747" s="4"/>
      <c r="J2747" s="4"/>
      <c r="K2747" s="4"/>
      <c r="L2747" s="4"/>
    </row>
    <row r="2748" spans="1:12" x14ac:dyDescent="0.25">
      <c r="A2748" s="2"/>
      <c r="B2748" s="4"/>
      <c r="C2748" s="4"/>
      <c r="D2748" s="4"/>
      <c r="E2748" s="6"/>
      <c r="F2748" s="6"/>
      <c r="H2748" s="2"/>
      <c r="I2748" s="4"/>
      <c r="J2748" s="4"/>
      <c r="K2748" s="4"/>
      <c r="L2748" s="4"/>
    </row>
    <row r="2749" spans="1:12" x14ac:dyDescent="0.25">
      <c r="A2749" s="2"/>
      <c r="B2749" s="4"/>
      <c r="C2749" s="4"/>
      <c r="D2749" s="4"/>
      <c r="E2749" s="6"/>
      <c r="F2749" s="6"/>
      <c r="H2749" s="2"/>
      <c r="I2749" s="4"/>
      <c r="J2749" s="4"/>
      <c r="K2749" s="4"/>
      <c r="L2749" s="4"/>
    </row>
    <row r="2750" spans="1:12" x14ac:dyDescent="0.25">
      <c r="A2750" s="2"/>
      <c r="B2750" s="4"/>
      <c r="C2750" s="4"/>
      <c r="D2750" s="4"/>
      <c r="E2750" s="6"/>
      <c r="F2750" s="6"/>
      <c r="H2750" s="2"/>
      <c r="I2750" s="4"/>
      <c r="J2750" s="4"/>
      <c r="K2750" s="4"/>
      <c r="L2750" s="4"/>
    </row>
    <row r="2751" spans="1:12" x14ac:dyDescent="0.25">
      <c r="A2751" s="2"/>
      <c r="B2751" s="4"/>
      <c r="C2751" s="4"/>
      <c r="D2751" s="4"/>
      <c r="E2751" s="6"/>
      <c r="F2751" s="6"/>
      <c r="H2751" s="2"/>
      <c r="I2751" s="4"/>
      <c r="J2751" s="4"/>
      <c r="K2751" s="4"/>
      <c r="L2751" s="4"/>
    </row>
    <row r="2752" spans="1:12" x14ac:dyDescent="0.25">
      <c r="A2752" s="2"/>
      <c r="B2752" s="4"/>
      <c r="C2752" s="4"/>
      <c r="D2752" s="4"/>
      <c r="E2752" s="6"/>
      <c r="F2752" s="6"/>
      <c r="H2752" s="2"/>
      <c r="I2752" s="4"/>
      <c r="J2752" s="4"/>
      <c r="K2752" s="4"/>
      <c r="L2752" s="4"/>
    </row>
    <row r="2753" spans="1:12" x14ac:dyDescent="0.25">
      <c r="A2753" s="2"/>
      <c r="B2753" s="4"/>
      <c r="C2753" s="4"/>
      <c r="D2753" s="4"/>
      <c r="E2753" s="6"/>
      <c r="F2753" s="6"/>
      <c r="H2753" s="2"/>
      <c r="I2753" s="4"/>
      <c r="J2753" s="4"/>
      <c r="K2753" s="4"/>
      <c r="L2753" s="4"/>
    </row>
    <row r="2754" spans="1:12" x14ac:dyDescent="0.25">
      <c r="A2754" s="2"/>
      <c r="B2754" s="4"/>
      <c r="C2754" s="4"/>
      <c r="D2754" s="4"/>
      <c r="E2754" s="6"/>
      <c r="F2754" s="6"/>
      <c r="H2754" s="2"/>
      <c r="I2754" s="4"/>
      <c r="J2754" s="4"/>
      <c r="K2754" s="4"/>
      <c r="L2754" s="4"/>
    </row>
    <row r="2755" spans="1:12" x14ac:dyDescent="0.25">
      <c r="A2755" s="2"/>
      <c r="B2755" s="4"/>
      <c r="C2755" s="4"/>
      <c r="D2755" s="4"/>
      <c r="E2755" s="6"/>
      <c r="F2755" s="6"/>
      <c r="H2755" s="2"/>
      <c r="I2755" s="4"/>
      <c r="J2755" s="4"/>
      <c r="K2755" s="4"/>
      <c r="L2755" s="4"/>
    </row>
    <row r="2756" spans="1:12" x14ac:dyDescent="0.25">
      <c r="A2756" s="2"/>
      <c r="B2756" s="4"/>
      <c r="C2756" s="4"/>
      <c r="D2756" s="4"/>
      <c r="E2756" s="6"/>
      <c r="F2756" s="6"/>
      <c r="H2756" s="2"/>
      <c r="I2756" s="4"/>
      <c r="J2756" s="4"/>
      <c r="K2756" s="4"/>
      <c r="L2756" s="4"/>
    </row>
    <row r="2757" spans="1:12" x14ac:dyDescent="0.25">
      <c r="A2757" s="2"/>
      <c r="B2757" s="4"/>
      <c r="C2757" s="4"/>
      <c r="D2757" s="4"/>
      <c r="E2757" s="6"/>
      <c r="F2757" s="6"/>
      <c r="H2757" s="2"/>
      <c r="I2757" s="4"/>
      <c r="J2757" s="4"/>
      <c r="K2757" s="4"/>
      <c r="L2757" s="4"/>
    </row>
    <row r="2758" spans="1:12" x14ac:dyDescent="0.25">
      <c r="A2758" s="2"/>
      <c r="B2758" s="4"/>
      <c r="C2758" s="4"/>
      <c r="D2758" s="4"/>
      <c r="E2758" s="6"/>
      <c r="F2758" s="6"/>
      <c r="H2758" s="2"/>
      <c r="I2758" s="4"/>
      <c r="J2758" s="4"/>
      <c r="K2758" s="4"/>
      <c r="L2758" s="4"/>
    </row>
    <row r="2759" spans="1:12" x14ac:dyDescent="0.25">
      <c r="A2759" s="2"/>
      <c r="B2759" s="4"/>
      <c r="C2759" s="4"/>
      <c r="D2759" s="4"/>
      <c r="E2759" s="6"/>
      <c r="F2759" s="6"/>
      <c r="H2759" s="2"/>
      <c r="I2759" s="4"/>
      <c r="J2759" s="4"/>
      <c r="K2759" s="4"/>
      <c r="L2759" s="4"/>
    </row>
    <row r="2760" spans="1:12" x14ac:dyDescent="0.25">
      <c r="A2760" s="2"/>
      <c r="B2760" s="4"/>
      <c r="C2760" s="4"/>
      <c r="D2760" s="4"/>
      <c r="E2760" s="6"/>
      <c r="F2760" s="6"/>
      <c r="H2760" s="2"/>
      <c r="I2760" s="4"/>
      <c r="J2760" s="4"/>
      <c r="K2760" s="4"/>
      <c r="L2760" s="4"/>
    </row>
    <row r="2761" spans="1:12" x14ac:dyDescent="0.25">
      <c r="A2761" s="2"/>
      <c r="B2761" s="4"/>
      <c r="C2761" s="4"/>
      <c r="D2761" s="4"/>
      <c r="E2761" s="6"/>
      <c r="F2761" s="6"/>
      <c r="H2761" s="2"/>
      <c r="I2761" s="4"/>
      <c r="J2761" s="4"/>
      <c r="K2761" s="4"/>
      <c r="L2761" s="4"/>
    </row>
    <row r="2762" spans="1:12" x14ac:dyDescent="0.25">
      <c r="A2762" s="2"/>
      <c r="B2762" s="4"/>
      <c r="C2762" s="4"/>
      <c r="D2762" s="4"/>
      <c r="E2762" s="6"/>
      <c r="F2762" s="6"/>
      <c r="H2762" s="2"/>
      <c r="I2762" s="4"/>
      <c r="J2762" s="4"/>
      <c r="K2762" s="4"/>
      <c r="L2762" s="4"/>
    </row>
    <row r="2763" spans="1:12" x14ac:dyDescent="0.25">
      <c r="A2763" s="2"/>
      <c r="B2763" s="4"/>
      <c r="C2763" s="4"/>
      <c r="D2763" s="4"/>
      <c r="E2763" s="6"/>
      <c r="F2763" s="6"/>
      <c r="H2763" s="2"/>
      <c r="I2763" s="4"/>
      <c r="J2763" s="4"/>
      <c r="K2763" s="4"/>
      <c r="L2763" s="4"/>
    </row>
    <row r="2764" spans="1:12" x14ac:dyDescent="0.25">
      <c r="A2764" s="2"/>
      <c r="B2764" s="4"/>
      <c r="C2764" s="4"/>
      <c r="D2764" s="4"/>
      <c r="E2764" s="6"/>
      <c r="F2764" s="6"/>
      <c r="H2764" s="2"/>
      <c r="I2764" s="4"/>
      <c r="J2764" s="4"/>
      <c r="K2764" s="4"/>
      <c r="L2764" s="4"/>
    </row>
    <row r="2765" spans="1:12" x14ac:dyDescent="0.25">
      <c r="A2765" s="2"/>
      <c r="B2765" s="4"/>
      <c r="C2765" s="4"/>
      <c r="D2765" s="4"/>
      <c r="E2765" s="6"/>
      <c r="F2765" s="6"/>
      <c r="H2765" s="2"/>
      <c r="I2765" s="4"/>
      <c r="J2765" s="4"/>
      <c r="K2765" s="4"/>
      <c r="L2765" s="4"/>
    </row>
    <row r="2766" spans="1:12" x14ac:dyDescent="0.25">
      <c r="A2766" s="2"/>
      <c r="B2766" s="4"/>
      <c r="C2766" s="4"/>
      <c r="D2766" s="4"/>
      <c r="E2766" s="6"/>
      <c r="F2766" s="6"/>
      <c r="H2766" s="2"/>
      <c r="I2766" s="4"/>
      <c r="J2766" s="4"/>
      <c r="K2766" s="4"/>
      <c r="L2766" s="4"/>
    </row>
    <row r="2767" spans="1:12" x14ac:dyDescent="0.25">
      <c r="A2767" s="2"/>
      <c r="B2767" s="4"/>
      <c r="C2767" s="4"/>
      <c r="D2767" s="4"/>
      <c r="E2767" s="6"/>
      <c r="F2767" s="6"/>
      <c r="H2767" s="2"/>
      <c r="I2767" s="4"/>
      <c r="J2767" s="4"/>
      <c r="K2767" s="4"/>
      <c r="L2767" s="4"/>
    </row>
    <row r="2768" spans="1:12" x14ac:dyDescent="0.25">
      <c r="A2768" s="2"/>
      <c r="B2768" s="4"/>
      <c r="C2768" s="4"/>
      <c r="D2768" s="4"/>
      <c r="E2768" s="6"/>
      <c r="F2768" s="6"/>
      <c r="H2768" s="2"/>
      <c r="I2768" s="4"/>
      <c r="J2768" s="4"/>
      <c r="K2768" s="4"/>
      <c r="L2768" s="4"/>
    </row>
    <row r="2769" spans="1:12" x14ac:dyDescent="0.25">
      <c r="A2769" s="2"/>
      <c r="B2769" s="4"/>
      <c r="C2769" s="4"/>
      <c r="D2769" s="4"/>
      <c r="E2769" s="6"/>
      <c r="F2769" s="6"/>
      <c r="H2769" s="2"/>
      <c r="I2769" s="4"/>
      <c r="J2769" s="4"/>
      <c r="K2769" s="4"/>
      <c r="L2769" s="4"/>
    </row>
    <row r="2770" spans="1:12" x14ac:dyDescent="0.25">
      <c r="A2770" s="2"/>
      <c r="B2770" s="4"/>
      <c r="C2770" s="4"/>
      <c r="D2770" s="4"/>
      <c r="E2770" s="6"/>
      <c r="F2770" s="6"/>
      <c r="H2770" s="2"/>
      <c r="I2770" s="4"/>
      <c r="J2770" s="4"/>
      <c r="K2770" s="4"/>
      <c r="L2770" s="4"/>
    </row>
    <row r="2771" spans="1:12" x14ac:dyDescent="0.25">
      <c r="A2771" s="2"/>
      <c r="B2771" s="4"/>
      <c r="C2771" s="4"/>
      <c r="D2771" s="4"/>
      <c r="E2771" s="6"/>
      <c r="F2771" s="6"/>
      <c r="H2771" s="2"/>
      <c r="I2771" s="4"/>
      <c r="J2771" s="4"/>
      <c r="K2771" s="4"/>
      <c r="L2771" s="4"/>
    </row>
    <row r="2772" spans="1:12" x14ac:dyDescent="0.25">
      <c r="A2772" s="2"/>
      <c r="B2772" s="4"/>
      <c r="C2772" s="4"/>
      <c r="D2772" s="4"/>
      <c r="E2772" s="6"/>
      <c r="F2772" s="6"/>
      <c r="H2772" s="2"/>
      <c r="I2772" s="4"/>
      <c r="J2772" s="4"/>
      <c r="K2772" s="4"/>
      <c r="L2772" s="4"/>
    </row>
    <row r="2773" spans="1:12" x14ac:dyDescent="0.25">
      <c r="A2773" s="2"/>
      <c r="B2773" s="4"/>
      <c r="C2773" s="4"/>
      <c r="D2773" s="4"/>
      <c r="E2773" s="6"/>
      <c r="F2773" s="6"/>
      <c r="H2773" s="2"/>
      <c r="I2773" s="4"/>
      <c r="J2773" s="4"/>
      <c r="K2773" s="4"/>
      <c r="L2773" s="4"/>
    </row>
    <row r="2774" spans="1:12" x14ac:dyDescent="0.25">
      <c r="A2774" s="2"/>
      <c r="B2774" s="4"/>
      <c r="C2774" s="4"/>
      <c r="D2774" s="4"/>
      <c r="E2774" s="6"/>
      <c r="F2774" s="6"/>
      <c r="H2774" s="2"/>
      <c r="I2774" s="4"/>
      <c r="J2774" s="4"/>
      <c r="K2774" s="4"/>
      <c r="L2774" s="4"/>
    </row>
    <row r="2775" spans="1:12" x14ac:dyDescent="0.25">
      <c r="A2775" s="2"/>
      <c r="B2775" s="4"/>
      <c r="C2775" s="4"/>
      <c r="D2775" s="4"/>
      <c r="E2775" s="6"/>
      <c r="F2775" s="6"/>
      <c r="H2775" s="2"/>
      <c r="I2775" s="4"/>
      <c r="J2775" s="4"/>
      <c r="K2775" s="4"/>
      <c r="L2775" s="4"/>
    </row>
    <row r="2776" spans="1:12" x14ac:dyDescent="0.25">
      <c r="A2776" s="2"/>
      <c r="B2776" s="4"/>
      <c r="C2776" s="4"/>
      <c r="D2776" s="4"/>
      <c r="E2776" s="6"/>
      <c r="F2776" s="6"/>
      <c r="H2776" s="2"/>
      <c r="I2776" s="4"/>
      <c r="J2776" s="4"/>
      <c r="K2776" s="4"/>
      <c r="L2776" s="4"/>
    </row>
    <row r="2777" spans="1:12" x14ac:dyDescent="0.25">
      <c r="A2777" s="2"/>
      <c r="B2777" s="4"/>
      <c r="C2777" s="4"/>
      <c r="D2777" s="4"/>
      <c r="E2777" s="6"/>
      <c r="F2777" s="6"/>
      <c r="H2777" s="2"/>
      <c r="I2777" s="4"/>
      <c r="J2777" s="4"/>
      <c r="K2777" s="4"/>
      <c r="L2777" s="4"/>
    </row>
    <row r="2778" spans="1:12" x14ac:dyDescent="0.25">
      <c r="A2778" s="2"/>
      <c r="B2778" s="4"/>
      <c r="C2778" s="4"/>
      <c r="D2778" s="4"/>
      <c r="E2778" s="6"/>
      <c r="F2778" s="6"/>
      <c r="H2778" s="2"/>
      <c r="I2778" s="4"/>
      <c r="J2778" s="4"/>
      <c r="K2778" s="4"/>
      <c r="L2778" s="4"/>
    </row>
    <row r="2779" spans="1:12" x14ac:dyDescent="0.25">
      <c r="A2779" s="2"/>
      <c r="B2779" s="4"/>
      <c r="C2779" s="4"/>
      <c r="D2779" s="4"/>
      <c r="E2779" s="6"/>
      <c r="F2779" s="6"/>
      <c r="H2779" s="2"/>
      <c r="I2779" s="4"/>
      <c r="J2779" s="4"/>
      <c r="K2779" s="4"/>
      <c r="L2779" s="4"/>
    </row>
    <row r="2780" spans="1:12" x14ac:dyDescent="0.25">
      <c r="A2780" s="2"/>
      <c r="B2780" s="4"/>
      <c r="C2780" s="4"/>
      <c r="D2780" s="4"/>
      <c r="E2780" s="6"/>
      <c r="F2780" s="6"/>
      <c r="H2780" s="2"/>
      <c r="I2780" s="4"/>
      <c r="J2780" s="4"/>
      <c r="K2780" s="4"/>
      <c r="L2780" s="4"/>
    </row>
    <row r="2781" spans="1:12" x14ac:dyDescent="0.25">
      <c r="A2781" s="2"/>
      <c r="B2781" s="4"/>
      <c r="C2781" s="4"/>
      <c r="D2781" s="4"/>
      <c r="E2781" s="6"/>
      <c r="F2781" s="6"/>
      <c r="H2781" s="2"/>
      <c r="I2781" s="4"/>
      <c r="J2781" s="4"/>
      <c r="K2781" s="4"/>
      <c r="L2781" s="4"/>
    </row>
    <row r="2782" spans="1:12" x14ac:dyDescent="0.25">
      <c r="A2782" s="2"/>
      <c r="B2782" s="4"/>
      <c r="C2782" s="4"/>
      <c r="D2782" s="4"/>
      <c r="E2782" s="6"/>
      <c r="F2782" s="6"/>
      <c r="H2782" s="2"/>
      <c r="I2782" s="4"/>
      <c r="J2782" s="4"/>
      <c r="K2782" s="4"/>
      <c r="L2782" s="4"/>
    </row>
    <row r="2783" spans="1:12" x14ac:dyDescent="0.25">
      <c r="A2783" s="2"/>
      <c r="B2783" s="4"/>
      <c r="C2783" s="4"/>
      <c r="D2783" s="4"/>
      <c r="E2783" s="6"/>
      <c r="F2783" s="6"/>
      <c r="H2783" s="2"/>
      <c r="I2783" s="4"/>
      <c r="J2783" s="4"/>
      <c r="K2783" s="4"/>
      <c r="L2783" s="4"/>
    </row>
    <row r="2784" spans="1:12" x14ac:dyDescent="0.25">
      <c r="A2784" s="2"/>
      <c r="B2784" s="4"/>
      <c r="C2784" s="4"/>
      <c r="D2784" s="4"/>
      <c r="E2784" s="6"/>
      <c r="F2784" s="6"/>
      <c r="H2784" s="2"/>
      <c r="I2784" s="4"/>
      <c r="J2784" s="4"/>
      <c r="K2784" s="4"/>
      <c r="L2784" s="4"/>
    </row>
    <row r="2785" spans="1:12" x14ac:dyDescent="0.25">
      <c r="A2785" s="2"/>
      <c r="B2785" s="4"/>
      <c r="C2785" s="4"/>
      <c r="D2785" s="4"/>
      <c r="E2785" s="6"/>
      <c r="F2785" s="6"/>
      <c r="H2785" s="2"/>
      <c r="I2785" s="4"/>
      <c r="J2785" s="4"/>
      <c r="K2785" s="4"/>
      <c r="L2785" s="4"/>
    </row>
    <row r="2786" spans="1:12" x14ac:dyDescent="0.25">
      <c r="A2786" s="2"/>
      <c r="B2786" s="4"/>
      <c r="C2786" s="4"/>
      <c r="D2786" s="4"/>
      <c r="E2786" s="6"/>
      <c r="F2786" s="6"/>
      <c r="H2786" s="2"/>
      <c r="I2786" s="4"/>
      <c r="J2786" s="4"/>
      <c r="K2786" s="4"/>
      <c r="L2786" s="4"/>
    </row>
    <row r="2787" spans="1:12" x14ac:dyDescent="0.25">
      <c r="A2787" s="2"/>
      <c r="B2787" s="4"/>
      <c r="C2787" s="4"/>
      <c r="D2787" s="4"/>
      <c r="E2787" s="6"/>
      <c r="F2787" s="6"/>
      <c r="H2787" s="2"/>
      <c r="I2787" s="4"/>
      <c r="J2787" s="4"/>
      <c r="K2787" s="4"/>
      <c r="L2787" s="4"/>
    </row>
    <row r="2788" spans="1:12" x14ac:dyDescent="0.25">
      <c r="A2788" s="2"/>
      <c r="B2788" s="4"/>
      <c r="C2788" s="4"/>
      <c r="D2788" s="4"/>
      <c r="E2788" s="6"/>
      <c r="F2788" s="6"/>
      <c r="H2788" s="2"/>
      <c r="I2788" s="4"/>
      <c r="J2788" s="4"/>
      <c r="K2788" s="4"/>
      <c r="L2788" s="4"/>
    </row>
    <row r="2789" spans="1:12" x14ac:dyDescent="0.25">
      <c r="A2789" s="2"/>
      <c r="B2789" s="4"/>
      <c r="C2789" s="4"/>
      <c r="D2789" s="4"/>
      <c r="E2789" s="6"/>
      <c r="F2789" s="6"/>
      <c r="H2789" s="2"/>
      <c r="I2789" s="4"/>
      <c r="J2789" s="4"/>
      <c r="K2789" s="4"/>
      <c r="L2789" s="4"/>
    </row>
    <row r="2790" spans="1:12" x14ac:dyDescent="0.25">
      <c r="A2790" s="2"/>
      <c r="B2790" s="4"/>
      <c r="C2790" s="4"/>
      <c r="D2790" s="4"/>
      <c r="E2790" s="6"/>
      <c r="F2790" s="6"/>
      <c r="H2790" s="2"/>
      <c r="I2790" s="4"/>
      <c r="J2790" s="4"/>
      <c r="K2790" s="4"/>
      <c r="L2790" s="4"/>
    </row>
    <row r="2791" spans="1:12" x14ac:dyDescent="0.25">
      <c r="A2791" s="2"/>
      <c r="B2791" s="4"/>
      <c r="C2791" s="4"/>
      <c r="D2791" s="4"/>
      <c r="E2791" s="6"/>
      <c r="F2791" s="6"/>
      <c r="H2791" s="2"/>
      <c r="I2791" s="4"/>
      <c r="J2791" s="4"/>
      <c r="K2791" s="4"/>
      <c r="L2791" s="4"/>
    </row>
    <row r="2792" spans="1:12" x14ac:dyDescent="0.25">
      <c r="A2792" s="2"/>
      <c r="B2792" s="4"/>
      <c r="C2792" s="4"/>
      <c r="D2792" s="4"/>
      <c r="E2792" s="6"/>
      <c r="F2792" s="6"/>
      <c r="H2792" s="2"/>
      <c r="I2792" s="4"/>
      <c r="J2792" s="4"/>
      <c r="K2792" s="4"/>
      <c r="L2792" s="4"/>
    </row>
    <row r="2793" spans="1:12" x14ac:dyDescent="0.25">
      <c r="A2793" s="2"/>
      <c r="B2793" s="4"/>
      <c r="C2793" s="4"/>
      <c r="D2793" s="4"/>
      <c r="E2793" s="6"/>
      <c r="F2793" s="6"/>
      <c r="H2793" s="2"/>
      <c r="I2793" s="4"/>
      <c r="J2793" s="4"/>
      <c r="K2793" s="4"/>
      <c r="L2793" s="4"/>
    </row>
    <row r="2794" spans="1:12" x14ac:dyDescent="0.25">
      <c r="A2794" s="2"/>
      <c r="B2794" s="4"/>
      <c r="C2794" s="4"/>
      <c r="D2794" s="4"/>
      <c r="E2794" s="6"/>
      <c r="F2794" s="6"/>
      <c r="H2794" s="2"/>
      <c r="I2794" s="4"/>
      <c r="J2794" s="4"/>
      <c r="K2794" s="4"/>
      <c r="L2794" s="4"/>
    </row>
    <row r="2795" spans="1:12" x14ac:dyDescent="0.25">
      <c r="A2795" s="2"/>
      <c r="B2795" s="4"/>
      <c r="C2795" s="4"/>
      <c r="D2795" s="4"/>
      <c r="E2795" s="6"/>
      <c r="F2795" s="6"/>
      <c r="H2795" s="2"/>
      <c r="I2795" s="4"/>
      <c r="J2795" s="4"/>
      <c r="K2795" s="4"/>
      <c r="L2795" s="4"/>
    </row>
    <row r="2796" spans="1:12" x14ac:dyDescent="0.25">
      <c r="A2796" s="2"/>
      <c r="B2796" s="4"/>
      <c r="C2796" s="4"/>
      <c r="D2796" s="4"/>
      <c r="E2796" s="6"/>
      <c r="F2796" s="6"/>
      <c r="H2796" s="2"/>
      <c r="I2796" s="4"/>
      <c r="J2796" s="4"/>
      <c r="K2796" s="4"/>
      <c r="L2796" s="4"/>
    </row>
    <row r="2797" spans="1:12" x14ac:dyDescent="0.25">
      <c r="A2797" s="2"/>
      <c r="B2797" s="4"/>
      <c r="C2797" s="4"/>
      <c r="D2797" s="4"/>
      <c r="E2797" s="6"/>
      <c r="F2797" s="6"/>
      <c r="H2797" s="2"/>
      <c r="I2797" s="4"/>
      <c r="J2797" s="4"/>
      <c r="K2797" s="4"/>
      <c r="L2797" s="4"/>
    </row>
    <row r="2798" spans="1:12" x14ac:dyDescent="0.25">
      <c r="A2798" s="2"/>
      <c r="B2798" s="4"/>
      <c r="C2798" s="4"/>
      <c r="D2798" s="4"/>
      <c r="E2798" s="6"/>
      <c r="F2798" s="6"/>
      <c r="H2798" s="2"/>
      <c r="I2798" s="4"/>
      <c r="J2798" s="4"/>
      <c r="K2798" s="4"/>
      <c r="L2798" s="4"/>
    </row>
    <row r="2799" spans="1:12" x14ac:dyDescent="0.25">
      <c r="A2799" s="2"/>
      <c r="B2799" s="4"/>
      <c r="C2799" s="4"/>
      <c r="D2799" s="4"/>
      <c r="E2799" s="6"/>
      <c r="F2799" s="6"/>
      <c r="H2799" s="2"/>
      <c r="I2799" s="4"/>
      <c r="J2799" s="4"/>
      <c r="K2799" s="4"/>
      <c r="L2799" s="4"/>
    </row>
    <row r="2800" spans="1:12" x14ac:dyDescent="0.25">
      <c r="A2800" s="2"/>
      <c r="B2800" s="4"/>
      <c r="C2800" s="4"/>
      <c r="D2800" s="4"/>
      <c r="E2800" s="6"/>
      <c r="F2800" s="6"/>
      <c r="H2800" s="2"/>
      <c r="I2800" s="4"/>
      <c r="J2800" s="4"/>
      <c r="K2800" s="4"/>
      <c r="L2800" s="4"/>
    </row>
    <row r="2801" spans="1:12" x14ac:dyDescent="0.25">
      <c r="A2801" s="2"/>
      <c r="B2801" s="4"/>
      <c r="C2801" s="4"/>
      <c r="D2801" s="4"/>
      <c r="E2801" s="6"/>
      <c r="F2801" s="6"/>
      <c r="H2801" s="2"/>
      <c r="I2801" s="4"/>
      <c r="J2801" s="4"/>
      <c r="K2801" s="4"/>
      <c r="L2801" s="4"/>
    </row>
    <row r="2802" spans="1:12" x14ac:dyDescent="0.25">
      <c r="A2802" s="2"/>
      <c r="B2802" s="4"/>
      <c r="C2802" s="4"/>
      <c r="D2802" s="4"/>
      <c r="E2802" s="6"/>
      <c r="F2802" s="6"/>
      <c r="H2802" s="2"/>
      <c r="I2802" s="4"/>
      <c r="J2802" s="4"/>
      <c r="K2802" s="4"/>
      <c r="L2802" s="4"/>
    </row>
    <row r="2803" spans="1:12" x14ac:dyDescent="0.25">
      <c r="A2803" s="2"/>
      <c r="B2803" s="4"/>
      <c r="C2803" s="4"/>
      <c r="D2803" s="4"/>
      <c r="E2803" s="6"/>
      <c r="F2803" s="6"/>
      <c r="H2803" s="2"/>
      <c r="I2803" s="4"/>
      <c r="J2803" s="4"/>
      <c r="K2803" s="4"/>
      <c r="L2803" s="4"/>
    </row>
    <row r="2804" spans="1:12" x14ac:dyDescent="0.25">
      <c r="A2804" s="2"/>
      <c r="B2804" s="4"/>
      <c r="C2804" s="4"/>
      <c r="D2804" s="4"/>
      <c r="E2804" s="6"/>
      <c r="F2804" s="6"/>
      <c r="H2804" s="2"/>
      <c r="I2804" s="4"/>
      <c r="J2804" s="4"/>
      <c r="K2804" s="4"/>
      <c r="L2804" s="4"/>
    </row>
    <row r="2805" spans="1:12" x14ac:dyDescent="0.25">
      <c r="A2805" s="2"/>
      <c r="B2805" s="4"/>
      <c r="C2805" s="4"/>
      <c r="D2805" s="4"/>
      <c r="E2805" s="6"/>
      <c r="F2805" s="6"/>
      <c r="H2805" s="2"/>
      <c r="I2805" s="4"/>
      <c r="J2805" s="4"/>
      <c r="K2805" s="4"/>
      <c r="L2805" s="4"/>
    </row>
    <row r="2806" spans="1:12" x14ac:dyDescent="0.25">
      <c r="A2806" s="2"/>
      <c r="B2806" s="4"/>
      <c r="C2806" s="4"/>
      <c r="D2806" s="4"/>
      <c r="E2806" s="6"/>
      <c r="F2806" s="6"/>
      <c r="H2806" s="2"/>
      <c r="I2806" s="4"/>
      <c r="J2806" s="4"/>
      <c r="K2806" s="4"/>
      <c r="L2806" s="4"/>
    </row>
    <row r="2807" spans="1:12" x14ac:dyDescent="0.25">
      <c r="A2807" s="2"/>
      <c r="B2807" s="4"/>
      <c r="C2807" s="4"/>
      <c r="D2807" s="4"/>
      <c r="E2807" s="6"/>
      <c r="F2807" s="6"/>
      <c r="H2807" s="2"/>
      <c r="I2807" s="4"/>
      <c r="J2807" s="4"/>
      <c r="K2807" s="4"/>
      <c r="L2807" s="4"/>
    </row>
    <row r="2808" spans="1:12" x14ac:dyDescent="0.25">
      <c r="A2808" s="2"/>
      <c r="B2808" s="4"/>
      <c r="C2808" s="4"/>
      <c r="D2808" s="4"/>
      <c r="E2808" s="6"/>
      <c r="F2808" s="6"/>
      <c r="H2808" s="2"/>
      <c r="I2808" s="4"/>
      <c r="J2808" s="4"/>
      <c r="K2808" s="4"/>
      <c r="L2808" s="4"/>
    </row>
    <row r="2809" spans="1:12" x14ac:dyDescent="0.25">
      <c r="A2809" s="2"/>
      <c r="B2809" s="4"/>
      <c r="C2809" s="4"/>
      <c r="D2809" s="4"/>
      <c r="E2809" s="6"/>
      <c r="F2809" s="6"/>
      <c r="H2809" s="2"/>
      <c r="I2809" s="4"/>
      <c r="J2809" s="4"/>
      <c r="K2809" s="4"/>
      <c r="L2809" s="4"/>
    </row>
    <row r="2810" spans="1:12" x14ac:dyDescent="0.25">
      <c r="A2810" s="2"/>
      <c r="B2810" s="4"/>
      <c r="C2810" s="4"/>
      <c r="D2810" s="4"/>
      <c r="E2810" s="6"/>
      <c r="F2810" s="6"/>
      <c r="H2810" s="2"/>
      <c r="I2810" s="4"/>
      <c r="J2810" s="4"/>
      <c r="K2810" s="4"/>
      <c r="L2810" s="4"/>
    </row>
    <row r="2811" spans="1:12" x14ac:dyDescent="0.25">
      <c r="A2811" s="2"/>
      <c r="B2811" s="4"/>
      <c r="C2811" s="4"/>
      <c r="D2811" s="4"/>
      <c r="E2811" s="6"/>
      <c r="F2811" s="6"/>
      <c r="H2811" s="2"/>
      <c r="I2811" s="4"/>
      <c r="J2811" s="4"/>
      <c r="K2811" s="4"/>
      <c r="L2811" s="4"/>
    </row>
    <row r="2812" spans="1:12" x14ac:dyDescent="0.25">
      <c r="A2812" s="2"/>
      <c r="B2812" s="4"/>
      <c r="C2812" s="4"/>
      <c r="D2812" s="4"/>
      <c r="E2812" s="6"/>
      <c r="F2812" s="6"/>
      <c r="H2812" s="2"/>
      <c r="I2812" s="4"/>
      <c r="J2812" s="4"/>
      <c r="K2812" s="4"/>
      <c r="L2812" s="4"/>
    </row>
    <row r="2813" spans="1:12" x14ac:dyDescent="0.25">
      <c r="A2813" s="2"/>
      <c r="B2813" s="4"/>
      <c r="C2813" s="4"/>
      <c r="D2813" s="4"/>
      <c r="E2813" s="6"/>
      <c r="F2813" s="6"/>
      <c r="H2813" s="2"/>
      <c r="I2813" s="4"/>
      <c r="J2813" s="4"/>
      <c r="K2813" s="4"/>
      <c r="L2813" s="4"/>
    </row>
    <row r="2814" spans="1:12" x14ac:dyDescent="0.25">
      <c r="A2814" s="2"/>
      <c r="B2814" s="4"/>
      <c r="C2814" s="4"/>
      <c r="D2814" s="4"/>
      <c r="E2814" s="6"/>
      <c r="F2814" s="6"/>
      <c r="H2814" s="2"/>
      <c r="I2814" s="4"/>
      <c r="J2814" s="4"/>
      <c r="K2814" s="4"/>
      <c r="L2814" s="4"/>
    </row>
    <row r="2815" spans="1:12" x14ac:dyDescent="0.25">
      <c r="A2815" s="2"/>
      <c r="B2815" s="4"/>
      <c r="C2815" s="4"/>
      <c r="D2815" s="4"/>
      <c r="E2815" s="6"/>
      <c r="F2815" s="6"/>
      <c r="H2815" s="2"/>
      <c r="I2815" s="4"/>
      <c r="J2815" s="4"/>
      <c r="K2815" s="4"/>
      <c r="L2815" s="4"/>
    </row>
    <row r="2816" spans="1:12" x14ac:dyDescent="0.25">
      <c r="A2816" s="2"/>
      <c r="B2816" s="4"/>
      <c r="C2816" s="4"/>
      <c r="D2816" s="4"/>
      <c r="E2816" s="6"/>
      <c r="F2816" s="6"/>
      <c r="H2816" s="2"/>
      <c r="I2816" s="4"/>
      <c r="J2816" s="4"/>
      <c r="K2816" s="4"/>
      <c r="L2816" s="4"/>
    </row>
    <row r="2817" spans="1:12" x14ac:dyDescent="0.25">
      <c r="A2817" s="2"/>
      <c r="B2817" s="4"/>
      <c r="C2817" s="4"/>
      <c r="D2817" s="4"/>
      <c r="E2817" s="6"/>
      <c r="F2817" s="6"/>
      <c r="H2817" s="2"/>
      <c r="I2817" s="4"/>
      <c r="J2817" s="4"/>
      <c r="K2817" s="4"/>
      <c r="L2817" s="4"/>
    </row>
    <row r="2818" spans="1:12" x14ac:dyDescent="0.25">
      <c r="A2818" s="2"/>
      <c r="B2818" s="4"/>
      <c r="C2818" s="4"/>
      <c r="D2818" s="4"/>
      <c r="E2818" s="6"/>
      <c r="F2818" s="6"/>
      <c r="H2818" s="2"/>
      <c r="I2818" s="4"/>
      <c r="J2818" s="4"/>
      <c r="K2818" s="4"/>
      <c r="L2818" s="4"/>
    </row>
    <row r="2819" spans="1:12" x14ac:dyDescent="0.25">
      <c r="A2819" s="2"/>
      <c r="B2819" s="4"/>
      <c r="C2819" s="4"/>
      <c r="D2819" s="4"/>
      <c r="E2819" s="6"/>
      <c r="F2819" s="6"/>
      <c r="H2819" s="2"/>
      <c r="I2819" s="4"/>
      <c r="J2819" s="4"/>
      <c r="K2819" s="4"/>
      <c r="L2819" s="4"/>
    </row>
    <row r="2820" spans="1:12" x14ac:dyDescent="0.25">
      <c r="A2820" s="2"/>
      <c r="B2820" s="4"/>
      <c r="C2820" s="4"/>
      <c r="D2820" s="4"/>
      <c r="E2820" s="6"/>
      <c r="F2820" s="6"/>
      <c r="H2820" s="2"/>
      <c r="I2820" s="4"/>
      <c r="J2820" s="4"/>
      <c r="K2820" s="4"/>
      <c r="L2820" s="4"/>
    </row>
    <row r="2821" spans="1:12" x14ac:dyDescent="0.25">
      <c r="A2821" s="2"/>
      <c r="B2821" s="4"/>
      <c r="C2821" s="4"/>
      <c r="D2821" s="4"/>
      <c r="E2821" s="6"/>
      <c r="F2821" s="6"/>
      <c r="H2821" s="2"/>
      <c r="I2821" s="4"/>
      <c r="J2821" s="4"/>
      <c r="K2821" s="4"/>
      <c r="L2821" s="4"/>
    </row>
    <row r="2822" spans="1:12" x14ac:dyDescent="0.25">
      <c r="A2822" s="2"/>
      <c r="B2822" s="4"/>
      <c r="C2822" s="4"/>
      <c r="D2822" s="4"/>
      <c r="E2822" s="6"/>
      <c r="F2822" s="6"/>
      <c r="H2822" s="2"/>
      <c r="I2822" s="4"/>
      <c r="J2822" s="4"/>
      <c r="K2822" s="4"/>
      <c r="L2822" s="4"/>
    </row>
    <row r="2823" spans="1:12" x14ac:dyDescent="0.25">
      <c r="A2823" s="2"/>
      <c r="B2823" s="4"/>
      <c r="C2823" s="4"/>
      <c r="D2823" s="4"/>
      <c r="E2823" s="6"/>
      <c r="F2823" s="6"/>
      <c r="H2823" s="2"/>
      <c r="I2823" s="4"/>
      <c r="J2823" s="4"/>
      <c r="K2823" s="4"/>
      <c r="L2823" s="4"/>
    </row>
    <row r="2824" spans="1:12" x14ac:dyDescent="0.25">
      <c r="A2824" s="2"/>
      <c r="B2824" s="4"/>
      <c r="C2824" s="4"/>
      <c r="D2824" s="4"/>
      <c r="E2824" s="6"/>
      <c r="F2824" s="6"/>
      <c r="H2824" s="2"/>
      <c r="I2824" s="4"/>
      <c r="J2824" s="4"/>
      <c r="K2824" s="4"/>
      <c r="L2824" s="4"/>
    </row>
    <row r="2825" spans="1:12" x14ac:dyDescent="0.25">
      <c r="A2825" s="2"/>
      <c r="B2825" s="4"/>
      <c r="C2825" s="4"/>
      <c r="D2825" s="4"/>
      <c r="E2825" s="6"/>
      <c r="F2825" s="6"/>
      <c r="H2825" s="2"/>
      <c r="I2825" s="4"/>
      <c r="J2825" s="4"/>
      <c r="K2825" s="4"/>
      <c r="L2825" s="4"/>
    </row>
    <row r="2826" spans="1:12" x14ac:dyDescent="0.25">
      <c r="A2826" s="2"/>
      <c r="B2826" s="4"/>
      <c r="C2826" s="4"/>
      <c r="D2826" s="4"/>
      <c r="E2826" s="6"/>
      <c r="F2826" s="6"/>
      <c r="H2826" s="2"/>
      <c r="I2826" s="4"/>
      <c r="J2826" s="4"/>
      <c r="K2826" s="4"/>
      <c r="L2826" s="4"/>
    </row>
    <row r="2827" spans="1:12" x14ac:dyDescent="0.25">
      <c r="A2827" s="2"/>
      <c r="B2827" s="4"/>
      <c r="C2827" s="4"/>
      <c r="D2827" s="4"/>
      <c r="E2827" s="6"/>
      <c r="F2827" s="6"/>
      <c r="H2827" s="2"/>
      <c r="I2827" s="4"/>
      <c r="J2827" s="4"/>
      <c r="K2827" s="4"/>
      <c r="L2827" s="4"/>
    </row>
    <row r="2828" spans="1:12" x14ac:dyDescent="0.25">
      <c r="A2828" s="2"/>
      <c r="B2828" s="4"/>
      <c r="C2828" s="4"/>
      <c r="D2828" s="4"/>
      <c r="E2828" s="6"/>
      <c r="F2828" s="6"/>
      <c r="H2828" s="2"/>
      <c r="I2828" s="4"/>
      <c r="J2828" s="4"/>
      <c r="K2828" s="4"/>
      <c r="L2828" s="4"/>
    </row>
    <row r="2829" spans="1:12" x14ac:dyDescent="0.25">
      <c r="A2829" s="2"/>
      <c r="B2829" s="4"/>
      <c r="C2829" s="4"/>
      <c r="D2829" s="4"/>
      <c r="E2829" s="6"/>
      <c r="F2829" s="6"/>
      <c r="H2829" s="2"/>
      <c r="I2829" s="4"/>
      <c r="J2829" s="4"/>
      <c r="K2829" s="4"/>
      <c r="L2829" s="4"/>
    </row>
    <row r="2830" spans="1:12" x14ac:dyDescent="0.25">
      <c r="A2830" s="2"/>
      <c r="B2830" s="4"/>
      <c r="C2830" s="4"/>
      <c r="D2830" s="4"/>
      <c r="E2830" s="6"/>
      <c r="F2830" s="6"/>
      <c r="H2830" s="2"/>
      <c r="I2830" s="4"/>
      <c r="J2830" s="4"/>
      <c r="K2830" s="4"/>
      <c r="L2830" s="4"/>
    </row>
    <row r="2831" spans="1:12" x14ac:dyDescent="0.25">
      <c r="A2831" s="2"/>
      <c r="B2831" s="4"/>
      <c r="C2831" s="4"/>
      <c r="D2831" s="4"/>
      <c r="E2831" s="6"/>
      <c r="F2831" s="6"/>
      <c r="H2831" s="2"/>
      <c r="I2831" s="4"/>
      <c r="J2831" s="4"/>
      <c r="K2831" s="4"/>
      <c r="L2831" s="4"/>
    </row>
    <row r="2832" spans="1:12" x14ac:dyDescent="0.25">
      <c r="A2832" s="2"/>
      <c r="B2832" s="4"/>
      <c r="C2832" s="4"/>
      <c r="D2832" s="4"/>
      <c r="E2832" s="6"/>
      <c r="F2832" s="6"/>
      <c r="H2832" s="2"/>
      <c r="I2832" s="4"/>
      <c r="J2832" s="4"/>
      <c r="K2832" s="4"/>
      <c r="L2832" s="4"/>
    </row>
    <row r="2833" spans="1:12" x14ac:dyDescent="0.25">
      <c r="A2833" s="2"/>
      <c r="B2833" s="4"/>
      <c r="C2833" s="4"/>
      <c r="D2833" s="4"/>
      <c r="E2833" s="6"/>
      <c r="F2833" s="6"/>
      <c r="H2833" s="2"/>
      <c r="I2833" s="4"/>
      <c r="J2833" s="4"/>
      <c r="K2833" s="4"/>
      <c r="L2833" s="4"/>
    </row>
    <row r="2834" spans="1:12" x14ac:dyDescent="0.25">
      <c r="A2834" s="2"/>
      <c r="B2834" s="4"/>
      <c r="C2834" s="4"/>
      <c r="D2834" s="4"/>
      <c r="E2834" s="6"/>
      <c r="F2834" s="6"/>
      <c r="H2834" s="2"/>
      <c r="I2834" s="4"/>
      <c r="J2834" s="4"/>
      <c r="K2834" s="4"/>
      <c r="L2834" s="4"/>
    </row>
    <row r="2835" spans="1:12" x14ac:dyDescent="0.25">
      <c r="A2835" s="2"/>
      <c r="B2835" s="4"/>
      <c r="C2835" s="4"/>
      <c r="D2835" s="4"/>
      <c r="E2835" s="6"/>
      <c r="F2835" s="6"/>
      <c r="H2835" s="2"/>
      <c r="I2835" s="4"/>
      <c r="J2835" s="4"/>
      <c r="K2835" s="4"/>
      <c r="L2835" s="4"/>
    </row>
    <row r="2836" spans="1:12" x14ac:dyDescent="0.25">
      <c r="A2836" s="2"/>
      <c r="B2836" s="4"/>
      <c r="C2836" s="4"/>
      <c r="D2836" s="4"/>
      <c r="E2836" s="6"/>
      <c r="F2836" s="6"/>
      <c r="H2836" s="2"/>
      <c r="I2836" s="4"/>
      <c r="J2836" s="4"/>
      <c r="K2836" s="4"/>
      <c r="L2836" s="4"/>
    </row>
    <row r="2837" spans="1:12" x14ac:dyDescent="0.25">
      <c r="A2837" s="2"/>
      <c r="B2837" s="4"/>
      <c r="C2837" s="4"/>
      <c r="D2837" s="4"/>
      <c r="E2837" s="6"/>
      <c r="F2837" s="6"/>
      <c r="H2837" s="2"/>
      <c r="I2837" s="4"/>
      <c r="J2837" s="4"/>
      <c r="K2837" s="4"/>
      <c r="L2837" s="4"/>
    </row>
    <row r="2838" spans="1:12" x14ac:dyDescent="0.25">
      <c r="A2838" s="2"/>
      <c r="B2838" s="4"/>
      <c r="C2838" s="4"/>
      <c r="D2838" s="4"/>
      <c r="E2838" s="6"/>
      <c r="F2838" s="6"/>
      <c r="H2838" s="2"/>
      <c r="I2838" s="4"/>
      <c r="J2838" s="4"/>
      <c r="K2838" s="4"/>
      <c r="L2838" s="4"/>
    </row>
    <row r="2839" spans="1:12" x14ac:dyDescent="0.25">
      <c r="A2839" s="2"/>
      <c r="B2839" s="4"/>
      <c r="C2839" s="4"/>
      <c r="D2839" s="4"/>
      <c r="E2839" s="6"/>
      <c r="F2839" s="6"/>
      <c r="H2839" s="2"/>
      <c r="I2839" s="4"/>
      <c r="J2839" s="4"/>
      <c r="K2839" s="4"/>
      <c r="L2839" s="4"/>
    </row>
    <row r="2840" spans="1:12" x14ac:dyDescent="0.25">
      <c r="A2840" s="2"/>
      <c r="B2840" s="4"/>
      <c r="C2840" s="4"/>
      <c r="D2840" s="4"/>
      <c r="E2840" s="6"/>
      <c r="F2840" s="6"/>
      <c r="H2840" s="2"/>
      <c r="I2840" s="4"/>
      <c r="J2840" s="4"/>
      <c r="K2840" s="4"/>
      <c r="L2840" s="4"/>
    </row>
    <row r="2841" spans="1:12" x14ac:dyDescent="0.25">
      <c r="A2841" s="2"/>
      <c r="B2841" s="4"/>
      <c r="C2841" s="4"/>
      <c r="D2841" s="4"/>
      <c r="E2841" s="6"/>
      <c r="F2841" s="6"/>
      <c r="H2841" s="2"/>
      <c r="I2841" s="4"/>
      <c r="J2841" s="4"/>
      <c r="K2841" s="4"/>
      <c r="L2841" s="4"/>
    </row>
    <row r="2842" spans="1:12" x14ac:dyDescent="0.25">
      <c r="A2842" s="2"/>
      <c r="B2842" s="4"/>
      <c r="C2842" s="4"/>
      <c r="D2842" s="4"/>
      <c r="E2842" s="6"/>
      <c r="F2842" s="6"/>
      <c r="H2842" s="2"/>
      <c r="I2842" s="4"/>
      <c r="J2842" s="4"/>
      <c r="K2842" s="4"/>
      <c r="L2842" s="4"/>
    </row>
    <row r="2843" spans="1:12" x14ac:dyDescent="0.25">
      <c r="A2843" s="2"/>
      <c r="B2843" s="4"/>
      <c r="C2843" s="4"/>
      <c r="D2843" s="4"/>
      <c r="E2843" s="6"/>
      <c r="F2843" s="6"/>
      <c r="H2843" s="2"/>
      <c r="I2843" s="4"/>
      <c r="J2843" s="4"/>
      <c r="K2843" s="4"/>
      <c r="L2843" s="4"/>
    </row>
    <row r="2844" spans="1:12" x14ac:dyDescent="0.25">
      <c r="A2844" s="2"/>
      <c r="B2844" s="4"/>
      <c r="C2844" s="4"/>
      <c r="D2844" s="4"/>
      <c r="E2844" s="6"/>
      <c r="F2844" s="6"/>
      <c r="H2844" s="2"/>
      <c r="I2844" s="4"/>
      <c r="J2844" s="4"/>
      <c r="K2844" s="4"/>
      <c r="L2844" s="4"/>
    </row>
    <row r="2845" spans="1:12" x14ac:dyDescent="0.25">
      <c r="A2845" s="2"/>
      <c r="B2845" s="4"/>
      <c r="C2845" s="4"/>
      <c r="D2845" s="4"/>
      <c r="E2845" s="6"/>
      <c r="F2845" s="6"/>
      <c r="H2845" s="2"/>
      <c r="I2845" s="4"/>
      <c r="J2845" s="4"/>
      <c r="K2845" s="4"/>
      <c r="L2845" s="4"/>
    </row>
    <row r="2846" spans="1:12" x14ac:dyDescent="0.25">
      <c r="A2846" s="2"/>
      <c r="B2846" s="4"/>
      <c r="C2846" s="4"/>
      <c r="D2846" s="4"/>
      <c r="E2846" s="6"/>
      <c r="F2846" s="6"/>
      <c r="H2846" s="2"/>
      <c r="I2846" s="4"/>
      <c r="J2846" s="4"/>
      <c r="K2846" s="4"/>
      <c r="L2846" s="4"/>
    </row>
    <row r="2847" spans="1:12" x14ac:dyDescent="0.25">
      <c r="A2847" s="2"/>
      <c r="B2847" s="4"/>
      <c r="C2847" s="4"/>
      <c r="D2847" s="4"/>
      <c r="E2847" s="6"/>
      <c r="F2847" s="6"/>
      <c r="H2847" s="2"/>
      <c r="I2847" s="4"/>
      <c r="J2847" s="4"/>
      <c r="K2847" s="4"/>
      <c r="L2847" s="4"/>
    </row>
    <row r="2848" spans="1:12" x14ac:dyDescent="0.25">
      <c r="A2848" s="2"/>
      <c r="B2848" s="4"/>
      <c r="C2848" s="4"/>
      <c r="D2848" s="4"/>
      <c r="E2848" s="6"/>
      <c r="F2848" s="6"/>
      <c r="H2848" s="2"/>
      <c r="I2848" s="4"/>
      <c r="J2848" s="4"/>
      <c r="K2848" s="4"/>
      <c r="L2848" s="4"/>
    </row>
    <row r="2849" spans="1:12" x14ac:dyDescent="0.25">
      <c r="A2849" s="2"/>
      <c r="B2849" s="4"/>
      <c r="C2849" s="4"/>
      <c r="D2849" s="4"/>
      <c r="E2849" s="6"/>
      <c r="F2849" s="6"/>
      <c r="H2849" s="2"/>
      <c r="I2849" s="4"/>
      <c r="J2849" s="4"/>
      <c r="K2849" s="4"/>
      <c r="L2849" s="4"/>
    </row>
    <row r="2850" spans="1:12" x14ac:dyDescent="0.25">
      <c r="A2850" s="2"/>
      <c r="B2850" s="4"/>
      <c r="C2850" s="4"/>
      <c r="D2850" s="4"/>
      <c r="E2850" s="6"/>
      <c r="F2850" s="6"/>
      <c r="H2850" s="2"/>
      <c r="I2850" s="4"/>
      <c r="J2850" s="4"/>
      <c r="K2850" s="4"/>
      <c r="L2850" s="4"/>
    </row>
    <row r="2851" spans="1:12" x14ac:dyDescent="0.25">
      <c r="A2851" s="2"/>
      <c r="B2851" s="4"/>
      <c r="C2851" s="4"/>
      <c r="D2851" s="4"/>
      <c r="E2851" s="6"/>
      <c r="F2851" s="6"/>
      <c r="H2851" s="2"/>
      <c r="I2851" s="4"/>
      <c r="J2851" s="4"/>
      <c r="K2851" s="4"/>
      <c r="L2851" s="4"/>
    </row>
    <row r="2852" spans="1:12" x14ac:dyDescent="0.25">
      <c r="A2852" s="2"/>
      <c r="B2852" s="4"/>
      <c r="C2852" s="4"/>
      <c r="D2852" s="4"/>
      <c r="E2852" s="6"/>
      <c r="F2852" s="6"/>
      <c r="H2852" s="2"/>
      <c r="I2852" s="4"/>
      <c r="J2852" s="4"/>
      <c r="K2852" s="4"/>
      <c r="L2852" s="4"/>
    </row>
    <row r="2853" spans="1:12" x14ac:dyDescent="0.25">
      <c r="A2853" s="2"/>
      <c r="B2853" s="4"/>
      <c r="C2853" s="4"/>
      <c r="D2853" s="4"/>
      <c r="E2853" s="6"/>
      <c r="F2853" s="6"/>
      <c r="H2853" s="2"/>
      <c r="I2853" s="4"/>
      <c r="J2853" s="4"/>
      <c r="K2853" s="4"/>
      <c r="L2853" s="4"/>
    </row>
    <row r="2854" spans="1:12" x14ac:dyDescent="0.25">
      <c r="A2854" s="2"/>
      <c r="B2854" s="4"/>
      <c r="C2854" s="4"/>
      <c r="D2854" s="4"/>
      <c r="E2854" s="6"/>
      <c r="F2854" s="6"/>
      <c r="H2854" s="2"/>
      <c r="I2854" s="4"/>
      <c r="J2854" s="4"/>
      <c r="K2854" s="4"/>
      <c r="L2854" s="4"/>
    </row>
    <row r="2855" spans="1:12" x14ac:dyDescent="0.25">
      <c r="A2855" s="2"/>
      <c r="B2855" s="4"/>
      <c r="C2855" s="4"/>
      <c r="D2855" s="4"/>
      <c r="E2855" s="6"/>
      <c r="F2855" s="6"/>
      <c r="H2855" s="2"/>
      <c r="I2855" s="4"/>
      <c r="J2855" s="4"/>
      <c r="K2855" s="4"/>
      <c r="L2855" s="4"/>
    </row>
    <row r="2856" spans="1:12" x14ac:dyDescent="0.25">
      <c r="A2856" s="2"/>
      <c r="B2856" s="4"/>
      <c r="C2856" s="4"/>
      <c r="D2856" s="4"/>
      <c r="E2856" s="6"/>
      <c r="F2856" s="6"/>
      <c r="H2856" s="2"/>
      <c r="I2856" s="4"/>
      <c r="J2856" s="4"/>
      <c r="K2856" s="4"/>
      <c r="L2856" s="4"/>
    </row>
    <row r="2857" spans="1:12" x14ac:dyDescent="0.25">
      <c r="A2857" s="2"/>
      <c r="B2857" s="4"/>
      <c r="C2857" s="4"/>
      <c r="D2857" s="4"/>
      <c r="E2857" s="6"/>
      <c r="F2857" s="6"/>
      <c r="H2857" s="2"/>
      <c r="I2857" s="4"/>
      <c r="J2857" s="4"/>
      <c r="K2857" s="4"/>
      <c r="L2857" s="4"/>
    </row>
    <row r="2858" spans="1:12" x14ac:dyDescent="0.25">
      <c r="A2858" s="2"/>
      <c r="B2858" s="4"/>
      <c r="C2858" s="4"/>
      <c r="D2858" s="4"/>
      <c r="E2858" s="6"/>
      <c r="F2858" s="6"/>
      <c r="H2858" s="2"/>
      <c r="I2858" s="4"/>
      <c r="J2858" s="4"/>
      <c r="K2858" s="4"/>
      <c r="L2858" s="4"/>
    </row>
    <row r="2859" spans="1:12" x14ac:dyDescent="0.25">
      <c r="A2859" s="2"/>
      <c r="B2859" s="4"/>
      <c r="C2859" s="4"/>
      <c r="D2859" s="4"/>
      <c r="E2859" s="6"/>
      <c r="F2859" s="6"/>
      <c r="H2859" s="2"/>
      <c r="I2859" s="4"/>
      <c r="J2859" s="4"/>
      <c r="K2859" s="4"/>
      <c r="L2859" s="4"/>
    </row>
    <row r="2860" spans="1:12" x14ac:dyDescent="0.25">
      <c r="A2860" s="2"/>
      <c r="B2860" s="4"/>
      <c r="C2860" s="4"/>
      <c r="D2860" s="4"/>
      <c r="E2860" s="6"/>
      <c r="F2860" s="6"/>
      <c r="H2860" s="2"/>
      <c r="I2860" s="4"/>
      <c r="J2860" s="4"/>
      <c r="K2860" s="4"/>
      <c r="L2860" s="4"/>
    </row>
    <row r="2861" spans="1:12" x14ac:dyDescent="0.25">
      <c r="A2861" s="2"/>
      <c r="B2861" s="4"/>
      <c r="C2861" s="4"/>
      <c r="D2861" s="4"/>
      <c r="E2861" s="6"/>
      <c r="F2861" s="6"/>
      <c r="H2861" s="2"/>
      <c r="I2861" s="4"/>
      <c r="J2861" s="4"/>
      <c r="K2861" s="4"/>
      <c r="L2861" s="4"/>
    </row>
    <row r="2862" spans="1:12" x14ac:dyDescent="0.25">
      <c r="A2862" s="2"/>
      <c r="B2862" s="4"/>
      <c r="C2862" s="4"/>
      <c r="D2862" s="4"/>
      <c r="E2862" s="6"/>
      <c r="F2862" s="6"/>
      <c r="H2862" s="2"/>
      <c r="I2862" s="4"/>
      <c r="J2862" s="4"/>
      <c r="K2862" s="4"/>
      <c r="L2862" s="4"/>
    </row>
    <row r="2863" spans="1:12" x14ac:dyDescent="0.25">
      <c r="A2863" s="2"/>
      <c r="B2863" s="4"/>
      <c r="C2863" s="4"/>
      <c r="D2863" s="4"/>
      <c r="E2863" s="6"/>
      <c r="F2863" s="6"/>
      <c r="H2863" s="2"/>
      <c r="I2863" s="4"/>
      <c r="J2863" s="4"/>
      <c r="K2863" s="4"/>
      <c r="L2863" s="4"/>
    </row>
    <row r="2864" spans="1:12" x14ac:dyDescent="0.25">
      <c r="A2864" s="2"/>
      <c r="B2864" s="4"/>
      <c r="C2864" s="4"/>
      <c r="D2864" s="4"/>
      <c r="E2864" s="6"/>
      <c r="F2864" s="6"/>
      <c r="H2864" s="2"/>
      <c r="I2864" s="4"/>
      <c r="J2864" s="4"/>
      <c r="K2864" s="4"/>
      <c r="L2864" s="4"/>
    </row>
    <row r="2865" spans="1:12" x14ac:dyDescent="0.25">
      <c r="A2865" s="2"/>
      <c r="B2865" s="4"/>
      <c r="C2865" s="4"/>
      <c r="D2865" s="4"/>
      <c r="E2865" s="6"/>
      <c r="F2865" s="6"/>
      <c r="H2865" s="2"/>
      <c r="I2865" s="4"/>
      <c r="J2865" s="4"/>
      <c r="K2865" s="4"/>
      <c r="L2865" s="4"/>
    </row>
    <row r="2866" spans="1:12" x14ac:dyDescent="0.25">
      <c r="A2866" s="2"/>
      <c r="B2866" s="4"/>
      <c r="C2866" s="4"/>
      <c r="D2866" s="4"/>
      <c r="E2866" s="6"/>
      <c r="F2866" s="6"/>
      <c r="H2866" s="2"/>
      <c r="I2866" s="4"/>
      <c r="J2866" s="4"/>
      <c r="K2866" s="4"/>
      <c r="L2866" s="4"/>
    </row>
    <row r="2867" spans="1:12" x14ac:dyDescent="0.25">
      <c r="A2867" s="2"/>
      <c r="B2867" s="4"/>
      <c r="C2867" s="4"/>
      <c r="D2867" s="4"/>
      <c r="E2867" s="6"/>
      <c r="F2867" s="6"/>
      <c r="H2867" s="2"/>
      <c r="I2867" s="4"/>
      <c r="J2867" s="4"/>
      <c r="K2867" s="4"/>
      <c r="L2867" s="4"/>
    </row>
    <row r="2868" spans="1:12" x14ac:dyDescent="0.25">
      <c r="A2868" s="2"/>
      <c r="B2868" s="4"/>
      <c r="C2868" s="4"/>
      <c r="D2868" s="4"/>
      <c r="E2868" s="6"/>
      <c r="F2868" s="6"/>
      <c r="H2868" s="2"/>
      <c r="I2868" s="4"/>
      <c r="J2868" s="4"/>
      <c r="K2868" s="4"/>
      <c r="L2868" s="4"/>
    </row>
    <row r="2869" spans="1:12" x14ac:dyDescent="0.25">
      <c r="A2869" s="2"/>
      <c r="B2869" s="4"/>
      <c r="C2869" s="4"/>
      <c r="D2869" s="4"/>
      <c r="E2869" s="6"/>
      <c r="F2869" s="6"/>
      <c r="H2869" s="2"/>
      <c r="I2869" s="4"/>
      <c r="J2869" s="4"/>
      <c r="K2869" s="4"/>
      <c r="L2869" s="4"/>
    </row>
    <row r="2870" spans="1:12" x14ac:dyDescent="0.25">
      <c r="A2870" s="2"/>
      <c r="B2870" s="4"/>
      <c r="C2870" s="4"/>
      <c r="D2870" s="4"/>
      <c r="E2870" s="6"/>
      <c r="F2870" s="6"/>
      <c r="H2870" s="2"/>
      <c r="I2870" s="4"/>
      <c r="J2870" s="4"/>
      <c r="K2870" s="4"/>
      <c r="L2870" s="4"/>
    </row>
    <row r="2871" spans="1:12" x14ac:dyDescent="0.25">
      <c r="A2871" s="2"/>
      <c r="B2871" s="4"/>
      <c r="C2871" s="4"/>
      <c r="D2871" s="4"/>
      <c r="E2871" s="6"/>
      <c r="F2871" s="6"/>
      <c r="H2871" s="2"/>
      <c r="I2871" s="4"/>
      <c r="J2871" s="4"/>
      <c r="K2871" s="4"/>
      <c r="L2871" s="4"/>
    </row>
    <row r="2872" spans="1:12" x14ac:dyDescent="0.25">
      <c r="A2872" s="2"/>
      <c r="B2872" s="4"/>
      <c r="C2872" s="4"/>
      <c r="D2872" s="4"/>
      <c r="E2872" s="6"/>
      <c r="F2872" s="6"/>
      <c r="H2872" s="2"/>
      <c r="I2872" s="4"/>
      <c r="J2872" s="4"/>
      <c r="K2872" s="4"/>
      <c r="L2872" s="4"/>
    </row>
    <row r="2873" spans="1:12" x14ac:dyDescent="0.25">
      <c r="A2873" s="2"/>
      <c r="B2873" s="4"/>
      <c r="C2873" s="4"/>
      <c r="D2873" s="4"/>
      <c r="E2873" s="6"/>
      <c r="F2873" s="6"/>
      <c r="H2873" s="2"/>
      <c r="I2873" s="4"/>
      <c r="J2873" s="4"/>
      <c r="K2873" s="4"/>
      <c r="L2873" s="4"/>
    </row>
    <row r="2874" spans="1:12" x14ac:dyDescent="0.25">
      <c r="A2874" s="2"/>
      <c r="B2874" s="4"/>
      <c r="C2874" s="4"/>
      <c r="D2874" s="4"/>
      <c r="E2874" s="6"/>
      <c r="F2874" s="6"/>
      <c r="H2874" s="2"/>
      <c r="I2874" s="4"/>
      <c r="J2874" s="4"/>
      <c r="K2874" s="4"/>
      <c r="L2874" s="4"/>
    </row>
    <row r="2875" spans="1:12" x14ac:dyDescent="0.25">
      <c r="A2875" s="2"/>
      <c r="B2875" s="4"/>
      <c r="C2875" s="4"/>
      <c r="D2875" s="4"/>
      <c r="E2875" s="6"/>
      <c r="F2875" s="6"/>
      <c r="H2875" s="2"/>
      <c r="I2875" s="4"/>
      <c r="J2875" s="4"/>
      <c r="K2875" s="4"/>
      <c r="L2875" s="4"/>
    </row>
    <row r="2876" spans="1:12" x14ac:dyDescent="0.25">
      <c r="A2876" s="2"/>
      <c r="B2876" s="4"/>
      <c r="C2876" s="4"/>
      <c r="D2876" s="4"/>
      <c r="E2876" s="6"/>
      <c r="F2876" s="6"/>
      <c r="H2876" s="2"/>
      <c r="I2876" s="4"/>
      <c r="J2876" s="4"/>
      <c r="K2876" s="4"/>
      <c r="L2876" s="4"/>
    </row>
    <row r="2877" spans="1:12" x14ac:dyDescent="0.25">
      <c r="A2877" s="2"/>
      <c r="B2877" s="4"/>
      <c r="C2877" s="4"/>
      <c r="D2877" s="4"/>
      <c r="E2877" s="6"/>
      <c r="F2877" s="6"/>
      <c r="H2877" s="2"/>
      <c r="I2877" s="4"/>
      <c r="J2877" s="4"/>
      <c r="K2877" s="4"/>
      <c r="L2877" s="4"/>
    </row>
    <row r="2878" spans="1:12" x14ac:dyDescent="0.25">
      <c r="A2878" s="2"/>
      <c r="B2878" s="4"/>
      <c r="C2878" s="4"/>
      <c r="D2878" s="4"/>
      <c r="E2878" s="6"/>
      <c r="F2878" s="6"/>
      <c r="H2878" s="2"/>
      <c r="I2878" s="4"/>
      <c r="J2878" s="4"/>
      <c r="K2878" s="4"/>
      <c r="L2878" s="4"/>
    </row>
    <row r="2879" spans="1:12" x14ac:dyDescent="0.25">
      <c r="A2879" s="2"/>
      <c r="B2879" s="4"/>
      <c r="C2879" s="4"/>
      <c r="D2879" s="4"/>
      <c r="E2879" s="6"/>
      <c r="F2879" s="6"/>
      <c r="H2879" s="2"/>
      <c r="I2879" s="4"/>
      <c r="J2879" s="4"/>
      <c r="K2879" s="4"/>
      <c r="L2879" s="4"/>
    </row>
    <row r="2880" spans="1:12" x14ac:dyDescent="0.25">
      <c r="A2880" s="2"/>
      <c r="B2880" s="4"/>
      <c r="C2880" s="4"/>
      <c r="D2880" s="4"/>
      <c r="E2880" s="6"/>
      <c r="F2880" s="6"/>
      <c r="H2880" s="2"/>
      <c r="I2880" s="4"/>
      <c r="J2880" s="4"/>
      <c r="K2880" s="4"/>
      <c r="L2880" s="4"/>
    </row>
    <row r="2881" spans="1:12" x14ac:dyDescent="0.25">
      <c r="A2881" s="2"/>
      <c r="B2881" s="4"/>
      <c r="C2881" s="4"/>
      <c r="D2881" s="4"/>
      <c r="E2881" s="6"/>
      <c r="F2881" s="6"/>
      <c r="H2881" s="2"/>
      <c r="I2881" s="4"/>
      <c r="J2881" s="4"/>
      <c r="K2881" s="4"/>
      <c r="L2881" s="4"/>
    </row>
    <row r="2882" spans="1:12" x14ac:dyDescent="0.25">
      <c r="A2882" s="2"/>
      <c r="B2882" s="4"/>
      <c r="C2882" s="4"/>
      <c r="D2882" s="4"/>
      <c r="E2882" s="6"/>
      <c r="F2882" s="6"/>
      <c r="H2882" s="2"/>
      <c r="I2882" s="4"/>
      <c r="J2882" s="4"/>
      <c r="K2882" s="4"/>
      <c r="L2882" s="4"/>
    </row>
    <row r="2883" spans="1:12" x14ac:dyDescent="0.25">
      <c r="A2883" s="2"/>
      <c r="B2883" s="4"/>
      <c r="C2883" s="4"/>
      <c r="D2883" s="4"/>
      <c r="E2883" s="6"/>
      <c r="F2883" s="6"/>
      <c r="H2883" s="2"/>
      <c r="I2883" s="4"/>
      <c r="J2883" s="4"/>
      <c r="K2883" s="4"/>
      <c r="L2883" s="4"/>
    </row>
    <row r="2884" spans="1:12" x14ac:dyDescent="0.25">
      <c r="A2884" s="2"/>
      <c r="B2884" s="4"/>
      <c r="C2884" s="4"/>
      <c r="D2884" s="4"/>
      <c r="E2884" s="6"/>
      <c r="F2884" s="6"/>
      <c r="H2884" s="2"/>
      <c r="I2884" s="4"/>
      <c r="J2884" s="4"/>
      <c r="K2884" s="4"/>
      <c r="L2884" s="4"/>
    </row>
    <row r="2885" spans="1:12" x14ac:dyDescent="0.25">
      <c r="A2885" s="2"/>
      <c r="B2885" s="4"/>
      <c r="C2885" s="4"/>
      <c r="D2885" s="4"/>
      <c r="E2885" s="6"/>
      <c r="F2885" s="6"/>
      <c r="H2885" s="2"/>
      <c r="I2885" s="4"/>
      <c r="J2885" s="4"/>
      <c r="K2885" s="4"/>
      <c r="L2885" s="4"/>
    </row>
    <row r="2886" spans="1:12" x14ac:dyDescent="0.25">
      <c r="A2886" s="2"/>
      <c r="B2886" s="4"/>
      <c r="C2886" s="4"/>
      <c r="D2886" s="4"/>
      <c r="E2886" s="6"/>
      <c r="F2886" s="6"/>
      <c r="H2886" s="2"/>
      <c r="I2886" s="4"/>
      <c r="J2886" s="4"/>
      <c r="K2886" s="4"/>
      <c r="L2886" s="4"/>
    </row>
    <row r="2887" spans="1:12" x14ac:dyDescent="0.25">
      <c r="A2887" s="2"/>
      <c r="B2887" s="4"/>
      <c r="C2887" s="4"/>
      <c r="D2887" s="4"/>
      <c r="E2887" s="6"/>
      <c r="F2887" s="6"/>
      <c r="H2887" s="2"/>
      <c r="I2887" s="4"/>
      <c r="J2887" s="4"/>
      <c r="K2887" s="4"/>
      <c r="L2887" s="4"/>
    </row>
    <row r="2888" spans="1:12" x14ac:dyDescent="0.25">
      <c r="A2888" s="2"/>
      <c r="B2888" s="4"/>
      <c r="C2888" s="4"/>
      <c r="D2888" s="4"/>
      <c r="E2888" s="6"/>
      <c r="F2888" s="6"/>
      <c r="H2888" s="2"/>
      <c r="I2888" s="4"/>
      <c r="J2888" s="4"/>
      <c r="K2888" s="4"/>
      <c r="L2888" s="4"/>
    </row>
    <row r="2889" spans="1:12" x14ac:dyDescent="0.25">
      <c r="A2889" s="2"/>
      <c r="B2889" s="4"/>
      <c r="C2889" s="4"/>
      <c r="D2889" s="4"/>
      <c r="E2889" s="6"/>
      <c r="F2889" s="6"/>
      <c r="H2889" s="2"/>
      <c r="I2889" s="4"/>
      <c r="J2889" s="4"/>
      <c r="K2889" s="4"/>
      <c r="L2889" s="4"/>
    </row>
    <row r="2890" spans="1:12" x14ac:dyDescent="0.25">
      <c r="A2890" s="2"/>
      <c r="B2890" s="4"/>
      <c r="C2890" s="4"/>
      <c r="D2890" s="4"/>
      <c r="E2890" s="6"/>
      <c r="F2890" s="6"/>
      <c r="H2890" s="2"/>
      <c r="I2890" s="4"/>
      <c r="J2890" s="4"/>
      <c r="K2890" s="4"/>
      <c r="L2890" s="4"/>
    </row>
    <row r="2891" spans="1:12" x14ac:dyDescent="0.25">
      <c r="A2891" s="2"/>
      <c r="B2891" s="4"/>
      <c r="C2891" s="4"/>
      <c r="D2891" s="4"/>
      <c r="E2891" s="6"/>
      <c r="F2891" s="6"/>
      <c r="H2891" s="2"/>
      <c r="I2891" s="4"/>
      <c r="J2891" s="4"/>
      <c r="K2891" s="4"/>
      <c r="L2891" s="4"/>
    </row>
    <row r="2892" spans="1:12" x14ac:dyDescent="0.25">
      <c r="A2892" s="2"/>
      <c r="B2892" s="4"/>
      <c r="C2892" s="4"/>
      <c r="D2892" s="4"/>
      <c r="E2892" s="6"/>
      <c r="F2892" s="6"/>
      <c r="H2892" s="2"/>
      <c r="I2892" s="4"/>
      <c r="J2892" s="4"/>
      <c r="K2892" s="4"/>
      <c r="L2892" s="4"/>
    </row>
    <row r="2893" spans="1:12" x14ac:dyDescent="0.25">
      <c r="A2893" s="2"/>
      <c r="B2893" s="4"/>
      <c r="C2893" s="4"/>
      <c r="D2893" s="4"/>
      <c r="E2893" s="6"/>
      <c r="F2893" s="6"/>
      <c r="H2893" s="2"/>
      <c r="I2893" s="4"/>
      <c r="J2893" s="4"/>
      <c r="K2893" s="4"/>
      <c r="L2893" s="4"/>
    </row>
    <row r="2894" spans="1:12" x14ac:dyDescent="0.25">
      <c r="A2894" s="2"/>
      <c r="B2894" s="4"/>
      <c r="C2894" s="4"/>
      <c r="D2894" s="4"/>
      <c r="E2894" s="6"/>
      <c r="F2894" s="6"/>
      <c r="H2894" s="2"/>
      <c r="I2894" s="4"/>
      <c r="J2894" s="4"/>
      <c r="K2894" s="4"/>
      <c r="L2894" s="4"/>
    </row>
    <row r="2895" spans="1:12" x14ac:dyDescent="0.25">
      <c r="A2895" s="2"/>
      <c r="B2895" s="4"/>
      <c r="C2895" s="4"/>
      <c r="D2895" s="4"/>
      <c r="E2895" s="6"/>
      <c r="F2895" s="6"/>
      <c r="H2895" s="2"/>
      <c r="I2895" s="4"/>
      <c r="J2895" s="4"/>
      <c r="K2895" s="4"/>
      <c r="L2895" s="4"/>
    </row>
    <row r="2896" spans="1:12" x14ac:dyDescent="0.25">
      <c r="A2896" s="2"/>
      <c r="B2896" s="4"/>
      <c r="C2896" s="4"/>
      <c r="D2896" s="4"/>
      <c r="E2896" s="6"/>
      <c r="F2896" s="6"/>
      <c r="H2896" s="2"/>
      <c r="I2896" s="4"/>
      <c r="J2896" s="4"/>
      <c r="K2896" s="4"/>
      <c r="L2896" s="4"/>
    </row>
    <row r="2897" spans="1:12" x14ac:dyDescent="0.25">
      <c r="A2897" s="2"/>
      <c r="B2897" s="4"/>
      <c r="C2897" s="4"/>
      <c r="D2897" s="4"/>
      <c r="E2897" s="6"/>
      <c r="F2897" s="6"/>
      <c r="H2897" s="2"/>
      <c r="I2897" s="4"/>
      <c r="J2897" s="4"/>
      <c r="K2897" s="4"/>
      <c r="L2897" s="4"/>
    </row>
    <row r="2898" spans="1:12" x14ac:dyDescent="0.25">
      <c r="A2898" s="2"/>
      <c r="B2898" s="4"/>
      <c r="C2898" s="4"/>
      <c r="D2898" s="4"/>
      <c r="E2898" s="6"/>
      <c r="F2898" s="6"/>
      <c r="H2898" s="2"/>
      <c r="I2898" s="4"/>
      <c r="J2898" s="4"/>
      <c r="K2898" s="4"/>
      <c r="L2898" s="4"/>
    </row>
    <row r="2899" spans="1:12" x14ac:dyDescent="0.25">
      <c r="A2899" s="2"/>
      <c r="B2899" s="4"/>
      <c r="C2899" s="4"/>
      <c r="D2899" s="4"/>
      <c r="E2899" s="6"/>
      <c r="F2899" s="6"/>
      <c r="H2899" s="2"/>
      <c r="I2899" s="4"/>
      <c r="J2899" s="4"/>
      <c r="K2899" s="4"/>
      <c r="L2899" s="4"/>
    </row>
    <row r="2900" spans="1:12" x14ac:dyDescent="0.25">
      <c r="A2900" s="2"/>
      <c r="B2900" s="4"/>
      <c r="C2900" s="4"/>
      <c r="D2900" s="4"/>
      <c r="E2900" s="6"/>
      <c r="F2900" s="6"/>
      <c r="H2900" s="2"/>
      <c r="I2900" s="4"/>
      <c r="J2900" s="4"/>
      <c r="K2900" s="4"/>
      <c r="L2900" s="4"/>
    </row>
    <row r="2901" spans="1:12" x14ac:dyDescent="0.25">
      <c r="A2901" s="2"/>
      <c r="B2901" s="4"/>
      <c r="C2901" s="4"/>
      <c r="D2901" s="4"/>
      <c r="E2901" s="6"/>
      <c r="F2901" s="6"/>
      <c r="H2901" s="2"/>
      <c r="I2901" s="4"/>
      <c r="J2901" s="4"/>
      <c r="K2901" s="4"/>
      <c r="L2901" s="4"/>
    </row>
    <row r="2902" spans="1:12" x14ac:dyDescent="0.25">
      <c r="A2902" s="2"/>
      <c r="B2902" s="4"/>
      <c r="C2902" s="4"/>
      <c r="D2902" s="4"/>
      <c r="E2902" s="6"/>
      <c r="F2902" s="6"/>
      <c r="H2902" s="2"/>
      <c r="I2902" s="4"/>
      <c r="J2902" s="4"/>
      <c r="K2902" s="4"/>
      <c r="L2902" s="4"/>
    </row>
    <row r="2903" spans="1:12" x14ac:dyDescent="0.25">
      <c r="A2903" s="2"/>
      <c r="B2903" s="4"/>
      <c r="C2903" s="4"/>
      <c r="D2903" s="4"/>
      <c r="E2903" s="6"/>
      <c r="F2903" s="6"/>
      <c r="H2903" s="2"/>
      <c r="I2903" s="4"/>
      <c r="J2903" s="4"/>
      <c r="K2903" s="4"/>
      <c r="L2903" s="4"/>
    </row>
    <row r="2904" spans="1:12" x14ac:dyDescent="0.25">
      <c r="A2904" s="2"/>
      <c r="B2904" s="4"/>
      <c r="C2904" s="4"/>
      <c r="D2904" s="4"/>
      <c r="E2904" s="6"/>
      <c r="F2904" s="6"/>
      <c r="H2904" s="2"/>
      <c r="I2904" s="4"/>
      <c r="J2904" s="4"/>
      <c r="K2904" s="4"/>
      <c r="L2904" s="4"/>
    </row>
    <row r="2905" spans="1:12" x14ac:dyDescent="0.25">
      <c r="A2905" s="2"/>
      <c r="B2905" s="4"/>
      <c r="C2905" s="4"/>
      <c r="D2905" s="4"/>
      <c r="E2905" s="6"/>
      <c r="F2905" s="6"/>
      <c r="H2905" s="2"/>
      <c r="I2905" s="4"/>
      <c r="J2905" s="4"/>
      <c r="K2905" s="4"/>
      <c r="L2905" s="4"/>
    </row>
    <row r="2906" spans="1:12" x14ac:dyDescent="0.25">
      <c r="A2906" s="2"/>
      <c r="B2906" s="4"/>
      <c r="C2906" s="4"/>
      <c r="D2906" s="4"/>
      <c r="E2906" s="6"/>
      <c r="F2906" s="6"/>
      <c r="H2906" s="2"/>
      <c r="I2906" s="4"/>
      <c r="J2906" s="4"/>
      <c r="K2906" s="4"/>
      <c r="L2906" s="4"/>
    </row>
    <row r="2907" spans="1:12" x14ac:dyDescent="0.25">
      <c r="A2907" s="2"/>
      <c r="B2907" s="4"/>
      <c r="C2907" s="4"/>
      <c r="D2907" s="4"/>
      <c r="E2907" s="6"/>
      <c r="F2907" s="6"/>
      <c r="H2907" s="2"/>
      <c r="I2907" s="4"/>
      <c r="J2907" s="4"/>
      <c r="K2907" s="4"/>
      <c r="L2907" s="4"/>
    </row>
    <row r="2908" spans="1:12" x14ac:dyDescent="0.25">
      <c r="A2908" s="2"/>
      <c r="B2908" s="4"/>
      <c r="C2908" s="4"/>
      <c r="D2908" s="4"/>
      <c r="E2908" s="6"/>
      <c r="F2908" s="6"/>
      <c r="H2908" s="2"/>
      <c r="I2908" s="4"/>
      <c r="J2908" s="4"/>
      <c r="K2908" s="4"/>
      <c r="L2908" s="4"/>
    </row>
    <row r="2909" spans="1:12" x14ac:dyDescent="0.25">
      <c r="A2909" s="2"/>
      <c r="B2909" s="4"/>
      <c r="C2909" s="4"/>
      <c r="D2909" s="4"/>
      <c r="E2909" s="6"/>
      <c r="F2909" s="6"/>
      <c r="H2909" s="2"/>
      <c r="I2909" s="4"/>
      <c r="J2909" s="4"/>
      <c r="K2909" s="4"/>
      <c r="L2909" s="4"/>
    </row>
    <row r="2910" spans="1:12" x14ac:dyDescent="0.25">
      <c r="A2910" s="2"/>
      <c r="B2910" s="4"/>
      <c r="C2910" s="4"/>
      <c r="D2910" s="4"/>
      <c r="E2910" s="6"/>
      <c r="F2910" s="6"/>
      <c r="H2910" s="2"/>
      <c r="I2910" s="4"/>
      <c r="J2910" s="4"/>
      <c r="K2910" s="4"/>
      <c r="L2910" s="4"/>
    </row>
    <row r="2911" spans="1:12" x14ac:dyDescent="0.25">
      <c r="A2911" s="2"/>
      <c r="B2911" s="4"/>
      <c r="C2911" s="4"/>
      <c r="D2911" s="4"/>
      <c r="E2911" s="6"/>
      <c r="F2911" s="6"/>
      <c r="H2911" s="2"/>
      <c r="I2911" s="4"/>
      <c r="J2911" s="4"/>
      <c r="K2911" s="4"/>
      <c r="L2911" s="4"/>
    </row>
    <row r="2912" spans="1:12" x14ac:dyDescent="0.25">
      <c r="A2912" s="2"/>
      <c r="B2912" s="4"/>
      <c r="C2912" s="4"/>
      <c r="D2912" s="4"/>
      <c r="E2912" s="6"/>
      <c r="F2912" s="6"/>
      <c r="H2912" s="2"/>
      <c r="I2912" s="4"/>
      <c r="J2912" s="4"/>
      <c r="K2912" s="4"/>
      <c r="L2912" s="4"/>
    </row>
    <row r="2913" spans="1:12" x14ac:dyDescent="0.25">
      <c r="A2913" s="2"/>
      <c r="B2913" s="4"/>
      <c r="C2913" s="4"/>
      <c r="D2913" s="4"/>
      <c r="E2913" s="6"/>
      <c r="F2913" s="6"/>
      <c r="H2913" s="2"/>
      <c r="I2913" s="4"/>
      <c r="J2913" s="4"/>
      <c r="K2913" s="4"/>
      <c r="L2913" s="4"/>
    </row>
    <row r="2914" spans="1:12" x14ac:dyDescent="0.25">
      <c r="A2914" s="2"/>
      <c r="B2914" s="4"/>
      <c r="C2914" s="4"/>
      <c r="D2914" s="4"/>
      <c r="E2914" s="6"/>
      <c r="F2914" s="6"/>
      <c r="H2914" s="2"/>
      <c r="I2914" s="4"/>
      <c r="J2914" s="4"/>
      <c r="K2914" s="4"/>
      <c r="L2914" s="4"/>
    </row>
    <row r="2915" spans="1:12" x14ac:dyDescent="0.25">
      <c r="A2915" s="2"/>
      <c r="B2915" s="4"/>
      <c r="C2915" s="4"/>
      <c r="D2915" s="4"/>
      <c r="E2915" s="6"/>
      <c r="F2915" s="6"/>
      <c r="H2915" s="2"/>
      <c r="I2915" s="4"/>
      <c r="J2915" s="4"/>
      <c r="K2915" s="4"/>
      <c r="L2915" s="4"/>
    </row>
    <row r="2916" spans="1:12" x14ac:dyDescent="0.25">
      <c r="A2916" s="2"/>
      <c r="B2916" s="4"/>
      <c r="C2916" s="4"/>
      <c r="D2916" s="4"/>
      <c r="E2916" s="6"/>
      <c r="F2916" s="6"/>
      <c r="H2916" s="2"/>
      <c r="I2916" s="4"/>
      <c r="J2916" s="4"/>
      <c r="K2916" s="4"/>
      <c r="L2916" s="4"/>
    </row>
    <row r="2917" spans="1:12" x14ac:dyDescent="0.25">
      <c r="A2917" s="2"/>
      <c r="B2917" s="4"/>
      <c r="C2917" s="4"/>
      <c r="D2917" s="4"/>
      <c r="E2917" s="6"/>
      <c r="F2917" s="6"/>
      <c r="H2917" s="2"/>
      <c r="I2917" s="4"/>
      <c r="J2917" s="4"/>
      <c r="K2917" s="4"/>
      <c r="L2917" s="4"/>
    </row>
    <row r="2918" spans="1:12" x14ac:dyDescent="0.25">
      <c r="A2918" s="2"/>
      <c r="B2918" s="4"/>
      <c r="C2918" s="4"/>
      <c r="D2918" s="4"/>
      <c r="E2918" s="6"/>
      <c r="F2918" s="6"/>
      <c r="H2918" s="2"/>
      <c r="I2918" s="4"/>
      <c r="J2918" s="4"/>
      <c r="K2918" s="4"/>
      <c r="L2918" s="4"/>
    </row>
    <row r="2919" spans="1:12" x14ac:dyDescent="0.25">
      <c r="A2919" s="2"/>
      <c r="B2919" s="4"/>
      <c r="C2919" s="4"/>
      <c r="D2919" s="4"/>
      <c r="E2919" s="6"/>
      <c r="F2919" s="6"/>
      <c r="H2919" s="2"/>
      <c r="I2919" s="4"/>
      <c r="J2919" s="4"/>
      <c r="K2919" s="4"/>
      <c r="L2919" s="4"/>
    </row>
    <row r="2920" spans="1:12" x14ac:dyDescent="0.25">
      <c r="A2920" s="2"/>
      <c r="B2920" s="4"/>
      <c r="C2920" s="4"/>
      <c r="D2920" s="4"/>
      <c r="E2920" s="6"/>
      <c r="F2920" s="6"/>
      <c r="H2920" s="2"/>
      <c r="I2920" s="4"/>
      <c r="J2920" s="4"/>
      <c r="K2920" s="4"/>
      <c r="L2920" s="4"/>
    </row>
    <row r="2921" spans="1:12" x14ac:dyDescent="0.25">
      <c r="A2921" s="2"/>
      <c r="B2921" s="4"/>
      <c r="C2921" s="4"/>
      <c r="D2921" s="4"/>
      <c r="E2921" s="6"/>
      <c r="F2921" s="6"/>
      <c r="H2921" s="2"/>
      <c r="I2921" s="4"/>
      <c r="J2921" s="4"/>
      <c r="K2921" s="4"/>
      <c r="L2921" s="4"/>
    </row>
    <row r="2922" spans="1:12" x14ac:dyDescent="0.25">
      <c r="A2922" s="2"/>
      <c r="B2922" s="4"/>
      <c r="C2922" s="4"/>
      <c r="D2922" s="4"/>
      <c r="E2922" s="6"/>
      <c r="F2922" s="6"/>
      <c r="H2922" s="2"/>
      <c r="I2922" s="4"/>
      <c r="J2922" s="4"/>
      <c r="K2922" s="4"/>
      <c r="L2922" s="4"/>
    </row>
    <row r="2923" spans="1:12" x14ac:dyDescent="0.25">
      <c r="A2923" s="2"/>
      <c r="B2923" s="4"/>
      <c r="C2923" s="4"/>
      <c r="D2923" s="4"/>
      <c r="E2923" s="6"/>
      <c r="F2923" s="6"/>
      <c r="H2923" s="2"/>
      <c r="I2923" s="4"/>
      <c r="J2923" s="4"/>
      <c r="K2923" s="4"/>
      <c r="L2923" s="4"/>
    </row>
    <row r="2924" spans="1:12" x14ac:dyDescent="0.25">
      <c r="A2924" s="2"/>
      <c r="B2924" s="4"/>
      <c r="C2924" s="4"/>
      <c r="D2924" s="4"/>
      <c r="E2924" s="6"/>
      <c r="F2924" s="6"/>
      <c r="H2924" s="2"/>
      <c r="I2924" s="4"/>
      <c r="J2924" s="4"/>
      <c r="K2924" s="4"/>
      <c r="L2924" s="4"/>
    </row>
    <row r="2925" spans="1:12" x14ac:dyDescent="0.25">
      <c r="A2925" s="2"/>
      <c r="B2925" s="4"/>
      <c r="C2925" s="4"/>
      <c r="D2925" s="4"/>
      <c r="E2925" s="6"/>
      <c r="F2925" s="6"/>
      <c r="H2925" s="2"/>
      <c r="I2925" s="4"/>
      <c r="J2925" s="4"/>
      <c r="K2925" s="4"/>
      <c r="L2925" s="4"/>
    </row>
    <row r="2926" spans="1:12" x14ac:dyDescent="0.25">
      <c r="A2926" s="2"/>
      <c r="B2926" s="4"/>
      <c r="C2926" s="4"/>
      <c r="D2926" s="4"/>
      <c r="E2926" s="6"/>
      <c r="F2926" s="6"/>
      <c r="H2926" s="2"/>
      <c r="I2926" s="4"/>
      <c r="J2926" s="4"/>
      <c r="K2926" s="4"/>
      <c r="L2926" s="4"/>
    </row>
    <row r="2927" spans="1:12" x14ac:dyDescent="0.25">
      <c r="A2927" s="2"/>
      <c r="B2927" s="4"/>
      <c r="C2927" s="4"/>
      <c r="D2927" s="4"/>
      <c r="E2927" s="6"/>
      <c r="F2927" s="6"/>
      <c r="H2927" s="2"/>
      <c r="I2927" s="4"/>
      <c r="J2927" s="4"/>
      <c r="K2927" s="4"/>
      <c r="L2927" s="4"/>
    </row>
    <row r="2928" spans="1:12" x14ac:dyDescent="0.25">
      <c r="A2928" s="2"/>
      <c r="B2928" s="4"/>
      <c r="C2928" s="4"/>
      <c r="D2928" s="4"/>
      <c r="E2928" s="6"/>
      <c r="F2928" s="6"/>
      <c r="H2928" s="2"/>
      <c r="I2928" s="4"/>
      <c r="J2928" s="4"/>
      <c r="K2928" s="4"/>
      <c r="L2928" s="4"/>
    </row>
    <row r="2929" spans="1:12" x14ac:dyDescent="0.25">
      <c r="A2929" s="2"/>
      <c r="B2929" s="4"/>
      <c r="C2929" s="4"/>
      <c r="D2929" s="4"/>
      <c r="E2929" s="6"/>
      <c r="F2929" s="6"/>
      <c r="H2929" s="2"/>
      <c r="I2929" s="4"/>
      <c r="J2929" s="4"/>
      <c r="K2929" s="4"/>
      <c r="L2929" s="4"/>
    </row>
    <row r="2930" spans="1:12" x14ac:dyDescent="0.25">
      <c r="A2930" s="2"/>
      <c r="B2930" s="4"/>
      <c r="C2930" s="4"/>
      <c r="D2930" s="4"/>
      <c r="E2930" s="6"/>
      <c r="F2930" s="6"/>
      <c r="H2930" s="2"/>
      <c r="I2930" s="4"/>
      <c r="J2930" s="4"/>
      <c r="K2930" s="4"/>
      <c r="L2930" s="4"/>
    </row>
    <row r="2931" spans="1:12" x14ac:dyDescent="0.25">
      <c r="A2931" s="2"/>
      <c r="B2931" s="4"/>
      <c r="C2931" s="4"/>
      <c r="D2931" s="4"/>
      <c r="E2931" s="6"/>
      <c r="F2931" s="6"/>
      <c r="H2931" s="2"/>
      <c r="I2931" s="4"/>
      <c r="J2931" s="4"/>
      <c r="K2931" s="4"/>
      <c r="L2931" s="4"/>
    </row>
    <row r="2932" spans="1:12" x14ac:dyDescent="0.25">
      <c r="A2932" s="2"/>
      <c r="B2932" s="4"/>
      <c r="C2932" s="4"/>
      <c r="D2932" s="4"/>
      <c r="E2932" s="6"/>
      <c r="F2932" s="6"/>
      <c r="H2932" s="2"/>
      <c r="I2932" s="4"/>
      <c r="J2932" s="4"/>
      <c r="K2932" s="4"/>
      <c r="L2932" s="4"/>
    </row>
    <row r="2933" spans="1:12" x14ac:dyDescent="0.25">
      <c r="A2933" s="2"/>
      <c r="B2933" s="4"/>
      <c r="C2933" s="4"/>
      <c r="D2933" s="4"/>
      <c r="E2933" s="6"/>
      <c r="F2933" s="6"/>
      <c r="H2933" s="2"/>
      <c r="I2933" s="4"/>
      <c r="J2933" s="4"/>
      <c r="K2933" s="4"/>
      <c r="L2933" s="4"/>
    </row>
    <row r="2934" spans="1:12" x14ac:dyDescent="0.25">
      <c r="A2934" s="2"/>
      <c r="B2934" s="4"/>
      <c r="C2934" s="4"/>
      <c r="D2934" s="4"/>
      <c r="E2934" s="6"/>
      <c r="F2934" s="6"/>
      <c r="H2934" s="2"/>
      <c r="I2934" s="4"/>
      <c r="J2934" s="4"/>
      <c r="K2934" s="4"/>
      <c r="L2934" s="4"/>
    </row>
    <row r="2935" spans="1:12" x14ac:dyDescent="0.25">
      <c r="A2935" s="2"/>
      <c r="B2935" s="4"/>
      <c r="C2935" s="4"/>
      <c r="D2935" s="4"/>
      <c r="E2935" s="6"/>
      <c r="F2935" s="6"/>
      <c r="H2935" s="2"/>
      <c r="I2935" s="4"/>
      <c r="J2935" s="4"/>
      <c r="K2935" s="4"/>
      <c r="L2935" s="4"/>
    </row>
    <row r="2936" spans="1:12" x14ac:dyDescent="0.25">
      <c r="A2936" s="2"/>
      <c r="B2936" s="4"/>
      <c r="C2936" s="4"/>
      <c r="D2936" s="4"/>
      <c r="E2936" s="6"/>
      <c r="F2936" s="6"/>
      <c r="H2936" s="2"/>
      <c r="I2936" s="4"/>
      <c r="J2936" s="4"/>
      <c r="K2936" s="4"/>
      <c r="L2936" s="4"/>
    </row>
    <row r="2937" spans="1:12" x14ac:dyDescent="0.25">
      <c r="A2937" s="2"/>
      <c r="B2937" s="4"/>
      <c r="C2937" s="4"/>
      <c r="D2937" s="4"/>
      <c r="E2937" s="6"/>
      <c r="F2937" s="6"/>
      <c r="H2937" s="2"/>
      <c r="I2937" s="4"/>
      <c r="J2937" s="4"/>
      <c r="K2937" s="4"/>
      <c r="L2937" s="4"/>
    </row>
    <row r="2938" spans="1:12" x14ac:dyDescent="0.25">
      <c r="A2938" s="2"/>
      <c r="B2938" s="4"/>
      <c r="C2938" s="4"/>
      <c r="D2938" s="4"/>
      <c r="E2938" s="6"/>
      <c r="F2938" s="6"/>
      <c r="H2938" s="2"/>
      <c r="I2938" s="4"/>
      <c r="J2938" s="4"/>
      <c r="K2938" s="4"/>
      <c r="L2938" s="4"/>
    </row>
    <row r="2939" spans="1:12" x14ac:dyDescent="0.25">
      <c r="A2939" s="2"/>
      <c r="B2939" s="4"/>
      <c r="C2939" s="4"/>
      <c r="D2939" s="4"/>
      <c r="E2939" s="6"/>
      <c r="F2939" s="6"/>
      <c r="H2939" s="2"/>
      <c r="I2939" s="4"/>
      <c r="J2939" s="4"/>
      <c r="K2939" s="4"/>
      <c r="L2939" s="4"/>
    </row>
    <row r="2940" spans="1:12" x14ac:dyDescent="0.25">
      <c r="A2940" s="2"/>
      <c r="B2940" s="4"/>
      <c r="C2940" s="4"/>
      <c r="D2940" s="4"/>
      <c r="E2940" s="6"/>
      <c r="F2940" s="6"/>
      <c r="H2940" s="2"/>
      <c r="I2940" s="4"/>
      <c r="J2940" s="4"/>
      <c r="K2940" s="4"/>
      <c r="L2940" s="4"/>
    </row>
    <row r="2941" spans="1:12" x14ac:dyDescent="0.25">
      <c r="A2941" s="2"/>
      <c r="B2941" s="4"/>
      <c r="C2941" s="4"/>
      <c r="D2941" s="4"/>
      <c r="E2941" s="6"/>
      <c r="F2941" s="6"/>
      <c r="H2941" s="2"/>
      <c r="I2941" s="4"/>
      <c r="J2941" s="4"/>
      <c r="K2941" s="4"/>
      <c r="L2941" s="4"/>
    </row>
    <row r="2942" spans="1:12" x14ac:dyDescent="0.25">
      <c r="A2942" s="2"/>
      <c r="B2942" s="4"/>
      <c r="C2942" s="4"/>
      <c r="D2942" s="4"/>
      <c r="E2942" s="6"/>
      <c r="F2942" s="6"/>
      <c r="H2942" s="2"/>
      <c r="I2942" s="4"/>
      <c r="J2942" s="4"/>
      <c r="K2942" s="4"/>
      <c r="L2942" s="4"/>
    </row>
    <row r="2943" spans="1:12" x14ac:dyDescent="0.25">
      <c r="A2943" s="2"/>
      <c r="B2943" s="4"/>
      <c r="C2943" s="4"/>
      <c r="D2943" s="4"/>
      <c r="E2943" s="6"/>
      <c r="F2943" s="6"/>
      <c r="H2943" s="2"/>
      <c r="I2943" s="4"/>
      <c r="J2943" s="4"/>
      <c r="K2943" s="4"/>
      <c r="L2943" s="4"/>
    </row>
    <row r="2944" spans="1:12" x14ac:dyDescent="0.25">
      <c r="A2944" s="2"/>
      <c r="B2944" s="4"/>
      <c r="C2944" s="4"/>
      <c r="D2944" s="4"/>
      <c r="E2944" s="6"/>
      <c r="F2944" s="6"/>
      <c r="H2944" s="2"/>
      <c r="I2944" s="4"/>
      <c r="J2944" s="4"/>
      <c r="K2944" s="4"/>
      <c r="L2944" s="4"/>
    </row>
    <row r="2945" spans="1:12" x14ac:dyDescent="0.25">
      <c r="A2945" s="2"/>
      <c r="B2945" s="4"/>
      <c r="C2945" s="4"/>
      <c r="D2945" s="4"/>
      <c r="E2945" s="6"/>
      <c r="F2945" s="6"/>
      <c r="H2945" s="2"/>
      <c r="I2945" s="4"/>
      <c r="J2945" s="4"/>
      <c r="K2945" s="4"/>
      <c r="L2945" s="4"/>
    </row>
    <row r="2946" spans="1:12" x14ac:dyDescent="0.25">
      <c r="A2946" s="2"/>
      <c r="B2946" s="4"/>
      <c r="C2946" s="4"/>
      <c r="D2946" s="4"/>
      <c r="E2946" s="6"/>
      <c r="F2946" s="6"/>
      <c r="H2946" s="2"/>
      <c r="I2946" s="4"/>
      <c r="J2946" s="4"/>
      <c r="K2946" s="4"/>
      <c r="L2946" s="4"/>
    </row>
    <row r="2947" spans="1:12" x14ac:dyDescent="0.25">
      <c r="A2947" s="2"/>
      <c r="B2947" s="4"/>
      <c r="C2947" s="4"/>
      <c r="D2947" s="4"/>
      <c r="E2947" s="6"/>
      <c r="F2947" s="6"/>
      <c r="H2947" s="2"/>
      <c r="I2947" s="4"/>
      <c r="J2947" s="4"/>
      <c r="K2947" s="4"/>
      <c r="L2947" s="4"/>
    </row>
    <row r="2948" spans="1:12" x14ac:dyDescent="0.25">
      <c r="A2948" s="2"/>
      <c r="B2948" s="4"/>
      <c r="C2948" s="4"/>
      <c r="D2948" s="4"/>
      <c r="E2948" s="6"/>
      <c r="F2948" s="6"/>
      <c r="H2948" s="2"/>
      <c r="I2948" s="4"/>
      <c r="J2948" s="4"/>
      <c r="K2948" s="4"/>
      <c r="L2948" s="4"/>
    </row>
    <row r="2949" spans="1:12" x14ac:dyDescent="0.25">
      <c r="A2949" s="2"/>
      <c r="B2949" s="4"/>
      <c r="C2949" s="4"/>
      <c r="D2949" s="4"/>
      <c r="E2949" s="6"/>
      <c r="F2949" s="6"/>
      <c r="H2949" s="2"/>
      <c r="I2949" s="4"/>
      <c r="J2949" s="4"/>
      <c r="K2949" s="4"/>
      <c r="L2949" s="4"/>
    </row>
    <row r="2950" spans="1:12" x14ac:dyDescent="0.25">
      <c r="A2950" s="2"/>
      <c r="B2950" s="4"/>
      <c r="C2950" s="4"/>
      <c r="D2950" s="4"/>
      <c r="E2950" s="6"/>
      <c r="F2950" s="6"/>
      <c r="H2950" s="2"/>
      <c r="I2950" s="4"/>
      <c r="J2950" s="4"/>
      <c r="K2950" s="4"/>
      <c r="L2950" s="4"/>
    </row>
    <row r="2951" spans="1:12" x14ac:dyDescent="0.25">
      <c r="A2951" s="2"/>
      <c r="B2951" s="4"/>
      <c r="C2951" s="4"/>
      <c r="D2951" s="4"/>
      <c r="E2951" s="6"/>
      <c r="F2951" s="6"/>
      <c r="H2951" s="2"/>
      <c r="I2951" s="4"/>
      <c r="J2951" s="4"/>
      <c r="K2951" s="4"/>
      <c r="L2951" s="4"/>
    </row>
    <row r="2952" spans="1:12" x14ac:dyDescent="0.25">
      <c r="A2952" s="2"/>
      <c r="B2952" s="4"/>
      <c r="C2952" s="4"/>
      <c r="D2952" s="4"/>
      <c r="E2952" s="6"/>
      <c r="F2952" s="6"/>
      <c r="H2952" s="2"/>
      <c r="I2952" s="4"/>
      <c r="J2952" s="4"/>
      <c r="K2952" s="4"/>
      <c r="L2952" s="4"/>
    </row>
    <row r="2953" spans="1:12" x14ac:dyDescent="0.25">
      <c r="A2953" s="2"/>
      <c r="B2953" s="4"/>
      <c r="C2953" s="4"/>
      <c r="D2953" s="4"/>
      <c r="E2953" s="6"/>
      <c r="F2953" s="6"/>
      <c r="H2953" s="2"/>
      <c r="I2953" s="4"/>
      <c r="J2953" s="4"/>
      <c r="K2953" s="4"/>
      <c r="L2953" s="4"/>
    </row>
    <row r="2954" spans="1:12" x14ac:dyDescent="0.25">
      <c r="A2954" s="2"/>
      <c r="B2954" s="4"/>
      <c r="C2954" s="4"/>
      <c r="D2954" s="4"/>
      <c r="E2954" s="6"/>
      <c r="F2954" s="6"/>
      <c r="H2954" s="2"/>
      <c r="I2954" s="4"/>
      <c r="J2954" s="4"/>
      <c r="K2954" s="4"/>
      <c r="L2954" s="4"/>
    </row>
    <row r="2955" spans="1:12" x14ac:dyDescent="0.25">
      <c r="A2955" s="2"/>
      <c r="B2955" s="4"/>
      <c r="C2955" s="4"/>
      <c r="D2955" s="4"/>
      <c r="E2955" s="6"/>
      <c r="F2955" s="6"/>
      <c r="H2955" s="2"/>
      <c r="I2955" s="4"/>
      <c r="J2955" s="4"/>
      <c r="K2955" s="4"/>
      <c r="L2955" s="4"/>
    </row>
    <row r="2956" spans="1:12" x14ac:dyDescent="0.25">
      <c r="A2956" s="2"/>
      <c r="B2956" s="4"/>
      <c r="C2956" s="4"/>
      <c r="D2956" s="4"/>
      <c r="E2956" s="6"/>
      <c r="F2956" s="6"/>
      <c r="H2956" s="2"/>
      <c r="I2956" s="4"/>
      <c r="J2956" s="4"/>
      <c r="K2956" s="4"/>
      <c r="L2956" s="4"/>
    </row>
    <row r="2957" spans="1:12" x14ac:dyDescent="0.25">
      <c r="A2957" s="2"/>
      <c r="B2957" s="4"/>
      <c r="C2957" s="4"/>
      <c r="D2957" s="4"/>
      <c r="E2957" s="6"/>
      <c r="F2957" s="6"/>
      <c r="H2957" s="2"/>
      <c r="I2957" s="4"/>
      <c r="J2957" s="4"/>
      <c r="K2957" s="4"/>
      <c r="L2957" s="4"/>
    </row>
    <row r="2958" spans="1:12" x14ac:dyDescent="0.25">
      <c r="A2958" s="2"/>
      <c r="B2958" s="4"/>
      <c r="C2958" s="4"/>
      <c r="D2958" s="4"/>
      <c r="E2958" s="6"/>
      <c r="F2958" s="6"/>
      <c r="H2958" s="2"/>
      <c r="I2958" s="4"/>
      <c r="J2958" s="4"/>
      <c r="K2958" s="4"/>
      <c r="L2958" s="4"/>
    </row>
    <row r="2959" spans="1:12" x14ac:dyDescent="0.25">
      <c r="A2959" s="2"/>
      <c r="B2959" s="4"/>
      <c r="C2959" s="4"/>
      <c r="D2959" s="4"/>
      <c r="E2959" s="6"/>
      <c r="F2959" s="6"/>
      <c r="H2959" s="2"/>
      <c r="I2959" s="4"/>
      <c r="J2959" s="4"/>
      <c r="K2959" s="4"/>
      <c r="L2959" s="4"/>
    </row>
    <row r="2960" spans="1:12" x14ac:dyDescent="0.25">
      <c r="A2960" s="2"/>
      <c r="B2960" s="4"/>
      <c r="C2960" s="4"/>
      <c r="D2960" s="4"/>
      <c r="E2960" s="6"/>
      <c r="F2960" s="6"/>
      <c r="H2960" s="2"/>
      <c r="I2960" s="4"/>
      <c r="J2960" s="4"/>
      <c r="K2960" s="4"/>
      <c r="L2960" s="4"/>
    </row>
    <row r="2961" spans="1:12" x14ac:dyDescent="0.25">
      <c r="A2961" s="2"/>
      <c r="B2961" s="4"/>
      <c r="C2961" s="4"/>
      <c r="D2961" s="4"/>
      <c r="E2961" s="6"/>
      <c r="F2961" s="6"/>
      <c r="H2961" s="2"/>
      <c r="I2961" s="4"/>
      <c r="J2961" s="4"/>
      <c r="K2961" s="4"/>
      <c r="L2961" s="4"/>
    </row>
    <row r="2962" spans="1:12" x14ac:dyDescent="0.25">
      <c r="A2962" s="2"/>
      <c r="B2962" s="4"/>
      <c r="C2962" s="4"/>
      <c r="D2962" s="4"/>
      <c r="E2962" s="6"/>
      <c r="F2962" s="6"/>
      <c r="H2962" s="2"/>
      <c r="I2962" s="4"/>
      <c r="J2962" s="4"/>
      <c r="K2962" s="4"/>
      <c r="L2962" s="4"/>
    </row>
    <row r="2963" spans="1:12" x14ac:dyDescent="0.25">
      <c r="A2963" s="2"/>
      <c r="B2963" s="4"/>
      <c r="C2963" s="4"/>
      <c r="D2963" s="4"/>
      <c r="E2963" s="6"/>
      <c r="F2963" s="6"/>
      <c r="H2963" s="2"/>
      <c r="I2963" s="4"/>
      <c r="J2963" s="4"/>
      <c r="K2963" s="4"/>
      <c r="L2963" s="4"/>
    </row>
    <row r="2964" spans="1:12" x14ac:dyDescent="0.25">
      <c r="A2964" s="2"/>
      <c r="B2964" s="4"/>
      <c r="C2964" s="4"/>
      <c r="D2964" s="4"/>
      <c r="E2964" s="6"/>
      <c r="F2964" s="6"/>
      <c r="H2964" s="2"/>
      <c r="I2964" s="4"/>
      <c r="J2964" s="4"/>
      <c r="K2964" s="4"/>
      <c r="L2964" s="4"/>
    </row>
    <row r="2965" spans="1:12" x14ac:dyDescent="0.25">
      <c r="A2965" s="2"/>
      <c r="B2965" s="4"/>
      <c r="C2965" s="4"/>
      <c r="D2965" s="4"/>
      <c r="E2965" s="6"/>
      <c r="F2965" s="6"/>
      <c r="H2965" s="2"/>
      <c r="I2965" s="4"/>
      <c r="J2965" s="4"/>
      <c r="K2965" s="4"/>
      <c r="L2965" s="4"/>
    </row>
    <row r="2966" spans="1:12" x14ac:dyDescent="0.25">
      <c r="A2966" s="2"/>
      <c r="B2966" s="4"/>
      <c r="C2966" s="4"/>
      <c r="D2966" s="4"/>
      <c r="E2966" s="6"/>
      <c r="F2966" s="6"/>
      <c r="H2966" s="2"/>
      <c r="I2966" s="4"/>
      <c r="J2966" s="4"/>
      <c r="K2966" s="4"/>
      <c r="L2966" s="4"/>
    </row>
    <row r="2967" spans="1:12" x14ac:dyDescent="0.25">
      <c r="A2967" s="2"/>
      <c r="B2967" s="4"/>
      <c r="C2967" s="4"/>
      <c r="D2967" s="4"/>
      <c r="E2967" s="6"/>
      <c r="F2967" s="6"/>
      <c r="H2967" s="2"/>
      <c r="I2967" s="4"/>
      <c r="J2967" s="4"/>
      <c r="K2967" s="4"/>
      <c r="L2967" s="4"/>
    </row>
    <row r="2968" spans="1:12" x14ac:dyDescent="0.25">
      <c r="A2968" s="2"/>
      <c r="B2968" s="4"/>
      <c r="C2968" s="4"/>
      <c r="D2968" s="4"/>
      <c r="E2968" s="6"/>
      <c r="F2968" s="6"/>
      <c r="H2968" s="2"/>
      <c r="I2968" s="4"/>
      <c r="J2968" s="4"/>
      <c r="K2968" s="4"/>
      <c r="L2968" s="4"/>
    </row>
    <row r="2969" spans="1:12" x14ac:dyDescent="0.25">
      <c r="A2969" s="2"/>
      <c r="B2969" s="4"/>
      <c r="C2969" s="4"/>
      <c r="D2969" s="4"/>
      <c r="E2969" s="6"/>
      <c r="F2969" s="6"/>
      <c r="H2969" s="2"/>
      <c r="I2969" s="4"/>
      <c r="J2969" s="4"/>
      <c r="K2969" s="4"/>
      <c r="L2969" s="4"/>
    </row>
    <row r="2970" spans="1:12" x14ac:dyDescent="0.25">
      <c r="A2970" s="2"/>
      <c r="B2970" s="4"/>
      <c r="C2970" s="4"/>
      <c r="D2970" s="4"/>
      <c r="E2970" s="6"/>
      <c r="F2970" s="6"/>
      <c r="H2970" s="2"/>
      <c r="I2970" s="4"/>
      <c r="J2970" s="4"/>
      <c r="K2970" s="4"/>
      <c r="L2970" s="4"/>
    </row>
    <row r="2971" spans="1:12" x14ac:dyDescent="0.25">
      <c r="A2971" s="2"/>
      <c r="B2971" s="4"/>
      <c r="C2971" s="4"/>
      <c r="D2971" s="4"/>
      <c r="E2971" s="6"/>
      <c r="F2971" s="6"/>
      <c r="H2971" s="2"/>
      <c r="I2971" s="4"/>
      <c r="J2971" s="4"/>
      <c r="K2971" s="4"/>
      <c r="L2971" s="4"/>
    </row>
    <row r="2972" spans="1:12" x14ac:dyDescent="0.25">
      <c r="A2972" s="2"/>
      <c r="B2972" s="4"/>
      <c r="C2972" s="4"/>
      <c r="D2972" s="4"/>
      <c r="E2972" s="6"/>
      <c r="F2972" s="6"/>
      <c r="H2972" s="2"/>
      <c r="I2972" s="4"/>
      <c r="J2972" s="4"/>
      <c r="K2972" s="4"/>
      <c r="L2972" s="4"/>
    </row>
    <row r="2973" spans="1:12" x14ac:dyDescent="0.25">
      <c r="A2973" s="2"/>
      <c r="B2973" s="4"/>
      <c r="C2973" s="4"/>
      <c r="D2973" s="4"/>
      <c r="E2973" s="6"/>
      <c r="F2973" s="6"/>
      <c r="H2973" s="2"/>
      <c r="I2973" s="4"/>
      <c r="J2973" s="4"/>
      <c r="K2973" s="4"/>
      <c r="L2973" s="4"/>
    </row>
    <row r="2974" spans="1:12" x14ac:dyDescent="0.25">
      <c r="A2974" s="2"/>
      <c r="B2974" s="4"/>
      <c r="C2974" s="4"/>
      <c r="D2974" s="4"/>
      <c r="E2974" s="6"/>
      <c r="F2974" s="6"/>
      <c r="H2974" s="2"/>
      <c r="I2974" s="4"/>
      <c r="J2974" s="4"/>
      <c r="K2974" s="4"/>
      <c r="L2974" s="4"/>
    </row>
    <row r="2975" spans="1:12" x14ac:dyDescent="0.25">
      <c r="A2975" s="2"/>
      <c r="B2975" s="4"/>
      <c r="C2975" s="4"/>
      <c r="D2975" s="4"/>
      <c r="E2975" s="6"/>
      <c r="F2975" s="6"/>
      <c r="H2975" s="2"/>
      <c r="I2975" s="4"/>
      <c r="J2975" s="4"/>
      <c r="K2975" s="4"/>
      <c r="L2975" s="4"/>
    </row>
    <row r="2976" spans="1:12" x14ac:dyDescent="0.25">
      <c r="A2976" s="2"/>
      <c r="B2976" s="4"/>
      <c r="C2976" s="4"/>
      <c r="D2976" s="4"/>
      <c r="E2976" s="6"/>
      <c r="F2976" s="6"/>
      <c r="H2976" s="2"/>
      <c r="I2976" s="4"/>
      <c r="J2976" s="4"/>
      <c r="K2976" s="4"/>
      <c r="L2976" s="4"/>
    </row>
    <row r="2977" spans="1:12" x14ac:dyDescent="0.25">
      <c r="A2977" s="2"/>
      <c r="B2977" s="4"/>
      <c r="C2977" s="4"/>
      <c r="D2977" s="4"/>
      <c r="E2977" s="6"/>
      <c r="F2977" s="6"/>
      <c r="H2977" s="2"/>
      <c r="I2977" s="4"/>
      <c r="J2977" s="4"/>
      <c r="K2977" s="4"/>
      <c r="L2977" s="4"/>
    </row>
    <row r="2978" spans="1:12" x14ac:dyDescent="0.25">
      <c r="A2978" s="2"/>
      <c r="B2978" s="4"/>
      <c r="C2978" s="4"/>
      <c r="D2978" s="4"/>
      <c r="E2978" s="6"/>
      <c r="F2978" s="6"/>
      <c r="H2978" s="2"/>
      <c r="I2978" s="4"/>
      <c r="J2978" s="4"/>
      <c r="K2978" s="4"/>
      <c r="L2978" s="4"/>
    </row>
    <row r="2979" spans="1:12" x14ac:dyDescent="0.25">
      <c r="A2979" s="2"/>
      <c r="B2979" s="4"/>
      <c r="C2979" s="4"/>
      <c r="D2979" s="4"/>
      <c r="E2979" s="6"/>
      <c r="F2979" s="6"/>
      <c r="H2979" s="2"/>
      <c r="I2979" s="4"/>
      <c r="J2979" s="4"/>
      <c r="K2979" s="4"/>
      <c r="L2979" s="4"/>
    </row>
    <row r="2980" spans="1:12" x14ac:dyDescent="0.25">
      <c r="A2980" s="2"/>
      <c r="B2980" s="4"/>
      <c r="C2980" s="4"/>
      <c r="D2980" s="4"/>
      <c r="E2980" s="6"/>
      <c r="F2980" s="6"/>
      <c r="H2980" s="2"/>
      <c r="I2980" s="4"/>
      <c r="J2980" s="4"/>
      <c r="K2980" s="4"/>
      <c r="L2980" s="4"/>
    </row>
    <row r="2981" spans="1:12" x14ac:dyDescent="0.25">
      <c r="A2981" s="2"/>
      <c r="B2981" s="4"/>
      <c r="C2981" s="4"/>
      <c r="D2981" s="4"/>
      <c r="E2981" s="6"/>
      <c r="F2981" s="6"/>
      <c r="H2981" s="2"/>
      <c r="I2981" s="4"/>
      <c r="J2981" s="4"/>
      <c r="K2981" s="4"/>
      <c r="L2981" s="4"/>
    </row>
    <row r="2982" spans="1:12" x14ac:dyDescent="0.25">
      <c r="A2982" s="2"/>
      <c r="B2982" s="4"/>
      <c r="C2982" s="4"/>
      <c r="D2982" s="4"/>
      <c r="E2982" s="6"/>
      <c r="F2982" s="6"/>
      <c r="H2982" s="2"/>
      <c r="I2982" s="4"/>
      <c r="J2982" s="4"/>
      <c r="K2982" s="4"/>
      <c r="L2982" s="4"/>
    </row>
    <row r="2983" spans="1:12" x14ac:dyDescent="0.25">
      <c r="A2983" s="2"/>
      <c r="B2983" s="4"/>
      <c r="C2983" s="4"/>
      <c r="D2983" s="4"/>
      <c r="E2983" s="6"/>
      <c r="F2983" s="6"/>
      <c r="H2983" s="2"/>
      <c r="I2983" s="4"/>
      <c r="J2983" s="4"/>
      <c r="K2983" s="4"/>
      <c r="L2983" s="4"/>
    </row>
    <row r="2984" spans="1:12" x14ac:dyDescent="0.25">
      <c r="A2984" s="2"/>
      <c r="B2984" s="4"/>
      <c r="C2984" s="4"/>
      <c r="D2984" s="4"/>
      <c r="E2984" s="6"/>
      <c r="F2984" s="6"/>
      <c r="H2984" s="2"/>
      <c r="I2984" s="4"/>
      <c r="J2984" s="4"/>
      <c r="K2984" s="4"/>
      <c r="L2984" s="4"/>
    </row>
    <row r="2985" spans="1:12" x14ac:dyDescent="0.25">
      <c r="A2985" s="2"/>
      <c r="B2985" s="4"/>
      <c r="C2985" s="4"/>
      <c r="D2985" s="4"/>
      <c r="E2985" s="6"/>
      <c r="F2985" s="6"/>
      <c r="H2985" s="2"/>
      <c r="I2985" s="4"/>
      <c r="J2985" s="4"/>
      <c r="K2985" s="4"/>
      <c r="L2985" s="4"/>
    </row>
    <row r="2986" spans="1:12" x14ac:dyDescent="0.25">
      <c r="A2986" s="2"/>
      <c r="B2986" s="4"/>
      <c r="C2986" s="4"/>
      <c r="D2986" s="4"/>
      <c r="E2986" s="6"/>
      <c r="F2986" s="6"/>
      <c r="H2986" s="2"/>
      <c r="I2986" s="4"/>
      <c r="J2986" s="4"/>
      <c r="K2986" s="4"/>
      <c r="L2986" s="4"/>
    </row>
    <row r="2987" spans="1:12" x14ac:dyDescent="0.25">
      <c r="A2987" s="2"/>
      <c r="B2987" s="4"/>
      <c r="C2987" s="4"/>
      <c r="D2987" s="4"/>
      <c r="E2987" s="6"/>
      <c r="F2987" s="6"/>
      <c r="H2987" s="2"/>
      <c r="I2987" s="4"/>
      <c r="J2987" s="4"/>
      <c r="K2987" s="4"/>
      <c r="L2987" s="4"/>
    </row>
    <row r="2988" spans="1:12" x14ac:dyDescent="0.25">
      <c r="A2988" s="2"/>
      <c r="B2988" s="4"/>
      <c r="C2988" s="4"/>
      <c r="D2988" s="4"/>
      <c r="E2988" s="6"/>
      <c r="F2988" s="6"/>
      <c r="H2988" s="2"/>
      <c r="I2988" s="4"/>
      <c r="J2988" s="4"/>
      <c r="K2988" s="4"/>
      <c r="L2988" s="4"/>
    </row>
    <row r="2989" spans="1:12" x14ac:dyDescent="0.25">
      <c r="A2989" s="2"/>
      <c r="B2989" s="4"/>
      <c r="C2989" s="4"/>
      <c r="D2989" s="4"/>
      <c r="E2989" s="6"/>
      <c r="F2989" s="6"/>
      <c r="H2989" s="2"/>
      <c r="I2989" s="4"/>
      <c r="J2989" s="4"/>
      <c r="K2989" s="4"/>
      <c r="L2989" s="4"/>
    </row>
    <row r="2990" spans="1:12" x14ac:dyDescent="0.25">
      <c r="A2990" s="2"/>
      <c r="B2990" s="4"/>
      <c r="C2990" s="4"/>
      <c r="D2990" s="4"/>
      <c r="E2990" s="6"/>
      <c r="F2990" s="6"/>
      <c r="H2990" s="2"/>
      <c r="I2990" s="4"/>
      <c r="J2990" s="4"/>
      <c r="K2990" s="4"/>
      <c r="L2990" s="4"/>
    </row>
    <row r="2991" spans="1:12" x14ac:dyDescent="0.25">
      <c r="A2991" s="2"/>
      <c r="B2991" s="4"/>
      <c r="C2991" s="4"/>
      <c r="D2991" s="4"/>
      <c r="E2991" s="6"/>
      <c r="F2991" s="6"/>
      <c r="H2991" s="2"/>
      <c r="I2991" s="4"/>
      <c r="J2991" s="4"/>
      <c r="K2991" s="4"/>
      <c r="L2991" s="4"/>
    </row>
    <row r="2992" spans="1:12" x14ac:dyDescent="0.25">
      <c r="A2992" s="2"/>
      <c r="B2992" s="4"/>
      <c r="C2992" s="4"/>
      <c r="D2992" s="4"/>
      <c r="E2992" s="6"/>
      <c r="F2992" s="6"/>
      <c r="H2992" s="2"/>
      <c r="I2992" s="4"/>
      <c r="J2992" s="4"/>
      <c r="K2992" s="4"/>
      <c r="L2992" s="4"/>
    </row>
    <row r="2993" spans="1:12" x14ac:dyDescent="0.25">
      <c r="A2993" s="2"/>
      <c r="B2993" s="4"/>
      <c r="C2993" s="4"/>
      <c r="D2993" s="4"/>
      <c r="E2993" s="6"/>
      <c r="F2993" s="6"/>
      <c r="H2993" s="2"/>
      <c r="I2993" s="4"/>
      <c r="J2993" s="4"/>
      <c r="K2993" s="4"/>
      <c r="L2993" s="4"/>
    </row>
    <row r="2994" spans="1:12" x14ac:dyDescent="0.25">
      <c r="A2994" s="2"/>
      <c r="B2994" s="4"/>
      <c r="C2994" s="4"/>
      <c r="D2994" s="4"/>
      <c r="E2994" s="6"/>
      <c r="F2994" s="6"/>
      <c r="H2994" s="2"/>
      <c r="I2994" s="4"/>
      <c r="J2994" s="4"/>
      <c r="K2994" s="4"/>
      <c r="L2994" s="4"/>
    </row>
    <row r="2995" spans="1:12" x14ac:dyDescent="0.25">
      <c r="A2995" s="2"/>
      <c r="B2995" s="4"/>
      <c r="C2995" s="4"/>
      <c r="D2995" s="4"/>
      <c r="E2995" s="6"/>
      <c r="F2995" s="6"/>
      <c r="H2995" s="2"/>
      <c r="I2995" s="4"/>
      <c r="J2995" s="4"/>
      <c r="K2995" s="4"/>
      <c r="L2995" s="4"/>
    </row>
    <row r="2996" spans="1:12" x14ac:dyDescent="0.25">
      <c r="A2996" s="2"/>
      <c r="B2996" s="4"/>
      <c r="C2996" s="4"/>
      <c r="D2996" s="4"/>
      <c r="E2996" s="6"/>
      <c r="F2996" s="6"/>
      <c r="H2996" s="2"/>
      <c r="I2996" s="4"/>
      <c r="J2996" s="4"/>
      <c r="K2996" s="4"/>
      <c r="L2996" s="4"/>
    </row>
    <row r="2997" spans="1:12" x14ac:dyDescent="0.25">
      <c r="A2997" s="2"/>
      <c r="B2997" s="4"/>
      <c r="C2997" s="4"/>
      <c r="D2997" s="4"/>
      <c r="E2997" s="6"/>
      <c r="F2997" s="6"/>
      <c r="H2997" s="2"/>
      <c r="I2997" s="4"/>
      <c r="J2997" s="4"/>
      <c r="K2997" s="4"/>
      <c r="L2997" s="4"/>
    </row>
    <row r="2998" spans="1:12" x14ac:dyDescent="0.25">
      <c r="A2998" s="2"/>
      <c r="B2998" s="4"/>
      <c r="C2998" s="4"/>
      <c r="D2998" s="4"/>
      <c r="E2998" s="6"/>
      <c r="F2998" s="6"/>
      <c r="H2998" s="2"/>
      <c r="I2998" s="4"/>
      <c r="J2998" s="4"/>
      <c r="K2998" s="4"/>
      <c r="L2998" s="4"/>
    </row>
    <row r="2999" spans="1:12" x14ac:dyDescent="0.25">
      <c r="A2999" s="2"/>
      <c r="B2999" s="4"/>
      <c r="C2999" s="4"/>
      <c r="D2999" s="4"/>
      <c r="E2999" s="6"/>
      <c r="F2999" s="6"/>
      <c r="H2999" s="2"/>
      <c r="I2999" s="4"/>
      <c r="J2999" s="4"/>
      <c r="K2999" s="4"/>
      <c r="L2999" s="4"/>
    </row>
    <row r="3000" spans="1:12" x14ac:dyDescent="0.25">
      <c r="A3000" s="2"/>
      <c r="B3000" s="4"/>
      <c r="C3000" s="4"/>
      <c r="D3000" s="4"/>
      <c r="E3000" s="6"/>
      <c r="F3000" s="6"/>
      <c r="H3000" s="2"/>
      <c r="I3000" s="4"/>
      <c r="J3000" s="4"/>
      <c r="K3000" s="4"/>
      <c r="L3000" s="4"/>
    </row>
    <row r="3001" spans="1:12" x14ac:dyDescent="0.25">
      <c r="A3001" s="2"/>
      <c r="B3001" s="4"/>
      <c r="C3001" s="4"/>
      <c r="D3001" s="4"/>
      <c r="E3001" s="6"/>
      <c r="F3001" s="6"/>
      <c r="H3001" s="2"/>
      <c r="I3001" s="4"/>
      <c r="J3001" s="4"/>
      <c r="K3001" s="4"/>
      <c r="L3001" s="4"/>
    </row>
    <row r="3002" spans="1:12" x14ac:dyDescent="0.25">
      <c r="A3002" s="2"/>
      <c r="B3002" s="4"/>
      <c r="C3002" s="4"/>
      <c r="D3002" s="4"/>
      <c r="E3002" s="6"/>
      <c r="F3002" s="6"/>
      <c r="H3002" s="2"/>
      <c r="I3002" s="4"/>
      <c r="J3002" s="4"/>
      <c r="K3002" s="4"/>
      <c r="L3002" s="4"/>
    </row>
    <row r="3003" spans="1:12" x14ac:dyDescent="0.25">
      <c r="A3003" s="2"/>
      <c r="B3003" s="4"/>
      <c r="C3003" s="4"/>
      <c r="D3003" s="4"/>
      <c r="E3003" s="6"/>
      <c r="F3003" s="6"/>
      <c r="H3003" s="2"/>
      <c r="I3003" s="4"/>
      <c r="J3003" s="4"/>
      <c r="K3003" s="4"/>
      <c r="L3003" s="4"/>
    </row>
    <row r="3004" spans="1:12" x14ac:dyDescent="0.25">
      <c r="A3004" s="2"/>
      <c r="B3004" s="4"/>
      <c r="C3004" s="4"/>
      <c r="D3004" s="4"/>
      <c r="E3004" s="6"/>
      <c r="F3004" s="6"/>
      <c r="H3004" s="2"/>
      <c r="I3004" s="4"/>
      <c r="J3004" s="4"/>
      <c r="K3004" s="4"/>
      <c r="L3004" s="4"/>
    </row>
    <row r="3005" spans="1:12" x14ac:dyDescent="0.25">
      <c r="A3005" s="2"/>
      <c r="B3005" s="4"/>
      <c r="C3005" s="4"/>
      <c r="D3005" s="4"/>
      <c r="E3005" s="6"/>
      <c r="F3005" s="6"/>
      <c r="H3005" s="2"/>
      <c r="I3005" s="4"/>
      <c r="J3005" s="4"/>
      <c r="K3005" s="4"/>
      <c r="L3005" s="4"/>
    </row>
    <row r="3006" spans="1:12" x14ac:dyDescent="0.25">
      <c r="A3006" s="2"/>
      <c r="B3006" s="4"/>
      <c r="C3006" s="4"/>
      <c r="D3006" s="4"/>
      <c r="E3006" s="6"/>
      <c r="F3006" s="6"/>
      <c r="H3006" s="2"/>
      <c r="I3006" s="4"/>
      <c r="J3006" s="4"/>
      <c r="K3006" s="4"/>
      <c r="L3006" s="4"/>
    </row>
    <row r="3007" spans="1:12" x14ac:dyDescent="0.25">
      <c r="A3007" s="2"/>
      <c r="B3007" s="4"/>
      <c r="C3007" s="4"/>
      <c r="D3007" s="4"/>
      <c r="E3007" s="6"/>
      <c r="F3007" s="6"/>
      <c r="H3007" s="2"/>
      <c r="I3007" s="4"/>
      <c r="J3007" s="4"/>
      <c r="K3007" s="4"/>
      <c r="L3007" s="4"/>
    </row>
    <row r="3008" spans="1:12" x14ac:dyDescent="0.25">
      <c r="A3008" s="2"/>
      <c r="B3008" s="4"/>
      <c r="C3008" s="4"/>
      <c r="D3008" s="4"/>
      <c r="E3008" s="6"/>
      <c r="F3008" s="6"/>
      <c r="H3008" s="2"/>
      <c r="I3008" s="4"/>
      <c r="J3008" s="4"/>
      <c r="K3008" s="4"/>
      <c r="L3008" s="4"/>
    </row>
    <row r="3009" spans="1:12" x14ac:dyDescent="0.25">
      <c r="A3009" s="2"/>
      <c r="B3009" s="4"/>
      <c r="C3009" s="4"/>
      <c r="D3009" s="4"/>
      <c r="E3009" s="6"/>
      <c r="F3009" s="6"/>
      <c r="H3009" s="2"/>
      <c r="I3009" s="4"/>
      <c r="J3009" s="4"/>
      <c r="K3009" s="4"/>
      <c r="L3009" s="4"/>
    </row>
    <row r="3010" spans="1:12" x14ac:dyDescent="0.25">
      <c r="A3010" s="2"/>
      <c r="B3010" s="4"/>
      <c r="C3010" s="4"/>
      <c r="D3010" s="4"/>
      <c r="E3010" s="6"/>
      <c r="F3010" s="6"/>
      <c r="H3010" s="2"/>
      <c r="I3010" s="4"/>
      <c r="J3010" s="4"/>
      <c r="K3010" s="4"/>
      <c r="L3010" s="4"/>
    </row>
    <row r="3011" spans="1:12" x14ac:dyDescent="0.25">
      <c r="A3011" s="2"/>
      <c r="B3011" s="4"/>
      <c r="C3011" s="4"/>
      <c r="D3011" s="4"/>
      <c r="E3011" s="6"/>
      <c r="F3011" s="6"/>
      <c r="H3011" s="2"/>
      <c r="I3011" s="4"/>
      <c r="J3011" s="4"/>
      <c r="K3011" s="4"/>
      <c r="L3011" s="4"/>
    </row>
    <row r="3012" spans="1:12" x14ac:dyDescent="0.25">
      <c r="A3012" s="2"/>
      <c r="B3012" s="4"/>
      <c r="C3012" s="4"/>
      <c r="D3012" s="4"/>
      <c r="E3012" s="6"/>
      <c r="F3012" s="6"/>
      <c r="H3012" s="2"/>
      <c r="I3012" s="4"/>
      <c r="J3012" s="4"/>
      <c r="K3012" s="4"/>
      <c r="L3012" s="4"/>
    </row>
    <row r="3013" spans="1:12" x14ac:dyDescent="0.25">
      <c r="A3013" s="2"/>
      <c r="B3013" s="4"/>
      <c r="C3013" s="4"/>
      <c r="D3013" s="4"/>
      <c r="E3013" s="6"/>
      <c r="F3013" s="6"/>
      <c r="H3013" s="2"/>
      <c r="I3013" s="4"/>
      <c r="J3013" s="4"/>
      <c r="K3013" s="4"/>
      <c r="L3013" s="4"/>
    </row>
    <row r="3014" spans="1:12" x14ac:dyDescent="0.25">
      <c r="A3014" s="2"/>
      <c r="B3014" s="4"/>
      <c r="C3014" s="4"/>
      <c r="D3014" s="4"/>
      <c r="E3014" s="6"/>
      <c r="F3014" s="6"/>
      <c r="H3014" s="2"/>
      <c r="I3014" s="4"/>
      <c r="J3014" s="4"/>
      <c r="K3014" s="4"/>
      <c r="L3014" s="4"/>
    </row>
    <row r="3015" spans="1:12" x14ac:dyDescent="0.25">
      <c r="A3015" s="2"/>
      <c r="B3015" s="4"/>
      <c r="C3015" s="4"/>
      <c r="D3015" s="4"/>
      <c r="E3015" s="6"/>
      <c r="F3015" s="6"/>
      <c r="H3015" s="2"/>
      <c r="I3015" s="4"/>
      <c r="J3015" s="4"/>
      <c r="K3015" s="4"/>
      <c r="L3015" s="4"/>
    </row>
    <row r="3016" spans="1:12" x14ac:dyDescent="0.25">
      <c r="A3016" s="2"/>
      <c r="B3016" s="4"/>
      <c r="C3016" s="4"/>
      <c r="D3016" s="4"/>
      <c r="E3016" s="6"/>
      <c r="F3016" s="6"/>
      <c r="H3016" s="2"/>
      <c r="I3016" s="4"/>
      <c r="J3016" s="4"/>
      <c r="K3016" s="4"/>
      <c r="L3016" s="4"/>
    </row>
    <row r="3017" spans="1:12" x14ac:dyDescent="0.25">
      <c r="A3017" s="2"/>
      <c r="B3017" s="4"/>
      <c r="C3017" s="4"/>
      <c r="D3017" s="4"/>
      <c r="E3017" s="6"/>
      <c r="F3017" s="6"/>
      <c r="H3017" s="2"/>
      <c r="I3017" s="4"/>
      <c r="J3017" s="4"/>
      <c r="K3017" s="4"/>
      <c r="L3017" s="4"/>
    </row>
    <row r="3018" spans="1:12" x14ac:dyDescent="0.25">
      <c r="A3018" s="2"/>
      <c r="B3018" s="4"/>
      <c r="C3018" s="4"/>
      <c r="D3018" s="4"/>
      <c r="E3018" s="6"/>
      <c r="F3018" s="6"/>
      <c r="H3018" s="2"/>
      <c r="I3018" s="4"/>
      <c r="J3018" s="4"/>
      <c r="K3018" s="4"/>
      <c r="L3018" s="4"/>
    </row>
    <row r="3019" spans="1:12" x14ac:dyDescent="0.25">
      <c r="A3019" s="2"/>
      <c r="B3019" s="4"/>
      <c r="C3019" s="4"/>
      <c r="D3019" s="4"/>
      <c r="E3019" s="6"/>
      <c r="F3019" s="6"/>
      <c r="H3019" s="2"/>
      <c r="I3019" s="4"/>
      <c r="J3019" s="4"/>
      <c r="K3019" s="4"/>
      <c r="L3019" s="4"/>
    </row>
    <row r="3020" spans="1:12" x14ac:dyDescent="0.25">
      <c r="A3020" s="2"/>
      <c r="B3020" s="4"/>
      <c r="C3020" s="4"/>
      <c r="D3020" s="4"/>
      <c r="E3020" s="6"/>
      <c r="F3020" s="6"/>
      <c r="H3020" s="2"/>
      <c r="I3020" s="4"/>
      <c r="J3020" s="4"/>
      <c r="K3020" s="4"/>
      <c r="L3020" s="4"/>
    </row>
    <row r="3021" spans="1:12" x14ac:dyDescent="0.25">
      <c r="A3021" s="2"/>
      <c r="B3021" s="4"/>
      <c r="C3021" s="4"/>
      <c r="D3021" s="4"/>
      <c r="E3021" s="6"/>
      <c r="F3021" s="6"/>
      <c r="H3021" s="2"/>
      <c r="I3021" s="4"/>
      <c r="J3021" s="4"/>
      <c r="K3021" s="4"/>
      <c r="L3021" s="4"/>
    </row>
    <row r="3022" spans="1:12" x14ac:dyDescent="0.25">
      <c r="A3022" s="2"/>
      <c r="B3022" s="4"/>
      <c r="C3022" s="4"/>
      <c r="D3022" s="4"/>
      <c r="E3022" s="6"/>
      <c r="F3022" s="6"/>
      <c r="H3022" s="2"/>
      <c r="I3022" s="4"/>
      <c r="J3022" s="4"/>
      <c r="K3022" s="4"/>
      <c r="L3022" s="4"/>
    </row>
    <row r="3023" spans="1:12" x14ac:dyDescent="0.25">
      <c r="A3023" s="2"/>
      <c r="B3023" s="4"/>
      <c r="C3023" s="4"/>
      <c r="D3023" s="4"/>
      <c r="E3023" s="6"/>
      <c r="F3023" s="6"/>
      <c r="H3023" s="2"/>
      <c r="I3023" s="4"/>
      <c r="J3023" s="4"/>
      <c r="K3023" s="4"/>
      <c r="L3023" s="4"/>
    </row>
    <row r="3024" spans="1:12" x14ac:dyDescent="0.25">
      <c r="A3024" s="2"/>
      <c r="B3024" s="4"/>
      <c r="C3024" s="4"/>
      <c r="D3024" s="4"/>
      <c r="E3024" s="6"/>
      <c r="F3024" s="6"/>
      <c r="H3024" s="2"/>
      <c r="I3024" s="4"/>
      <c r="J3024" s="4"/>
      <c r="K3024" s="4"/>
      <c r="L3024" s="4"/>
    </row>
    <row r="3025" spans="1:12" x14ac:dyDescent="0.25">
      <c r="A3025" s="2"/>
      <c r="B3025" s="4"/>
      <c r="C3025" s="4"/>
      <c r="D3025" s="4"/>
      <c r="E3025" s="6"/>
      <c r="F3025" s="6"/>
      <c r="H3025" s="2"/>
      <c r="I3025" s="4"/>
      <c r="J3025" s="4"/>
      <c r="K3025" s="4"/>
      <c r="L3025" s="4"/>
    </row>
    <row r="3026" spans="1:12" x14ac:dyDescent="0.25">
      <c r="A3026" s="2"/>
      <c r="B3026" s="4"/>
      <c r="C3026" s="4"/>
      <c r="D3026" s="4"/>
      <c r="E3026" s="6"/>
      <c r="F3026" s="6"/>
      <c r="H3026" s="2"/>
      <c r="I3026" s="4"/>
      <c r="J3026" s="4"/>
      <c r="K3026" s="4"/>
      <c r="L3026" s="4"/>
    </row>
    <row r="3027" spans="1:12" x14ac:dyDescent="0.25">
      <c r="A3027" s="2"/>
      <c r="B3027" s="4"/>
      <c r="C3027" s="4"/>
      <c r="D3027" s="4"/>
      <c r="E3027" s="6"/>
      <c r="F3027" s="6"/>
      <c r="H3027" s="2"/>
      <c r="I3027" s="4"/>
      <c r="J3027" s="4"/>
      <c r="K3027" s="4"/>
      <c r="L3027" s="4"/>
    </row>
    <row r="3028" spans="1:12" x14ac:dyDescent="0.25">
      <c r="A3028" s="2"/>
      <c r="B3028" s="4"/>
      <c r="C3028" s="4"/>
      <c r="D3028" s="4"/>
      <c r="E3028" s="6"/>
      <c r="F3028" s="6"/>
      <c r="H3028" s="2"/>
      <c r="I3028" s="4"/>
      <c r="J3028" s="4"/>
      <c r="K3028" s="4"/>
      <c r="L3028" s="4"/>
    </row>
    <row r="3029" spans="1:12" x14ac:dyDescent="0.25">
      <c r="A3029" s="2"/>
      <c r="B3029" s="4"/>
      <c r="C3029" s="4"/>
      <c r="D3029" s="4"/>
      <c r="E3029" s="6"/>
      <c r="F3029" s="6"/>
      <c r="H3029" s="2"/>
      <c r="I3029" s="4"/>
      <c r="J3029" s="4"/>
      <c r="K3029" s="4"/>
      <c r="L3029" s="4"/>
    </row>
    <row r="3030" spans="1:12" x14ac:dyDescent="0.25">
      <c r="A3030" s="2"/>
      <c r="B3030" s="4"/>
      <c r="C3030" s="4"/>
      <c r="D3030" s="4"/>
      <c r="E3030" s="6"/>
      <c r="F3030" s="6"/>
      <c r="H3030" s="2"/>
      <c r="I3030" s="4"/>
      <c r="J3030" s="4"/>
      <c r="K3030" s="4"/>
      <c r="L3030" s="4"/>
    </row>
    <row r="3031" spans="1:12" x14ac:dyDescent="0.25">
      <c r="A3031" s="2"/>
      <c r="B3031" s="4"/>
      <c r="C3031" s="4"/>
      <c r="D3031" s="4"/>
      <c r="E3031" s="6"/>
      <c r="F3031" s="6"/>
      <c r="H3031" s="2"/>
      <c r="I3031" s="4"/>
      <c r="J3031" s="4"/>
      <c r="K3031" s="4"/>
      <c r="L3031" s="4"/>
    </row>
    <row r="3032" spans="1:12" x14ac:dyDescent="0.25">
      <c r="A3032" s="2"/>
      <c r="B3032" s="4"/>
      <c r="C3032" s="4"/>
      <c r="D3032" s="4"/>
      <c r="E3032" s="6"/>
      <c r="F3032" s="6"/>
      <c r="H3032" s="2"/>
      <c r="I3032" s="4"/>
      <c r="J3032" s="4"/>
      <c r="K3032" s="4"/>
      <c r="L3032" s="4"/>
    </row>
    <row r="3033" spans="1:12" x14ac:dyDescent="0.25">
      <c r="A3033" s="2"/>
      <c r="B3033" s="4"/>
      <c r="C3033" s="4"/>
      <c r="D3033" s="4"/>
      <c r="E3033" s="6"/>
      <c r="F3033" s="6"/>
      <c r="H3033" s="2"/>
      <c r="I3033" s="4"/>
      <c r="J3033" s="4"/>
      <c r="K3033" s="4"/>
      <c r="L3033" s="4"/>
    </row>
    <row r="3034" spans="1:12" x14ac:dyDescent="0.25">
      <c r="A3034" s="2"/>
      <c r="B3034" s="4"/>
      <c r="C3034" s="4"/>
      <c r="D3034" s="4"/>
      <c r="E3034" s="6"/>
      <c r="F3034" s="6"/>
      <c r="H3034" s="2"/>
      <c r="I3034" s="4"/>
      <c r="J3034" s="4"/>
      <c r="K3034" s="4"/>
      <c r="L3034" s="4"/>
    </row>
    <row r="3035" spans="1:12" x14ac:dyDescent="0.25">
      <c r="A3035" s="2"/>
      <c r="B3035" s="4"/>
      <c r="C3035" s="4"/>
      <c r="D3035" s="4"/>
      <c r="E3035" s="6"/>
      <c r="F3035" s="6"/>
      <c r="H3035" s="2"/>
      <c r="I3035" s="4"/>
      <c r="J3035" s="4"/>
      <c r="K3035" s="4"/>
      <c r="L3035" s="4"/>
    </row>
    <row r="3036" spans="1:12" x14ac:dyDescent="0.25">
      <c r="A3036" s="2"/>
      <c r="B3036" s="4"/>
      <c r="C3036" s="4"/>
      <c r="D3036" s="4"/>
      <c r="E3036" s="6"/>
      <c r="F3036" s="6"/>
      <c r="H3036" s="2"/>
      <c r="I3036" s="4"/>
      <c r="J3036" s="4"/>
      <c r="K3036" s="4"/>
      <c r="L3036" s="4"/>
    </row>
    <row r="3037" spans="1:12" x14ac:dyDescent="0.25">
      <c r="A3037" s="2"/>
      <c r="B3037" s="4"/>
      <c r="C3037" s="4"/>
      <c r="D3037" s="4"/>
      <c r="E3037" s="6"/>
      <c r="F3037" s="6"/>
      <c r="H3037" s="2"/>
      <c r="I3037" s="4"/>
      <c r="J3037" s="4"/>
      <c r="K3037" s="4"/>
      <c r="L3037" s="4"/>
    </row>
    <row r="3038" spans="1:12" x14ac:dyDescent="0.25">
      <c r="A3038" s="2"/>
      <c r="B3038" s="4"/>
      <c r="C3038" s="4"/>
      <c r="D3038" s="4"/>
      <c r="E3038" s="6"/>
      <c r="F3038" s="6"/>
      <c r="H3038" s="2"/>
      <c r="I3038" s="4"/>
      <c r="J3038" s="4"/>
      <c r="K3038" s="4"/>
      <c r="L3038" s="4"/>
    </row>
    <row r="3039" spans="1:12" x14ac:dyDescent="0.25">
      <c r="A3039" s="2"/>
      <c r="B3039" s="4"/>
      <c r="C3039" s="4"/>
      <c r="D3039" s="4"/>
      <c r="E3039" s="6"/>
      <c r="F3039" s="6"/>
      <c r="H3039" s="2"/>
      <c r="I3039" s="4"/>
      <c r="J3039" s="4"/>
      <c r="K3039" s="4"/>
      <c r="L3039" s="4"/>
    </row>
    <row r="3040" spans="1:12" x14ac:dyDescent="0.25">
      <c r="A3040" s="2"/>
      <c r="B3040" s="4"/>
      <c r="C3040" s="4"/>
      <c r="D3040" s="4"/>
      <c r="E3040" s="6"/>
      <c r="F3040" s="6"/>
      <c r="H3040" s="2"/>
      <c r="I3040" s="4"/>
      <c r="J3040" s="4"/>
      <c r="K3040" s="4"/>
      <c r="L3040" s="4"/>
    </row>
    <row r="3041" spans="1:12" x14ac:dyDescent="0.25">
      <c r="A3041" s="2"/>
      <c r="B3041" s="4"/>
      <c r="C3041" s="4"/>
      <c r="D3041" s="4"/>
      <c r="E3041" s="6"/>
      <c r="F3041" s="6"/>
      <c r="H3041" s="2"/>
      <c r="I3041" s="4"/>
      <c r="J3041" s="4"/>
      <c r="K3041" s="4"/>
      <c r="L3041" s="4"/>
    </row>
    <row r="3042" spans="1:12" x14ac:dyDescent="0.25">
      <c r="A3042" s="2"/>
      <c r="B3042" s="4"/>
      <c r="C3042" s="4"/>
      <c r="D3042" s="4"/>
      <c r="E3042" s="6"/>
      <c r="F3042" s="6"/>
      <c r="H3042" s="2"/>
      <c r="I3042" s="4"/>
      <c r="J3042" s="4"/>
      <c r="K3042" s="4"/>
      <c r="L3042" s="4"/>
    </row>
    <row r="3043" spans="1:12" x14ac:dyDescent="0.25">
      <c r="A3043" s="2"/>
      <c r="B3043" s="4"/>
      <c r="C3043" s="4"/>
      <c r="D3043" s="4"/>
      <c r="E3043" s="6"/>
      <c r="F3043" s="6"/>
      <c r="H3043" s="2"/>
      <c r="I3043" s="4"/>
      <c r="J3043" s="4"/>
      <c r="K3043" s="4"/>
      <c r="L3043" s="4"/>
    </row>
    <row r="3044" spans="1:12" x14ac:dyDescent="0.25">
      <c r="A3044" s="2"/>
      <c r="B3044" s="4"/>
      <c r="C3044" s="4"/>
      <c r="D3044" s="4"/>
      <c r="E3044" s="6"/>
      <c r="F3044" s="6"/>
      <c r="H3044" s="2"/>
      <c r="I3044" s="4"/>
      <c r="J3044" s="4"/>
      <c r="K3044" s="4"/>
      <c r="L3044" s="4"/>
    </row>
    <row r="3045" spans="1:12" x14ac:dyDescent="0.25">
      <c r="A3045" s="2"/>
      <c r="B3045" s="4"/>
      <c r="C3045" s="4"/>
      <c r="D3045" s="4"/>
      <c r="E3045" s="6"/>
      <c r="F3045" s="6"/>
      <c r="H3045" s="2"/>
      <c r="I3045" s="4"/>
      <c r="J3045" s="4"/>
      <c r="K3045" s="4"/>
      <c r="L3045" s="4"/>
    </row>
    <row r="3046" spans="1:12" x14ac:dyDescent="0.25">
      <c r="A3046" s="2"/>
      <c r="B3046" s="4"/>
      <c r="C3046" s="4"/>
      <c r="D3046" s="4"/>
      <c r="E3046" s="6"/>
      <c r="F3046" s="6"/>
      <c r="H3046" s="2"/>
      <c r="I3046" s="4"/>
      <c r="J3046" s="4"/>
      <c r="K3046" s="4"/>
      <c r="L3046" s="4"/>
    </row>
    <row r="3047" spans="1:12" x14ac:dyDescent="0.25">
      <c r="A3047" s="2"/>
      <c r="B3047" s="4"/>
      <c r="C3047" s="4"/>
      <c r="D3047" s="4"/>
      <c r="E3047" s="6"/>
      <c r="F3047" s="6"/>
      <c r="H3047" s="2"/>
      <c r="I3047" s="4"/>
      <c r="J3047" s="4"/>
      <c r="K3047" s="4"/>
      <c r="L3047" s="4"/>
    </row>
    <row r="3048" spans="1:12" x14ac:dyDescent="0.25">
      <c r="A3048" s="2"/>
      <c r="B3048" s="4"/>
      <c r="C3048" s="4"/>
      <c r="D3048" s="4"/>
      <c r="E3048" s="6"/>
      <c r="F3048" s="6"/>
      <c r="H3048" s="2"/>
      <c r="I3048" s="4"/>
      <c r="J3048" s="4"/>
      <c r="K3048" s="4"/>
      <c r="L3048" s="4"/>
    </row>
    <row r="3049" spans="1:12" x14ac:dyDescent="0.25">
      <c r="A3049" s="2"/>
      <c r="B3049" s="4"/>
      <c r="C3049" s="4"/>
      <c r="D3049" s="4"/>
      <c r="E3049" s="6"/>
      <c r="F3049" s="6"/>
      <c r="H3049" s="2"/>
      <c r="I3049" s="4"/>
      <c r="J3049" s="4"/>
      <c r="K3049" s="4"/>
      <c r="L3049" s="4"/>
    </row>
    <row r="3050" spans="1:12" x14ac:dyDescent="0.25">
      <c r="A3050" s="2"/>
      <c r="B3050" s="4"/>
      <c r="C3050" s="4"/>
      <c r="D3050" s="4"/>
      <c r="E3050" s="6"/>
      <c r="F3050" s="6"/>
      <c r="H3050" s="2"/>
      <c r="I3050" s="4"/>
      <c r="J3050" s="4"/>
      <c r="K3050" s="4"/>
      <c r="L3050" s="4"/>
    </row>
    <row r="3051" spans="1:12" x14ac:dyDescent="0.25">
      <c r="A3051" s="2"/>
      <c r="B3051" s="4"/>
      <c r="C3051" s="4"/>
      <c r="D3051" s="4"/>
      <c r="E3051" s="6"/>
      <c r="F3051" s="6"/>
      <c r="H3051" s="2"/>
      <c r="I3051" s="4"/>
      <c r="J3051" s="4"/>
      <c r="K3051" s="4"/>
      <c r="L3051" s="4"/>
    </row>
    <row r="3052" spans="1:12" x14ac:dyDescent="0.25">
      <c r="A3052" s="2"/>
      <c r="B3052" s="4"/>
      <c r="C3052" s="4"/>
      <c r="D3052" s="4"/>
      <c r="E3052" s="6"/>
      <c r="F3052" s="6"/>
      <c r="H3052" s="2"/>
      <c r="I3052" s="4"/>
      <c r="J3052" s="4"/>
      <c r="K3052" s="4"/>
      <c r="L3052" s="4"/>
    </row>
    <row r="3053" spans="1:12" x14ac:dyDescent="0.25">
      <c r="A3053" s="2"/>
      <c r="B3053" s="4"/>
      <c r="C3053" s="4"/>
      <c r="D3053" s="4"/>
      <c r="E3053" s="6"/>
      <c r="F3053" s="6"/>
      <c r="H3053" s="2"/>
      <c r="I3053" s="4"/>
      <c r="J3053" s="4"/>
      <c r="K3053" s="4"/>
      <c r="L3053" s="4"/>
    </row>
    <row r="3054" spans="1:12" x14ac:dyDescent="0.25">
      <c r="A3054" s="2"/>
      <c r="B3054" s="4"/>
      <c r="C3054" s="4"/>
      <c r="D3054" s="4"/>
      <c r="E3054" s="6"/>
      <c r="F3054" s="6"/>
      <c r="H3054" s="2"/>
      <c r="I3054" s="4"/>
      <c r="J3054" s="4"/>
      <c r="K3054" s="4"/>
      <c r="L3054" s="4"/>
    </row>
    <row r="3055" spans="1:12" x14ac:dyDescent="0.25">
      <c r="A3055" s="2"/>
      <c r="B3055" s="4"/>
      <c r="C3055" s="4"/>
      <c r="D3055" s="4"/>
      <c r="E3055" s="6"/>
      <c r="F3055" s="6"/>
      <c r="H3055" s="2"/>
      <c r="I3055" s="4"/>
      <c r="J3055" s="4"/>
      <c r="K3055" s="4"/>
      <c r="L3055" s="4"/>
    </row>
    <row r="3056" spans="1:12" x14ac:dyDescent="0.25">
      <c r="A3056" s="2"/>
      <c r="B3056" s="4"/>
      <c r="C3056" s="4"/>
      <c r="D3056" s="4"/>
      <c r="E3056" s="6"/>
      <c r="F3056" s="6"/>
      <c r="H3056" s="2"/>
      <c r="I3056" s="4"/>
      <c r="J3056" s="4"/>
      <c r="K3056" s="4"/>
      <c r="L3056" s="4"/>
    </row>
    <row r="3057" spans="1:12" x14ac:dyDescent="0.25">
      <c r="A3057" s="2"/>
      <c r="B3057" s="4"/>
      <c r="C3057" s="4"/>
      <c r="D3057" s="4"/>
      <c r="E3057" s="6"/>
      <c r="F3057" s="6"/>
      <c r="H3057" s="2"/>
      <c r="I3057" s="4"/>
      <c r="J3057" s="4"/>
      <c r="K3057" s="4"/>
      <c r="L3057" s="4"/>
    </row>
    <row r="3058" spans="1:12" x14ac:dyDescent="0.25">
      <c r="A3058" s="2"/>
      <c r="B3058" s="4"/>
      <c r="C3058" s="4"/>
      <c r="D3058" s="4"/>
      <c r="E3058" s="6"/>
      <c r="F3058" s="6"/>
      <c r="H3058" s="2"/>
      <c r="I3058" s="4"/>
      <c r="J3058" s="4"/>
      <c r="K3058" s="4"/>
      <c r="L3058" s="4"/>
    </row>
    <row r="3059" spans="1:12" x14ac:dyDescent="0.25">
      <c r="A3059" s="2"/>
      <c r="B3059" s="4"/>
      <c r="C3059" s="4"/>
      <c r="D3059" s="4"/>
      <c r="E3059" s="6"/>
      <c r="F3059" s="6"/>
      <c r="H3059" s="2"/>
      <c r="I3059" s="4"/>
      <c r="J3059" s="4"/>
      <c r="K3059" s="4"/>
      <c r="L3059" s="4"/>
    </row>
    <row r="3060" spans="1:12" x14ac:dyDescent="0.25">
      <c r="A3060" s="2"/>
      <c r="B3060" s="4"/>
      <c r="C3060" s="4"/>
      <c r="D3060" s="4"/>
      <c r="E3060" s="6"/>
      <c r="F3060" s="6"/>
      <c r="H3060" s="2"/>
      <c r="I3060" s="4"/>
      <c r="J3060" s="4"/>
      <c r="K3060" s="4"/>
      <c r="L3060" s="4"/>
    </row>
    <row r="3061" spans="1:12" x14ac:dyDescent="0.25">
      <c r="A3061" s="2"/>
      <c r="B3061" s="4"/>
      <c r="C3061" s="4"/>
      <c r="D3061" s="4"/>
      <c r="E3061" s="6"/>
      <c r="F3061" s="6"/>
      <c r="H3061" s="2"/>
      <c r="I3061" s="4"/>
      <c r="J3061" s="4"/>
      <c r="K3061" s="4"/>
      <c r="L3061" s="4"/>
    </row>
    <row r="3062" spans="1:12" x14ac:dyDescent="0.25">
      <c r="A3062" s="2"/>
      <c r="B3062" s="4"/>
      <c r="C3062" s="4"/>
      <c r="D3062" s="4"/>
      <c r="E3062" s="6"/>
      <c r="F3062" s="6"/>
      <c r="H3062" s="2"/>
      <c r="I3062" s="4"/>
      <c r="J3062" s="4"/>
      <c r="K3062" s="4"/>
      <c r="L3062" s="4"/>
    </row>
    <row r="3063" spans="1:12" x14ac:dyDescent="0.25">
      <c r="A3063" s="2"/>
      <c r="B3063" s="4"/>
      <c r="C3063" s="4"/>
      <c r="D3063" s="4"/>
      <c r="E3063" s="6"/>
      <c r="F3063" s="6"/>
      <c r="H3063" s="2"/>
      <c r="I3063" s="4"/>
      <c r="J3063" s="4"/>
      <c r="K3063" s="4"/>
      <c r="L3063" s="4"/>
    </row>
    <row r="3064" spans="1:12" x14ac:dyDescent="0.25">
      <c r="A3064" s="2"/>
      <c r="B3064" s="4"/>
      <c r="C3064" s="4"/>
      <c r="D3064" s="4"/>
      <c r="E3064" s="6"/>
      <c r="F3064" s="6"/>
      <c r="H3064" s="2"/>
      <c r="I3064" s="4"/>
      <c r="J3064" s="4"/>
      <c r="K3064" s="4"/>
      <c r="L3064" s="4"/>
    </row>
    <row r="3065" spans="1:12" x14ac:dyDescent="0.25">
      <c r="A3065" s="2"/>
      <c r="B3065" s="4"/>
      <c r="C3065" s="4"/>
      <c r="D3065" s="4"/>
      <c r="E3065" s="6"/>
      <c r="F3065" s="6"/>
      <c r="H3065" s="2"/>
      <c r="I3065" s="4"/>
      <c r="J3065" s="4"/>
      <c r="K3065" s="4"/>
      <c r="L3065" s="4"/>
    </row>
    <row r="3066" spans="1:12" x14ac:dyDescent="0.25">
      <c r="A3066" s="2"/>
      <c r="B3066" s="4"/>
      <c r="C3066" s="4"/>
      <c r="D3066" s="4"/>
      <c r="E3066" s="6"/>
      <c r="F3066" s="6"/>
      <c r="H3066" s="2"/>
      <c r="I3066" s="4"/>
      <c r="J3066" s="4"/>
      <c r="K3066" s="4"/>
      <c r="L3066" s="4"/>
    </row>
    <row r="3067" spans="1:12" x14ac:dyDescent="0.25">
      <c r="A3067" s="2"/>
      <c r="B3067" s="4"/>
      <c r="C3067" s="4"/>
      <c r="D3067" s="4"/>
      <c r="E3067" s="6"/>
      <c r="F3067" s="6"/>
      <c r="H3067" s="2"/>
      <c r="I3067" s="4"/>
      <c r="J3067" s="4"/>
      <c r="K3067" s="4"/>
      <c r="L3067" s="4"/>
    </row>
    <row r="3068" spans="1:12" x14ac:dyDescent="0.25">
      <c r="A3068" s="2"/>
      <c r="B3068" s="4"/>
      <c r="C3068" s="4"/>
      <c r="D3068" s="4"/>
      <c r="E3068" s="6"/>
      <c r="F3068" s="6"/>
      <c r="H3068" s="2"/>
      <c r="I3068" s="4"/>
      <c r="J3068" s="4"/>
      <c r="K3068" s="4"/>
      <c r="L3068" s="4"/>
    </row>
    <row r="3069" spans="1:12" x14ac:dyDescent="0.25">
      <c r="A3069" s="2"/>
      <c r="B3069" s="4"/>
      <c r="C3069" s="4"/>
      <c r="D3069" s="4"/>
      <c r="E3069" s="6"/>
      <c r="F3069" s="6"/>
      <c r="H3069" s="2"/>
      <c r="I3069" s="4"/>
      <c r="J3069" s="4"/>
      <c r="K3069" s="4"/>
      <c r="L3069" s="4"/>
    </row>
    <row r="3070" spans="1:12" x14ac:dyDescent="0.25">
      <c r="A3070" s="2"/>
      <c r="B3070" s="4"/>
      <c r="C3070" s="4"/>
      <c r="D3070" s="4"/>
      <c r="E3070" s="6"/>
      <c r="F3070" s="6"/>
      <c r="H3070" s="2"/>
      <c r="I3070" s="4"/>
      <c r="J3070" s="4"/>
      <c r="K3070" s="4"/>
      <c r="L3070" s="4"/>
    </row>
    <row r="3071" spans="1:12" x14ac:dyDescent="0.25">
      <c r="A3071" s="2"/>
      <c r="B3071" s="4"/>
      <c r="C3071" s="4"/>
      <c r="D3071" s="4"/>
      <c r="E3071" s="6"/>
      <c r="F3071" s="6"/>
      <c r="H3071" s="2"/>
      <c r="I3071" s="4"/>
      <c r="J3071" s="4"/>
      <c r="K3071" s="4"/>
      <c r="L3071" s="4"/>
    </row>
    <row r="3072" spans="1:12" x14ac:dyDescent="0.25">
      <c r="A3072" s="2"/>
      <c r="B3072" s="4"/>
      <c r="C3072" s="4"/>
      <c r="D3072" s="4"/>
      <c r="E3072" s="6"/>
      <c r="F3072" s="6"/>
      <c r="H3072" s="2"/>
      <c r="I3072" s="4"/>
      <c r="J3072" s="4"/>
      <c r="K3072" s="4"/>
      <c r="L3072" s="4"/>
    </row>
    <row r="3073" spans="1:12" x14ac:dyDescent="0.25">
      <c r="A3073" s="2"/>
      <c r="B3073" s="4"/>
      <c r="C3073" s="4"/>
      <c r="D3073" s="4"/>
      <c r="E3073" s="6"/>
      <c r="F3073" s="6"/>
      <c r="H3073" s="2"/>
      <c r="I3073" s="4"/>
      <c r="J3073" s="4"/>
      <c r="K3073" s="4"/>
      <c r="L3073" s="4"/>
    </row>
    <row r="3074" spans="1:12" x14ac:dyDescent="0.25">
      <c r="A3074" s="2"/>
      <c r="B3074" s="4"/>
      <c r="C3074" s="4"/>
      <c r="D3074" s="4"/>
      <c r="E3074" s="6"/>
      <c r="F3074" s="6"/>
      <c r="H3074" s="2"/>
      <c r="I3074" s="4"/>
      <c r="J3074" s="4"/>
      <c r="K3074" s="4"/>
      <c r="L3074" s="4"/>
    </row>
    <row r="3075" spans="1:12" x14ac:dyDescent="0.25">
      <c r="A3075" s="2"/>
      <c r="B3075" s="4"/>
      <c r="C3075" s="4"/>
      <c r="D3075" s="4"/>
      <c r="E3075" s="6"/>
      <c r="F3075" s="6"/>
      <c r="H3075" s="2"/>
      <c r="I3075" s="4"/>
      <c r="J3075" s="4"/>
      <c r="K3075" s="4"/>
      <c r="L3075" s="4"/>
    </row>
    <row r="3076" spans="1:12" x14ac:dyDescent="0.25">
      <c r="A3076" s="2"/>
      <c r="B3076" s="4"/>
      <c r="C3076" s="4"/>
      <c r="D3076" s="4"/>
      <c r="E3076" s="6"/>
      <c r="F3076" s="6"/>
      <c r="H3076" s="2"/>
      <c r="I3076" s="4"/>
      <c r="J3076" s="4"/>
      <c r="K3076" s="4"/>
      <c r="L3076" s="4"/>
    </row>
    <row r="3077" spans="1:12" x14ac:dyDescent="0.25">
      <c r="A3077" s="2"/>
      <c r="B3077" s="4"/>
      <c r="C3077" s="4"/>
      <c r="D3077" s="4"/>
      <c r="E3077" s="6"/>
      <c r="F3077" s="6"/>
      <c r="H3077" s="2"/>
      <c r="I3077" s="4"/>
      <c r="J3077" s="4"/>
      <c r="K3077" s="4"/>
      <c r="L3077" s="4"/>
    </row>
    <row r="3078" spans="1:12" x14ac:dyDescent="0.25">
      <c r="A3078" s="2"/>
      <c r="B3078" s="4"/>
      <c r="C3078" s="4"/>
      <c r="D3078" s="4"/>
      <c r="E3078" s="6"/>
      <c r="F3078" s="6"/>
      <c r="H3078" s="2"/>
      <c r="I3078" s="4"/>
      <c r="J3078" s="4"/>
      <c r="K3078" s="4"/>
      <c r="L3078" s="4"/>
    </row>
    <row r="3079" spans="1:12" x14ac:dyDescent="0.25">
      <c r="A3079" s="2"/>
      <c r="B3079" s="4"/>
      <c r="C3079" s="4"/>
      <c r="D3079" s="4"/>
      <c r="E3079" s="6"/>
      <c r="F3079" s="6"/>
      <c r="H3079" s="2"/>
      <c r="I3079" s="4"/>
      <c r="J3079" s="4"/>
      <c r="K3079" s="4"/>
      <c r="L3079" s="4"/>
    </row>
    <row r="3080" spans="1:12" x14ac:dyDescent="0.25">
      <c r="A3080" s="2"/>
      <c r="B3080" s="4"/>
      <c r="C3080" s="4"/>
      <c r="D3080" s="4"/>
      <c r="E3080" s="6"/>
      <c r="F3080" s="6"/>
      <c r="H3080" s="2"/>
      <c r="I3080" s="4"/>
      <c r="J3080" s="4"/>
      <c r="K3080" s="4"/>
      <c r="L3080" s="4"/>
    </row>
    <row r="3081" spans="1:12" x14ac:dyDescent="0.25">
      <c r="A3081" s="2"/>
      <c r="B3081" s="4"/>
      <c r="C3081" s="4"/>
      <c r="D3081" s="4"/>
      <c r="E3081" s="6"/>
      <c r="F3081" s="6"/>
      <c r="H3081" s="2"/>
      <c r="I3081" s="4"/>
      <c r="J3081" s="4"/>
      <c r="K3081" s="4"/>
      <c r="L3081" s="4"/>
    </row>
    <row r="3082" spans="1:12" x14ac:dyDescent="0.25">
      <c r="A3082" s="2"/>
      <c r="B3082" s="4"/>
      <c r="C3082" s="4"/>
      <c r="D3082" s="4"/>
      <c r="E3082" s="6"/>
      <c r="F3082" s="6"/>
      <c r="H3082" s="2"/>
      <c r="I3082" s="4"/>
      <c r="J3082" s="4"/>
      <c r="K3082" s="4"/>
      <c r="L3082" s="4"/>
    </row>
    <row r="3083" spans="1:12" x14ac:dyDescent="0.25">
      <c r="A3083" s="2"/>
      <c r="B3083" s="4"/>
      <c r="C3083" s="4"/>
      <c r="D3083" s="4"/>
      <c r="E3083" s="6"/>
      <c r="F3083" s="6"/>
      <c r="H3083" s="2"/>
      <c r="I3083" s="4"/>
      <c r="J3083" s="4"/>
      <c r="K3083" s="4"/>
      <c r="L3083" s="4"/>
    </row>
    <row r="3084" spans="1:12" x14ac:dyDescent="0.25">
      <c r="A3084" s="2"/>
      <c r="B3084" s="4"/>
      <c r="C3084" s="4"/>
      <c r="D3084" s="4"/>
      <c r="E3084" s="6"/>
      <c r="F3084" s="6"/>
      <c r="H3084" s="2"/>
      <c r="I3084" s="4"/>
      <c r="J3084" s="4"/>
      <c r="K3084" s="4"/>
      <c r="L3084" s="4"/>
    </row>
    <row r="3085" spans="1:12" x14ac:dyDescent="0.25">
      <c r="A3085" s="2"/>
      <c r="B3085" s="4"/>
      <c r="C3085" s="4"/>
      <c r="D3085" s="4"/>
      <c r="E3085" s="6"/>
      <c r="F3085" s="6"/>
      <c r="H3085" s="2"/>
      <c r="I3085" s="4"/>
      <c r="J3085" s="4"/>
      <c r="K3085" s="4"/>
      <c r="L3085" s="4"/>
    </row>
    <row r="3086" spans="1:12" x14ac:dyDescent="0.25">
      <c r="A3086" s="2"/>
      <c r="B3086" s="4"/>
      <c r="C3086" s="4"/>
      <c r="D3086" s="4"/>
      <c r="E3086" s="6"/>
      <c r="F3086" s="6"/>
      <c r="H3086" s="2"/>
      <c r="I3086" s="4"/>
      <c r="J3086" s="4"/>
      <c r="K3086" s="4"/>
      <c r="L3086" s="4"/>
    </row>
    <row r="3087" spans="1:12" x14ac:dyDescent="0.25">
      <c r="A3087" s="2"/>
      <c r="B3087" s="4"/>
      <c r="C3087" s="4"/>
      <c r="D3087" s="4"/>
      <c r="E3087" s="6"/>
      <c r="F3087" s="6"/>
      <c r="H3087" s="2"/>
      <c r="I3087" s="4"/>
      <c r="J3087" s="4"/>
      <c r="K3087" s="4"/>
      <c r="L3087" s="4"/>
    </row>
    <row r="3088" spans="1:12" x14ac:dyDescent="0.25">
      <c r="A3088" s="2"/>
      <c r="B3088" s="4"/>
      <c r="C3088" s="4"/>
      <c r="D3088" s="4"/>
      <c r="E3088" s="6"/>
      <c r="F3088" s="6"/>
      <c r="H3088" s="2"/>
      <c r="I3088" s="4"/>
      <c r="J3088" s="4"/>
      <c r="K3088" s="4"/>
      <c r="L3088" s="4"/>
    </row>
    <row r="3089" spans="1:12" x14ac:dyDescent="0.25">
      <c r="A3089" s="2"/>
      <c r="B3089" s="4"/>
      <c r="C3089" s="4"/>
      <c r="D3089" s="4"/>
      <c r="E3089" s="6"/>
      <c r="F3089" s="6"/>
      <c r="H3089" s="2"/>
      <c r="I3089" s="4"/>
      <c r="J3089" s="4"/>
      <c r="K3089" s="4"/>
      <c r="L3089" s="4"/>
    </row>
    <row r="3090" spans="1:12" x14ac:dyDescent="0.25">
      <c r="A3090" s="2"/>
      <c r="B3090" s="4"/>
      <c r="C3090" s="4"/>
      <c r="D3090" s="4"/>
      <c r="E3090" s="6"/>
      <c r="F3090" s="6"/>
      <c r="H3090" s="2"/>
      <c r="I3090" s="4"/>
      <c r="J3090" s="4"/>
      <c r="K3090" s="4"/>
      <c r="L3090" s="4"/>
    </row>
    <row r="3091" spans="1:12" x14ac:dyDescent="0.25">
      <c r="A3091" s="2"/>
      <c r="B3091" s="4"/>
      <c r="C3091" s="4"/>
      <c r="D3091" s="4"/>
      <c r="E3091" s="6"/>
      <c r="F3091" s="6"/>
      <c r="H3091" s="2"/>
      <c r="I3091" s="4"/>
      <c r="J3091" s="4"/>
      <c r="K3091" s="4"/>
      <c r="L3091" s="4"/>
    </row>
    <row r="3092" spans="1:12" x14ac:dyDescent="0.25">
      <c r="A3092" s="2"/>
      <c r="B3092" s="4"/>
      <c r="C3092" s="4"/>
      <c r="D3092" s="4"/>
      <c r="E3092" s="6"/>
      <c r="F3092" s="6"/>
      <c r="H3092" s="2"/>
      <c r="I3092" s="4"/>
      <c r="J3092" s="4"/>
      <c r="K3092" s="4"/>
      <c r="L3092" s="4"/>
    </row>
    <row r="3093" spans="1:12" x14ac:dyDescent="0.25">
      <c r="A3093" s="2"/>
      <c r="B3093" s="4"/>
      <c r="C3093" s="4"/>
      <c r="D3093" s="4"/>
      <c r="E3093" s="6"/>
      <c r="F3093" s="6"/>
      <c r="H3093" s="2"/>
      <c r="I3093" s="4"/>
      <c r="J3093" s="4"/>
      <c r="K3093" s="4"/>
      <c r="L3093" s="4"/>
    </row>
    <row r="3094" spans="1:12" x14ac:dyDescent="0.25">
      <c r="A3094" s="2"/>
      <c r="B3094" s="4"/>
      <c r="C3094" s="4"/>
      <c r="D3094" s="4"/>
      <c r="E3094" s="6"/>
      <c r="F3094" s="6"/>
      <c r="H3094" s="2"/>
      <c r="I3094" s="4"/>
      <c r="J3094" s="4"/>
      <c r="K3094" s="4"/>
      <c r="L3094" s="4"/>
    </row>
    <row r="3095" spans="1:12" x14ac:dyDescent="0.25">
      <c r="A3095" s="2"/>
      <c r="B3095" s="4"/>
      <c r="C3095" s="4"/>
      <c r="D3095" s="4"/>
      <c r="E3095" s="6"/>
      <c r="F3095" s="6"/>
      <c r="H3095" s="2"/>
      <c r="I3095" s="4"/>
      <c r="J3095" s="4"/>
      <c r="K3095" s="4"/>
      <c r="L3095" s="4"/>
    </row>
    <row r="3096" spans="1:12" x14ac:dyDescent="0.25">
      <c r="A3096" s="2"/>
      <c r="B3096" s="4"/>
      <c r="C3096" s="4"/>
      <c r="D3096" s="4"/>
      <c r="E3096" s="6"/>
      <c r="F3096" s="6"/>
      <c r="H3096" s="2"/>
      <c r="I3096" s="4"/>
      <c r="J3096" s="4"/>
      <c r="K3096" s="4"/>
      <c r="L3096" s="4"/>
    </row>
    <row r="3097" spans="1:12" x14ac:dyDescent="0.25">
      <c r="A3097" s="2"/>
      <c r="B3097" s="4"/>
      <c r="C3097" s="4"/>
      <c r="D3097" s="4"/>
      <c r="E3097" s="6"/>
      <c r="F3097" s="6"/>
      <c r="H3097" s="2"/>
      <c r="I3097" s="4"/>
      <c r="J3097" s="4"/>
      <c r="K3097" s="4"/>
      <c r="L3097" s="4"/>
    </row>
    <row r="3098" spans="1:12" x14ac:dyDescent="0.25">
      <c r="A3098" s="2"/>
      <c r="B3098" s="4"/>
      <c r="C3098" s="4"/>
      <c r="D3098" s="4"/>
      <c r="E3098" s="6"/>
      <c r="F3098" s="6"/>
      <c r="H3098" s="2"/>
      <c r="I3098" s="4"/>
      <c r="J3098" s="4"/>
      <c r="K3098" s="4"/>
      <c r="L3098" s="4"/>
    </row>
    <row r="3099" spans="1:12" x14ac:dyDescent="0.25">
      <c r="A3099" s="2"/>
      <c r="B3099" s="4"/>
      <c r="C3099" s="4"/>
      <c r="D3099" s="4"/>
      <c r="E3099" s="6"/>
      <c r="F3099" s="6"/>
      <c r="H3099" s="2"/>
      <c r="I3099" s="4"/>
      <c r="J3099" s="4"/>
      <c r="K3099" s="4"/>
      <c r="L3099" s="4"/>
    </row>
    <row r="3100" spans="1:12" x14ac:dyDescent="0.25">
      <c r="A3100" s="2"/>
      <c r="B3100" s="4"/>
      <c r="C3100" s="4"/>
      <c r="D3100" s="4"/>
      <c r="E3100" s="6"/>
      <c r="F3100" s="6"/>
      <c r="H3100" s="2"/>
      <c r="I3100" s="4"/>
      <c r="J3100" s="4"/>
      <c r="K3100" s="4"/>
      <c r="L3100" s="4"/>
    </row>
    <row r="3101" spans="1:12" x14ac:dyDescent="0.25">
      <c r="A3101" s="2"/>
      <c r="B3101" s="4"/>
      <c r="C3101" s="4"/>
      <c r="D3101" s="4"/>
      <c r="E3101" s="6"/>
      <c r="F3101" s="6"/>
      <c r="H3101" s="2"/>
      <c r="I3101" s="4"/>
      <c r="J3101" s="4"/>
      <c r="K3101" s="4"/>
      <c r="L3101" s="4"/>
    </row>
    <row r="3102" spans="1:12" x14ac:dyDescent="0.25">
      <c r="A3102" s="2"/>
      <c r="B3102" s="4"/>
      <c r="C3102" s="4"/>
      <c r="D3102" s="4"/>
      <c r="E3102" s="6"/>
      <c r="F3102" s="6"/>
      <c r="H3102" s="2"/>
      <c r="I3102" s="4"/>
      <c r="J3102" s="4"/>
      <c r="K3102" s="4"/>
      <c r="L3102" s="4"/>
    </row>
    <row r="3103" spans="1:12" x14ac:dyDescent="0.25">
      <c r="A3103" s="2"/>
      <c r="B3103" s="4"/>
      <c r="C3103" s="4"/>
      <c r="D3103" s="4"/>
      <c r="E3103" s="6"/>
      <c r="F3103" s="6"/>
      <c r="H3103" s="2"/>
      <c r="I3103" s="4"/>
      <c r="J3103" s="4"/>
      <c r="K3103" s="4"/>
      <c r="L3103" s="4"/>
    </row>
    <row r="3104" spans="1:12" x14ac:dyDescent="0.25">
      <c r="A3104" s="2"/>
      <c r="B3104" s="4"/>
      <c r="C3104" s="4"/>
      <c r="D3104" s="4"/>
      <c r="E3104" s="6"/>
      <c r="F3104" s="6"/>
      <c r="H3104" s="2"/>
      <c r="I3104" s="4"/>
      <c r="J3104" s="4"/>
      <c r="K3104" s="4"/>
      <c r="L3104" s="4"/>
    </row>
    <row r="3105" spans="1:12" x14ac:dyDescent="0.25">
      <c r="A3105" s="2"/>
      <c r="B3105" s="4"/>
      <c r="C3105" s="4"/>
      <c r="D3105" s="4"/>
      <c r="E3105" s="6"/>
      <c r="F3105" s="6"/>
      <c r="H3105" s="2"/>
      <c r="I3105" s="4"/>
      <c r="J3105" s="4"/>
      <c r="K3105" s="4"/>
      <c r="L3105" s="4"/>
    </row>
    <row r="3106" spans="1:12" x14ac:dyDescent="0.25">
      <c r="A3106" s="2"/>
      <c r="B3106" s="4"/>
      <c r="C3106" s="4"/>
      <c r="D3106" s="4"/>
      <c r="E3106" s="6"/>
      <c r="F3106" s="6"/>
      <c r="H3106" s="2"/>
      <c r="I3106" s="4"/>
      <c r="J3106" s="4"/>
      <c r="K3106" s="4"/>
      <c r="L3106" s="4"/>
    </row>
    <row r="3107" spans="1:12" x14ac:dyDescent="0.25">
      <c r="A3107" s="2"/>
      <c r="B3107" s="4"/>
      <c r="C3107" s="4"/>
      <c r="D3107" s="4"/>
      <c r="E3107" s="6"/>
      <c r="F3107" s="6"/>
      <c r="H3107" s="2"/>
      <c r="I3107" s="4"/>
      <c r="J3107" s="4"/>
      <c r="K3107" s="4"/>
      <c r="L3107" s="4"/>
    </row>
    <row r="3108" spans="1:12" x14ac:dyDescent="0.25">
      <c r="A3108" s="2"/>
      <c r="B3108" s="4"/>
      <c r="C3108" s="4"/>
      <c r="D3108" s="4"/>
      <c r="E3108" s="6"/>
      <c r="F3108" s="6"/>
      <c r="H3108" s="2"/>
      <c r="I3108" s="4"/>
      <c r="J3108" s="4"/>
      <c r="K3108" s="4"/>
      <c r="L3108" s="4"/>
    </row>
    <row r="3109" spans="1:12" x14ac:dyDescent="0.25">
      <c r="A3109" s="2"/>
      <c r="B3109" s="4"/>
      <c r="C3109" s="4"/>
      <c r="D3109" s="4"/>
      <c r="E3109" s="6"/>
      <c r="F3109" s="6"/>
      <c r="H3109" s="2"/>
      <c r="I3109" s="4"/>
      <c r="J3109" s="4"/>
      <c r="K3109" s="4"/>
      <c r="L3109" s="4"/>
    </row>
    <row r="3110" spans="1:12" x14ac:dyDescent="0.25">
      <c r="A3110" s="2"/>
      <c r="B3110" s="4"/>
      <c r="C3110" s="4"/>
      <c r="D3110" s="4"/>
      <c r="E3110" s="6"/>
      <c r="F3110" s="6"/>
      <c r="H3110" s="2"/>
      <c r="I3110" s="4"/>
      <c r="J3110" s="4"/>
      <c r="K3110" s="4"/>
      <c r="L3110" s="4"/>
    </row>
    <row r="3111" spans="1:12" x14ac:dyDescent="0.25">
      <c r="A3111" s="2"/>
      <c r="B3111" s="4"/>
      <c r="C3111" s="4"/>
      <c r="D3111" s="4"/>
      <c r="E3111" s="6"/>
      <c r="F3111" s="6"/>
      <c r="H3111" s="2"/>
      <c r="I3111" s="4"/>
      <c r="J3111" s="4"/>
      <c r="K3111" s="4"/>
      <c r="L3111" s="4"/>
    </row>
    <row r="3112" spans="1:12" x14ac:dyDescent="0.25">
      <c r="A3112" s="2"/>
      <c r="B3112" s="4"/>
      <c r="C3112" s="4"/>
      <c r="D3112" s="4"/>
      <c r="E3112" s="6"/>
      <c r="F3112" s="6"/>
      <c r="H3112" s="2"/>
      <c r="I3112" s="4"/>
      <c r="J3112" s="4"/>
      <c r="K3112" s="4"/>
      <c r="L3112" s="4"/>
    </row>
    <row r="3113" spans="1:12" x14ac:dyDescent="0.25">
      <c r="A3113" s="2"/>
      <c r="B3113" s="4"/>
      <c r="C3113" s="4"/>
      <c r="D3113" s="4"/>
      <c r="E3113" s="6"/>
      <c r="F3113" s="6"/>
      <c r="H3113" s="2"/>
      <c r="I3113" s="4"/>
      <c r="J3113" s="4"/>
      <c r="K3113" s="4"/>
      <c r="L3113" s="4"/>
    </row>
    <row r="3114" spans="1:12" x14ac:dyDescent="0.25">
      <c r="A3114" s="2"/>
      <c r="B3114" s="4"/>
      <c r="C3114" s="4"/>
      <c r="D3114" s="4"/>
      <c r="E3114" s="6"/>
      <c r="F3114" s="6"/>
      <c r="H3114" s="2"/>
      <c r="I3114" s="4"/>
      <c r="J3114" s="4"/>
      <c r="K3114" s="4"/>
      <c r="L3114" s="4"/>
    </row>
    <row r="3115" spans="1:12" x14ac:dyDescent="0.25">
      <c r="A3115" s="2"/>
      <c r="B3115" s="4"/>
      <c r="C3115" s="4"/>
      <c r="D3115" s="4"/>
      <c r="E3115" s="6"/>
      <c r="F3115" s="6"/>
      <c r="H3115" s="2"/>
      <c r="I3115" s="4"/>
      <c r="J3115" s="4"/>
      <c r="K3115" s="4"/>
      <c r="L3115" s="4"/>
    </row>
    <row r="3116" spans="1:12" x14ac:dyDescent="0.25">
      <c r="A3116" s="2"/>
      <c r="B3116" s="4"/>
      <c r="C3116" s="4"/>
      <c r="D3116" s="4"/>
      <c r="E3116" s="6"/>
      <c r="F3116" s="6"/>
      <c r="H3116" s="2"/>
      <c r="I3116" s="4"/>
      <c r="J3116" s="4"/>
      <c r="K3116" s="4"/>
      <c r="L3116" s="4"/>
    </row>
    <row r="3117" spans="1:12" x14ac:dyDescent="0.25">
      <c r="A3117" s="2"/>
      <c r="B3117" s="4"/>
      <c r="C3117" s="4"/>
      <c r="D3117" s="4"/>
      <c r="E3117" s="6"/>
      <c r="F3117" s="6"/>
      <c r="H3117" s="2"/>
      <c r="I3117" s="4"/>
      <c r="J3117" s="4"/>
      <c r="K3117" s="4"/>
      <c r="L3117" s="4"/>
    </row>
    <row r="3118" spans="1:12" x14ac:dyDescent="0.25">
      <c r="A3118" s="2"/>
      <c r="B3118" s="4"/>
      <c r="C3118" s="4"/>
      <c r="D3118" s="4"/>
      <c r="E3118" s="6"/>
      <c r="F3118" s="6"/>
      <c r="H3118" s="2"/>
      <c r="I3118" s="4"/>
      <c r="J3118" s="4"/>
      <c r="K3118" s="4"/>
      <c r="L3118" s="4"/>
    </row>
    <row r="3119" spans="1:12" x14ac:dyDescent="0.25">
      <c r="A3119" s="2"/>
      <c r="B3119" s="4"/>
      <c r="C3119" s="4"/>
      <c r="D3119" s="4"/>
      <c r="E3119" s="6"/>
      <c r="F3119" s="6"/>
      <c r="H3119" s="2"/>
      <c r="I3119" s="4"/>
      <c r="J3119" s="4"/>
      <c r="K3119" s="4"/>
      <c r="L3119" s="4"/>
    </row>
    <row r="3120" spans="1:12" x14ac:dyDescent="0.25">
      <c r="A3120" s="2"/>
      <c r="B3120" s="4"/>
      <c r="C3120" s="4"/>
      <c r="D3120" s="4"/>
      <c r="E3120" s="6"/>
      <c r="F3120" s="6"/>
      <c r="H3120" s="2"/>
      <c r="I3120" s="4"/>
      <c r="J3120" s="4"/>
      <c r="K3120" s="4"/>
      <c r="L3120" s="4"/>
    </row>
    <row r="3121" spans="1:12" x14ac:dyDescent="0.25">
      <c r="A3121" s="2"/>
      <c r="B3121" s="4"/>
      <c r="C3121" s="4"/>
      <c r="D3121" s="4"/>
      <c r="E3121" s="6"/>
      <c r="F3121" s="6"/>
      <c r="H3121" s="2"/>
      <c r="I3121" s="4"/>
      <c r="J3121" s="4"/>
      <c r="K3121" s="4"/>
      <c r="L3121" s="4"/>
    </row>
    <row r="3122" spans="1:12" x14ac:dyDescent="0.25">
      <c r="A3122" s="2"/>
      <c r="B3122" s="4"/>
      <c r="C3122" s="4"/>
      <c r="D3122" s="4"/>
      <c r="E3122" s="6"/>
      <c r="F3122" s="6"/>
      <c r="H3122" s="2"/>
      <c r="I3122" s="4"/>
      <c r="J3122" s="4"/>
      <c r="K3122" s="4"/>
      <c r="L3122" s="4"/>
    </row>
    <row r="3123" spans="1:12" x14ac:dyDescent="0.25">
      <c r="A3123" s="2"/>
      <c r="B3123" s="4"/>
      <c r="C3123" s="4"/>
      <c r="D3123" s="4"/>
      <c r="E3123" s="6"/>
      <c r="F3123" s="6"/>
      <c r="H3123" s="2"/>
      <c r="I3123" s="4"/>
      <c r="J3123" s="4"/>
      <c r="K3123" s="4"/>
      <c r="L3123" s="4"/>
    </row>
    <row r="3124" spans="1:12" x14ac:dyDescent="0.25">
      <c r="A3124" s="2"/>
      <c r="B3124" s="4"/>
      <c r="C3124" s="4"/>
      <c r="D3124" s="4"/>
      <c r="E3124" s="6"/>
      <c r="F3124" s="6"/>
      <c r="H3124" s="2"/>
      <c r="I3124" s="4"/>
      <c r="J3124" s="4"/>
      <c r="K3124" s="4"/>
      <c r="L3124" s="4"/>
    </row>
    <row r="3125" spans="1:12" x14ac:dyDescent="0.25">
      <c r="A3125" s="2"/>
      <c r="B3125" s="4"/>
      <c r="C3125" s="4"/>
      <c r="D3125" s="4"/>
      <c r="E3125" s="6"/>
      <c r="F3125" s="6"/>
      <c r="H3125" s="2"/>
      <c r="I3125" s="4"/>
      <c r="J3125" s="4"/>
      <c r="K3125" s="4"/>
      <c r="L3125" s="4"/>
    </row>
    <row r="3126" spans="1:12" x14ac:dyDescent="0.25">
      <c r="A3126" s="2"/>
      <c r="B3126" s="4"/>
      <c r="C3126" s="4"/>
      <c r="D3126" s="4"/>
      <c r="E3126" s="6"/>
      <c r="F3126" s="6"/>
      <c r="H3126" s="2"/>
      <c r="I3126" s="4"/>
      <c r="J3126" s="4"/>
      <c r="K3126" s="4"/>
      <c r="L3126" s="4"/>
    </row>
    <row r="3127" spans="1:12" x14ac:dyDescent="0.25">
      <c r="A3127" s="2"/>
      <c r="B3127" s="4"/>
      <c r="C3127" s="4"/>
      <c r="D3127" s="4"/>
      <c r="E3127" s="6"/>
      <c r="F3127" s="6"/>
      <c r="H3127" s="2"/>
      <c r="I3127" s="4"/>
      <c r="J3127" s="4"/>
      <c r="K3127" s="4"/>
      <c r="L3127" s="4"/>
    </row>
    <row r="3128" spans="1:12" x14ac:dyDescent="0.25">
      <c r="A3128" s="2"/>
      <c r="B3128" s="4"/>
      <c r="C3128" s="4"/>
      <c r="D3128" s="4"/>
      <c r="E3128" s="6"/>
      <c r="F3128" s="6"/>
      <c r="H3128" s="2"/>
      <c r="I3128" s="4"/>
      <c r="J3128" s="4"/>
      <c r="K3128" s="4"/>
      <c r="L3128" s="4"/>
    </row>
    <row r="3129" spans="1:12" x14ac:dyDescent="0.25">
      <c r="A3129" s="2"/>
      <c r="B3129" s="4"/>
      <c r="C3129" s="4"/>
      <c r="D3129" s="4"/>
      <c r="E3129" s="6"/>
      <c r="F3129" s="6"/>
      <c r="H3129" s="2"/>
      <c r="I3129" s="4"/>
      <c r="J3129" s="4"/>
      <c r="K3129" s="4"/>
      <c r="L3129" s="4"/>
    </row>
    <row r="3130" spans="1:12" x14ac:dyDescent="0.25">
      <c r="A3130" s="2"/>
      <c r="B3130" s="4"/>
      <c r="C3130" s="4"/>
      <c r="D3130" s="4"/>
      <c r="E3130" s="6"/>
      <c r="F3130" s="6"/>
      <c r="H3130" s="2"/>
      <c r="I3130" s="4"/>
      <c r="J3130" s="4"/>
      <c r="K3130" s="4"/>
      <c r="L3130" s="4"/>
    </row>
    <row r="3131" spans="1:12" x14ac:dyDescent="0.25">
      <c r="A3131" s="2"/>
      <c r="B3131" s="4"/>
      <c r="C3131" s="4"/>
      <c r="D3131" s="4"/>
      <c r="E3131" s="6"/>
      <c r="F3131" s="6"/>
      <c r="H3131" s="2"/>
      <c r="I3131" s="4"/>
      <c r="J3131" s="4"/>
      <c r="K3131" s="4"/>
      <c r="L3131" s="4"/>
    </row>
    <row r="3132" spans="1:12" x14ac:dyDescent="0.25">
      <c r="A3132" s="2"/>
      <c r="B3132" s="4"/>
      <c r="C3132" s="4"/>
      <c r="D3132" s="4"/>
      <c r="E3132" s="6"/>
      <c r="F3132" s="6"/>
      <c r="H3132" s="2"/>
      <c r="I3132" s="4"/>
      <c r="J3132" s="4"/>
      <c r="K3132" s="4"/>
      <c r="L3132" s="4"/>
    </row>
    <row r="3133" spans="1:12" x14ac:dyDescent="0.25">
      <c r="A3133" s="2"/>
      <c r="B3133" s="4"/>
      <c r="C3133" s="4"/>
      <c r="D3133" s="4"/>
      <c r="E3133" s="6"/>
      <c r="F3133" s="6"/>
      <c r="H3133" s="2"/>
      <c r="I3133" s="4"/>
      <c r="J3133" s="4"/>
      <c r="K3133" s="4"/>
      <c r="L3133" s="4"/>
    </row>
    <row r="3134" spans="1:12" x14ac:dyDescent="0.25">
      <c r="A3134" s="2"/>
      <c r="B3134" s="4"/>
      <c r="C3134" s="4"/>
      <c r="D3134" s="4"/>
      <c r="E3134" s="6"/>
      <c r="F3134" s="6"/>
      <c r="H3134" s="2"/>
      <c r="I3134" s="4"/>
      <c r="J3134" s="4"/>
      <c r="K3134" s="4"/>
      <c r="L3134" s="4"/>
    </row>
    <row r="3135" spans="1:12" x14ac:dyDescent="0.25">
      <c r="A3135" s="2"/>
      <c r="B3135" s="4"/>
      <c r="C3135" s="4"/>
      <c r="D3135" s="4"/>
      <c r="E3135" s="6"/>
      <c r="F3135" s="6"/>
      <c r="H3135" s="2"/>
      <c r="I3135" s="4"/>
      <c r="J3135" s="4"/>
      <c r="K3135" s="4"/>
      <c r="L3135" s="4"/>
    </row>
    <row r="3136" spans="1:12" x14ac:dyDescent="0.25">
      <c r="A3136" s="2"/>
      <c r="B3136" s="4"/>
      <c r="C3136" s="4"/>
      <c r="D3136" s="4"/>
      <c r="E3136" s="6"/>
      <c r="F3136" s="6"/>
      <c r="H3136" s="2"/>
      <c r="I3136" s="4"/>
      <c r="J3136" s="4"/>
      <c r="K3136" s="4"/>
      <c r="L3136" s="4"/>
    </row>
    <row r="3137" spans="1:12" x14ac:dyDescent="0.25">
      <c r="A3137" s="2"/>
      <c r="B3137" s="4"/>
      <c r="C3137" s="4"/>
      <c r="D3137" s="4"/>
      <c r="E3137" s="6"/>
      <c r="F3137" s="6"/>
      <c r="H3137" s="2"/>
      <c r="I3137" s="4"/>
      <c r="J3137" s="4"/>
      <c r="K3137" s="4"/>
      <c r="L3137" s="4"/>
    </row>
    <row r="3138" spans="1:12" x14ac:dyDescent="0.25">
      <c r="A3138" s="2"/>
      <c r="B3138" s="4"/>
      <c r="C3138" s="4"/>
      <c r="D3138" s="4"/>
      <c r="E3138" s="6"/>
      <c r="F3138" s="6"/>
      <c r="H3138" s="2"/>
      <c r="I3138" s="4"/>
      <c r="J3138" s="4"/>
      <c r="K3138" s="4"/>
      <c r="L3138" s="4"/>
    </row>
    <row r="3139" spans="1:12" x14ac:dyDescent="0.25">
      <c r="A3139" s="2"/>
      <c r="B3139" s="4"/>
      <c r="C3139" s="4"/>
      <c r="D3139" s="4"/>
      <c r="E3139" s="6"/>
      <c r="F3139" s="6"/>
      <c r="H3139" s="2"/>
      <c r="I3139" s="4"/>
      <c r="J3139" s="4"/>
      <c r="K3139" s="4"/>
      <c r="L3139" s="4"/>
    </row>
    <row r="3140" spans="1:12" x14ac:dyDescent="0.25">
      <c r="A3140" s="2"/>
      <c r="B3140" s="4"/>
      <c r="C3140" s="4"/>
      <c r="D3140" s="4"/>
      <c r="E3140" s="6"/>
      <c r="F3140" s="6"/>
      <c r="H3140" s="2"/>
      <c r="I3140" s="4"/>
      <c r="J3140" s="4"/>
      <c r="K3140" s="4"/>
      <c r="L3140" s="4"/>
    </row>
    <row r="3141" spans="1:12" x14ac:dyDescent="0.25">
      <c r="A3141" s="2"/>
      <c r="B3141" s="4"/>
      <c r="C3141" s="4"/>
      <c r="D3141" s="4"/>
      <c r="E3141" s="6"/>
      <c r="F3141" s="6"/>
      <c r="H3141" s="2"/>
      <c r="I3141" s="4"/>
      <c r="J3141" s="4"/>
      <c r="K3141" s="4"/>
      <c r="L3141" s="4"/>
    </row>
    <row r="3142" spans="1:12" x14ac:dyDescent="0.25">
      <c r="A3142" s="2"/>
      <c r="B3142" s="4"/>
      <c r="C3142" s="4"/>
      <c r="D3142" s="4"/>
      <c r="E3142" s="6"/>
      <c r="F3142" s="6"/>
      <c r="H3142" s="2"/>
      <c r="I3142" s="4"/>
      <c r="J3142" s="4"/>
      <c r="K3142" s="4"/>
      <c r="L3142" s="4"/>
    </row>
    <row r="3143" spans="1:12" x14ac:dyDescent="0.25">
      <c r="A3143" s="2"/>
      <c r="B3143" s="4"/>
      <c r="C3143" s="4"/>
      <c r="D3143" s="4"/>
      <c r="E3143" s="6"/>
      <c r="F3143" s="6"/>
      <c r="H3143" s="2"/>
      <c r="I3143" s="4"/>
      <c r="J3143" s="4"/>
      <c r="K3143" s="4"/>
      <c r="L3143" s="4"/>
    </row>
    <row r="3144" spans="1:12" x14ac:dyDescent="0.25">
      <c r="A3144" s="2"/>
      <c r="B3144" s="4"/>
      <c r="C3144" s="4"/>
      <c r="D3144" s="4"/>
      <c r="E3144" s="6"/>
      <c r="F3144" s="6"/>
      <c r="H3144" s="2"/>
      <c r="I3144" s="4"/>
      <c r="J3144" s="4"/>
      <c r="K3144" s="4"/>
      <c r="L3144" s="4"/>
    </row>
    <row r="3145" spans="1:12" x14ac:dyDescent="0.25">
      <c r="A3145" s="2"/>
      <c r="B3145" s="4"/>
      <c r="C3145" s="4"/>
      <c r="D3145" s="4"/>
      <c r="E3145" s="6"/>
      <c r="F3145" s="6"/>
      <c r="H3145" s="2"/>
      <c r="I3145" s="4"/>
      <c r="J3145" s="4"/>
      <c r="K3145" s="4"/>
      <c r="L3145" s="4"/>
    </row>
    <row r="3146" spans="1:12" x14ac:dyDescent="0.25">
      <c r="A3146" s="2"/>
      <c r="B3146" s="4"/>
      <c r="C3146" s="4"/>
      <c r="D3146" s="4"/>
      <c r="E3146" s="6"/>
      <c r="F3146" s="6"/>
      <c r="H3146" s="2"/>
      <c r="I3146" s="4"/>
      <c r="J3146" s="4"/>
      <c r="K3146" s="4"/>
      <c r="L3146" s="4"/>
    </row>
    <row r="3147" spans="1:12" x14ac:dyDescent="0.25">
      <c r="A3147" s="2"/>
      <c r="B3147" s="4"/>
      <c r="C3147" s="4"/>
      <c r="D3147" s="4"/>
      <c r="E3147" s="6"/>
      <c r="F3147" s="6"/>
      <c r="H3147" s="2"/>
      <c r="I3147" s="4"/>
      <c r="J3147" s="4"/>
      <c r="K3147" s="4"/>
      <c r="L3147" s="4"/>
    </row>
    <row r="3148" spans="1:12" x14ac:dyDescent="0.25">
      <c r="A3148" s="2"/>
      <c r="B3148" s="4"/>
      <c r="C3148" s="4"/>
      <c r="D3148" s="4"/>
      <c r="E3148" s="6"/>
      <c r="F3148" s="6"/>
      <c r="H3148" s="2"/>
      <c r="I3148" s="4"/>
      <c r="J3148" s="4"/>
      <c r="K3148" s="4"/>
      <c r="L3148" s="4"/>
    </row>
    <row r="3149" spans="1:12" x14ac:dyDescent="0.25">
      <c r="A3149" s="2"/>
      <c r="B3149" s="4"/>
      <c r="C3149" s="4"/>
      <c r="D3149" s="4"/>
      <c r="E3149" s="6"/>
      <c r="F3149" s="6"/>
      <c r="H3149" s="2"/>
      <c r="I3149" s="4"/>
      <c r="J3149" s="4"/>
      <c r="K3149" s="4"/>
      <c r="L3149" s="4"/>
    </row>
    <row r="3150" spans="1:12" x14ac:dyDescent="0.25">
      <c r="A3150" s="2"/>
      <c r="B3150" s="4"/>
      <c r="C3150" s="4"/>
      <c r="D3150" s="4"/>
      <c r="E3150" s="6"/>
      <c r="F3150" s="6"/>
      <c r="H3150" s="2"/>
      <c r="I3150" s="4"/>
      <c r="J3150" s="4"/>
      <c r="K3150" s="4"/>
      <c r="L3150" s="4"/>
    </row>
    <row r="3151" spans="1:12" x14ac:dyDescent="0.25">
      <c r="A3151" s="2"/>
      <c r="B3151" s="4"/>
      <c r="C3151" s="4"/>
      <c r="D3151" s="4"/>
      <c r="E3151" s="6"/>
      <c r="F3151" s="6"/>
      <c r="H3151" s="2"/>
      <c r="I3151" s="4"/>
      <c r="J3151" s="4"/>
      <c r="K3151" s="4"/>
      <c r="L3151" s="4"/>
    </row>
    <row r="3152" spans="1:12" x14ac:dyDescent="0.25">
      <c r="A3152" s="2"/>
      <c r="B3152" s="4"/>
      <c r="C3152" s="4"/>
      <c r="D3152" s="4"/>
      <c r="E3152" s="6"/>
      <c r="F3152" s="6"/>
      <c r="H3152" s="2"/>
      <c r="I3152" s="4"/>
      <c r="J3152" s="4"/>
      <c r="K3152" s="4"/>
      <c r="L3152" s="4"/>
    </row>
    <row r="3153" spans="1:12" x14ac:dyDescent="0.25">
      <c r="A3153" s="2"/>
      <c r="B3153" s="4"/>
      <c r="C3153" s="4"/>
      <c r="D3153" s="4"/>
      <c r="E3153" s="6"/>
      <c r="F3153" s="6"/>
      <c r="H3153" s="2"/>
      <c r="I3153" s="4"/>
      <c r="J3153" s="4"/>
      <c r="K3153" s="4"/>
      <c r="L3153" s="4"/>
    </row>
    <row r="3154" spans="1:12" x14ac:dyDescent="0.25">
      <c r="A3154" s="2"/>
      <c r="B3154" s="4"/>
      <c r="C3154" s="4"/>
      <c r="D3154" s="4"/>
      <c r="E3154" s="6"/>
      <c r="F3154" s="6"/>
      <c r="H3154" s="2"/>
      <c r="I3154" s="4"/>
      <c r="J3154" s="4"/>
      <c r="K3154" s="4"/>
      <c r="L3154" s="4"/>
    </row>
    <row r="3155" spans="1:12" x14ac:dyDescent="0.25">
      <c r="A3155" s="2"/>
      <c r="B3155" s="4"/>
      <c r="C3155" s="4"/>
      <c r="D3155" s="4"/>
      <c r="E3155" s="6"/>
      <c r="F3155" s="6"/>
      <c r="H3155" s="2"/>
      <c r="I3155" s="4"/>
      <c r="J3155" s="4"/>
      <c r="K3155" s="4"/>
      <c r="L3155" s="4"/>
    </row>
    <row r="3156" spans="1:12" x14ac:dyDescent="0.25">
      <c r="A3156" s="2"/>
      <c r="B3156" s="4"/>
      <c r="C3156" s="4"/>
      <c r="D3156" s="4"/>
      <c r="E3156" s="6"/>
      <c r="F3156" s="6"/>
      <c r="H3156" s="2"/>
      <c r="I3156" s="4"/>
      <c r="J3156" s="4"/>
      <c r="K3156" s="4"/>
      <c r="L3156" s="4"/>
    </row>
    <row r="3157" spans="1:12" x14ac:dyDescent="0.25">
      <c r="A3157" s="2"/>
      <c r="B3157" s="4"/>
      <c r="C3157" s="4"/>
      <c r="D3157" s="4"/>
      <c r="E3157" s="6"/>
      <c r="F3157" s="6"/>
      <c r="H3157" s="2"/>
      <c r="I3157" s="4"/>
      <c r="J3157" s="4"/>
      <c r="K3157" s="4"/>
      <c r="L3157" s="4"/>
    </row>
    <row r="3158" spans="1:12" x14ac:dyDescent="0.25">
      <c r="A3158" s="2"/>
      <c r="B3158" s="4"/>
      <c r="C3158" s="4"/>
      <c r="D3158" s="4"/>
      <c r="E3158" s="6"/>
      <c r="F3158" s="6"/>
      <c r="H3158" s="2"/>
      <c r="I3158" s="4"/>
      <c r="J3158" s="4"/>
      <c r="K3158" s="4"/>
      <c r="L3158" s="4"/>
    </row>
    <row r="3159" spans="1:12" x14ac:dyDescent="0.25">
      <c r="A3159" s="2"/>
      <c r="B3159" s="4"/>
      <c r="C3159" s="4"/>
      <c r="D3159" s="4"/>
      <c r="E3159" s="6"/>
      <c r="F3159" s="6"/>
      <c r="H3159" s="2"/>
      <c r="I3159" s="4"/>
      <c r="J3159" s="4"/>
      <c r="K3159" s="4"/>
      <c r="L3159" s="4"/>
    </row>
    <row r="3160" spans="1:12" x14ac:dyDescent="0.25">
      <c r="A3160" s="2"/>
      <c r="B3160" s="4"/>
      <c r="C3160" s="4"/>
      <c r="D3160" s="4"/>
      <c r="E3160" s="6"/>
      <c r="F3160" s="6"/>
      <c r="H3160" s="2"/>
      <c r="I3160" s="4"/>
      <c r="J3160" s="4"/>
      <c r="K3160" s="4"/>
      <c r="L3160" s="4"/>
    </row>
    <row r="3161" spans="1:12" x14ac:dyDescent="0.25">
      <c r="A3161" s="2"/>
      <c r="B3161" s="4"/>
      <c r="C3161" s="4"/>
      <c r="D3161" s="4"/>
      <c r="E3161" s="6"/>
      <c r="F3161" s="6"/>
      <c r="H3161" s="2"/>
      <c r="I3161" s="4"/>
      <c r="J3161" s="4"/>
      <c r="K3161" s="4"/>
      <c r="L3161" s="4"/>
    </row>
    <row r="3162" spans="1:12" x14ac:dyDescent="0.25">
      <c r="A3162" s="2"/>
      <c r="B3162" s="4"/>
      <c r="C3162" s="4"/>
      <c r="D3162" s="4"/>
      <c r="E3162" s="6"/>
      <c r="F3162" s="6"/>
      <c r="H3162" s="2"/>
      <c r="I3162" s="4"/>
      <c r="J3162" s="4"/>
      <c r="K3162" s="4"/>
      <c r="L3162" s="4"/>
    </row>
    <row r="3163" spans="1:12" x14ac:dyDescent="0.25">
      <c r="A3163" s="2"/>
      <c r="B3163" s="4"/>
      <c r="C3163" s="4"/>
      <c r="D3163" s="4"/>
      <c r="E3163" s="6"/>
      <c r="F3163" s="6"/>
      <c r="H3163" s="2"/>
      <c r="I3163" s="4"/>
      <c r="J3163" s="4"/>
      <c r="K3163" s="4"/>
      <c r="L3163" s="4"/>
    </row>
    <row r="3164" spans="1:12" x14ac:dyDescent="0.25">
      <c r="A3164" s="2"/>
      <c r="B3164" s="4"/>
      <c r="C3164" s="4"/>
      <c r="D3164" s="4"/>
      <c r="E3164" s="6"/>
      <c r="F3164" s="6"/>
      <c r="H3164" s="2"/>
      <c r="I3164" s="4"/>
      <c r="J3164" s="4"/>
      <c r="K3164" s="4"/>
      <c r="L3164" s="4"/>
    </row>
    <row r="3165" spans="1:12" x14ac:dyDescent="0.25">
      <c r="A3165" s="2"/>
      <c r="B3165" s="4"/>
      <c r="C3165" s="4"/>
      <c r="D3165" s="4"/>
      <c r="E3165" s="6"/>
      <c r="F3165" s="6"/>
      <c r="H3165" s="2"/>
      <c r="I3165" s="4"/>
      <c r="J3165" s="4"/>
      <c r="K3165" s="4"/>
      <c r="L3165" s="4"/>
    </row>
    <row r="3166" spans="1:12" x14ac:dyDescent="0.25">
      <c r="A3166" s="2"/>
      <c r="B3166" s="4"/>
      <c r="C3166" s="4"/>
      <c r="D3166" s="4"/>
      <c r="E3166" s="6"/>
      <c r="F3166" s="6"/>
      <c r="H3166" s="2"/>
      <c r="I3166" s="4"/>
      <c r="J3166" s="4"/>
      <c r="K3166" s="4"/>
      <c r="L3166" s="4"/>
    </row>
    <row r="3167" spans="1:12" x14ac:dyDescent="0.25">
      <c r="A3167" s="2"/>
      <c r="B3167" s="4"/>
      <c r="C3167" s="4"/>
      <c r="D3167" s="4"/>
      <c r="E3167" s="6"/>
      <c r="F3167" s="6"/>
      <c r="H3167" s="2"/>
      <c r="I3167" s="4"/>
      <c r="J3167" s="4"/>
      <c r="K3167" s="4"/>
      <c r="L3167" s="4"/>
    </row>
    <row r="3168" spans="1:12" x14ac:dyDescent="0.25">
      <c r="A3168" s="2"/>
      <c r="B3168" s="4"/>
      <c r="C3168" s="4"/>
      <c r="D3168" s="4"/>
      <c r="E3168" s="6"/>
      <c r="F3168" s="6"/>
      <c r="H3168" s="2"/>
      <c r="I3168" s="4"/>
      <c r="J3168" s="4"/>
      <c r="K3168" s="4"/>
      <c r="L3168" s="4"/>
    </row>
    <row r="3169" spans="1:12" x14ac:dyDescent="0.25">
      <c r="A3169" s="2"/>
      <c r="B3169" s="4"/>
      <c r="C3169" s="4"/>
      <c r="D3169" s="4"/>
      <c r="E3169" s="6"/>
      <c r="F3169" s="6"/>
      <c r="H3169" s="2"/>
      <c r="I3169" s="4"/>
      <c r="J3169" s="4"/>
      <c r="K3169" s="4"/>
      <c r="L3169" s="4"/>
    </row>
    <row r="3170" spans="1:12" x14ac:dyDescent="0.25">
      <c r="A3170" s="2"/>
      <c r="B3170" s="4"/>
      <c r="C3170" s="4"/>
      <c r="D3170" s="4"/>
      <c r="E3170" s="6"/>
      <c r="F3170" s="6"/>
      <c r="H3170" s="2"/>
      <c r="I3170" s="4"/>
      <c r="J3170" s="4"/>
      <c r="K3170" s="4"/>
      <c r="L3170" s="4"/>
    </row>
    <row r="3171" spans="1:12" x14ac:dyDescent="0.25">
      <c r="A3171" s="2"/>
      <c r="B3171" s="4"/>
      <c r="C3171" s="4"/>
      <c r="D3171" s="4"/>
      <c r="E3171" s="6"/>
      <c r="F3171" s="6"/>
      <c r="H3171" s="2"/>
      <c r="I3171" s="4"/>
      <c r="J3171" s="4"/>
      <c r="K3171" s="4"/>
      <c r="L3171" s="4"/>
    </row>
    <row r="3172" spans="1:12" x14ac:dyDescent="0.25">
      <c r="A3172" s="2"/>
      <c r="B3172" s="4"/>
      <c r="C3172" s="4"/>
      <c r="D3172" s="4"/>
      <c r="E3172" s="6"/>
      <c r="F3172" s="6"/>
      <c r="H3172" s="2"/>
      <c r="I3172" s="4"/>
      <c r="J3172" s="4"/>
      <c r="K3172" s="4"/>
      <c r="L3172" s="4"/>
    </row>
    <row r="3173" spans="1:12" x14ac:dyDescent="0.25">
      <c r="A3173" s="2"/>
      <c r="B3173" s="4"/>
      <c r="C3173" s="4"/>
      <c r="D3173" s="4"/>
      <c r="E3173" s="6"/>
      <c r="F3173" s="6"/>
      <c r="H3173" s="2"/>
      <c r="I3173" s="4"/>
      <c r="J3173" s="4"/>
      <c r="K3173" s="4"/>
      <c r="L3173" s="4"/>
    </row>
    <row r="3174" spans="1:12" x14ac:dyDescent="0.25">
      <c r="A3174" s="2"/>
      <c r="B3174" s="4"/>
      <c r="C3174" s="4"/>
      <c r="D3174" s="4"/>
      <c r="E3174" s="6"/>
      <c r="F3174" s="6"/>
      <c r="H3174" s="2"/>
      <c r="I3174" s="4"/>
      <c r="J3174" s="4"/>
      <c r="K3174" s="4"/>
      <c r="L3174" s="4"/>
    </row>
    <row r="3175" spans="1:12" x14ac:dyDescent="0.25">
      <c r="A3175" s="2"/>
      <c r="B3175" s="4"/>
      <c r="C3175" s="4"/>
      <c r="D3175" s="4"/>
      <c r="E3175" s="6"/>
      <c r="F3175" s="6"/>
      <c r="H3175" s="2"/>
      <c r="I3175" s="4"/>
      <c r="J3175" s="4"/>
      <c r="K3175" s="4"/>
      <c r="L3175" s="4"/>
    </row>
    <row r="3176" spans="1:12" x14ac:dyDescent="0.25">
      <c r="A3176" s="2"/>
      <c r="B3176" s="4"/>
      <c r="C3176" s="4"/>
      <c r="D3176" s="4"/>
      <c r="E3176" s="6"/>
      <c r="F3176" s="6"/>
      <c r="H3176" s="2"/>
      <c r="I3176" s="4"/>
      <c r="J3176" s="4"/>
      <c r="K3176" s="4"/>
      <c r="L3176" s="4"/>
    </row>
    <row r="3177" spans="1:12" x14ac:dyDescent="0.25">
      <c r="A3177" s="2"/>
      <c r="B3177" s="4"/>
      <c r="C3177" s="4"/>
      <c r="D3177" s="4"/>
      <c r="E3177" s="6"/>
      <c r="F3177" s="6"/>
      <c r="H3177" s="2"/>
      <c r="I3177" s="4"/>
      <c r="J3177" s="4"/>
      <c r="K3177" s="4"/>
      <c r="L3177" s="4"/>
    </row>
    <row r="3178" spans="1:12" x14ac:dyDescent="0.25">
      <c r="A3178" s="2"/>
      <c r="B3178" s="4"/>
      <c r="C3178" s="4"/>
      <c r="D3178" s="4"/>
      <c r="E3178" s="6"/>
      <c r="F3178" s="6"/>
      <c r="H3178" s="2"/>
      <c r="I3178" s="4"/>
      <c r="J3178" s="4"/>
      <c r="K3178" s="4"/>
      <c r="L3178" s="4"/>
    </row>
    <row r="3179" spans="1:12" x14ac:dyDescent="0.25">
      <c r="A3179" s="2"/>
      <c r="B3179" s="4"/>
      <c r="C3179" s="4"/>
      <c r="D3179" s="4"/>
      <c r="E3179" s="6"/>
      <c r="F3179" s="6"/>
      <c r="H3179" s="2"/>
      <c r="I3179" s="4"/>
      <c r="J3179" s="4"/>
      <c r="K3179" s="4"/>
      <c r="L3179" s="4"/>
    </row>
    <row r="3180" spans="1:12" x14ac:dyDescent="0.25">
      <c r="A3180" s="2"/>
      <c r="B3180" s="4"/>
      <c r="C3180" s="4"/>
      <c r="D3180" s="4"/>
      <c r="E3180" s="6"/>
      <c r="F3180" s="6"/>
      <c r="H3180" s="2"/>
      <c r="I3180" s="4"/>
      <c r="J3180" s="4"/>
      <c r="K3180" s="4"/>
      <c r="L3180" s="4"/>
    </row>
    <row r="3181" spans="1:12" x14ac:dyDescent="0.25">
      <c r="A3181" s="2"/>
      <c r="B3181" s="4"/>
      <c r="C3181" s="4"/>
      <c r="D3181" s="4"/>
      <c r="E3181" s="6"/>
      <c r="F3181" s="6"/>
      <c r="H3181" s="2"/>
      <c r="I3181" s="4"/>
      <c r="J3181" s="4"/>
      <c r="K3181" s="4"/>
      <c r="L3181" s="4"/>
    </row>
    <row r="3182" spans="1:12" x14ac:dyDescent="0.25">
      <c r="A3182" s="2"/>
      <c r="B3182" s="4"/>
      <c r="C3182" s="4"/>
      <c r="D3182" s="4"/>
      <c r="E3182" s="6"/>
      <c r="F3182" s="6"/>
      <c r="H3182" s="2"/>
      <c r="I3182" s="4"/>
      <c r="J3182" s="4"/>
      <c r="K3182" s="4"/>
      <c r="L3182" s="4"/>
    </row>
    <row r="3183" spans="1:12" x14ac:dyDescent="0.25">
      <c r="A3183" s="2"/>
      <c r="B3183" s="4"/>
      <c r="C3183" s="4"/>
      <c r="D3183" s="4"/>
      <c r="E3183" s="6"/>
      <c r="F3183" s="6"/>
      <c r="H3183" s="2"/>
      <c r="I3183" s="4"/>
      <c r="J3183" s="4"/>
      <c r="K3183" s="4"/>
      <c r="L3183" s="4"/>
    </row>
    <row r="3184" spans="1:12" x14ac:dyDescent="0.25">
      <c r="A3184" s="2"/>
      <c r="B3184" s="4"/>
      <c r="C3184" s="4"/>
      <c r="D3184" s="4"/>
      <c r="E3184" s="6"/>
      <c r="F3184" s="6"/>
      <c r="H3184" s="2"/>
      <c r="I3184" s="4"/>
      <c r="J3184" s="4"/>
      <c r="K3184" s="4"/>
      <c r="L3184" s="4"/>
    </row>
    <row r="3185" spans="1:12" x14ac:dyDescent="0.25">
      <c r="A3185" s="2"/>
      <c r="B3185" s="4"/>
      <c r="C3185" s="4"/>
      <c r="D3185" s="4"/>
      <c r="E3185" s="6"/>
      <c r="F3185" s="6"/>
      <c r="H3185" s="2"/>
      <c r="I3185" s="4"/>
      <c r="J3185" s="4"/>
      <c r="K3185" s="4"/>
      <c r="L3185" s="4"/>
    </row>
    <row r="3186" spans="1:12" x14ac:dyDescent="0.25">
      <c r="A3186" s="2"/>
      <c r="B3186" s="4"/>
      <c r="C3186" s="4"/>
      <c r="D3186" s="4"/>
      <c r="E3186" s="6"/>
      <c r="F3186" s="6"/>
      <c r="H3186" s="2"/>
      <c r="I3186" s="4"/>
      <c r="J3186" s="4"/>
      <c r="K3186" s="4"/>
      <c r="L3186" s="4"/>
    </row>
    <row r="3187" spans="1:12" x14ac:dyDescent="0.25">
      <c r="A3187" s="2"/>
      <c r="B3187" s="4"/>
      <c r="C3187" s="4"/>
      <c r="D3187" s="4"/>
      <c r="E3187" s="6"/>
      <c r="F3187" s="6"/>
      <c r="H3187" s="2"/>
      <c r="I3187" s="4"/>
      <c r="J3187" s="4"/>
      <c r="K3187" s="4"/>
      <c r="L3187" s="4"/>
    </row>
    <row r="3188" spans="1:12" x14ac:dyDescent="0.25">
      <c r="A3188" s="2"/>
      <c r="B3188" s="4"/>
      <c r="C3188" s="4"/>
      <c r="D3188" s="4"/>
      <c r="E3188" s="6"/>
      <c r="F3188" s="6"/>
      <c r="H3188" s="2"/>
      <c r="I3188" s="4"/>
      <c r="J3188" s="4"/>
      <c r="K3188" s="4"/>
      <c r="L3188" s="4"/>
    </row>
    <row r="3189" spans="1:12" x14ac:dyDescent="0.25">
      <c r="A3189" s="2"/>
      <c r="B3189" s="4"/>
      <c r="C3189" s="4"/>
      <c r="D3189" s="4"/>
      <c r="E3189" s="6"/>
      <c r="F3189" s="6"/>
      <c r="H3189" s="2"/>
      <c r="I3189" s="4"/>
      <c r="J3189" s="4"/>
      <c r="K3189" s="4"/>
      <c r="L3189" s="4"/>
    </row>
    <row r="3190" spans="1:12" x14ac:dyDescent="0.25">
      <c r="A3190" s="2"/>
      <c r="B3190" s="4"/>
      <c r="C3190" s="4"/>
      <c r="D3190" s="4"/>
      <c r="E3190" s="6"/>
      <c r="F3190" s="6"/>
      <c r="H3190" s="2"/>
      <c r="I3190" s="4"/>
      <c r="J3190" s="4"/>
      <c r="K3190" s="4"/>
      <c r="L3190" s="4"/>
    </row>
    <row r="3191" spans="1:12" x14ac:dyDescent="0.25">
      <c r="A3191" s="2"/>
      <c r="B3191" s="4"/>
      <c r="C3191" s="4"/>
      <c r="D3191" s="4"/>
      <c r="E3191" s="6"/>
      <c r="F3191" s="6"/>
      <c r="H3191" s="2"/>
      <c r="I3191" s="4"/>
      <c r="J3191" s="4"/>
      <c r="K3191" s="4"/>
      <c r="L3191" s="4"/>
    </row>
    <row r="3192" spans="1:12" x14ac:dyDescent="0.25">
      <c r="A3192" s="2"/>
      <c r="B3192" s="4"/>
      <c r="C3192" s="4"/>
      <c r="D3192" s="4"/>
      <c r="E3192" s="6"/>
      <c r="F3192" s="6"/>
      <c r="H3192" s="2"/>
      <c r="I3192" s="4"/>
      <c r="J3192" s="4"/>
      <c r="K3192" s="4"/>
      <c r="L3192" s="4"/>
    </row>
    <row r="3193" spans="1:12" x14ac:dyDescent="0.25">
      <c r="A3193" s="2"/>
      <c r="B3193" s="4"/>
      <c r="C3193" s="4"/>
      <c r="D3193" s="4"/>
      <c r="E3193" s="6"/>
      <c r="F3193" s="6"/>
      <c r="H3193" s="2"/>
      <c r="I3193" s="4"/>
      <c r="J3193" s="4"/>
      <c r="K3193" s="4"/>
      <c r="L3193" s="4"/>
    </row>
    <row r="3194" spans="1:12" x14ac:dyDescent="0.25">
      <c r="A3194" s="2"/>
      <c r="B3194" s="4"/>
      <c r="C3194" s="4"/>
      <c r="D3194" s="4"/>
      <c r="E3194" s="6"/>
      <c r="F3194" s="6"/>
      <c r="H3194" s="2"/>
      <c r="I3194" s="4"/>
      <c r="J3194" s="4"/>
      <c r="K3194" s="4"/>
      <c r="L3194" s="4"/>
    </row>
    <row r="3195" spans="1:12" x14ac:dyDescent="0.25">
      <c r="A3195" s="2"/>
      <c r="B3195" s="4"/>
      <c r="C3195" s="4"/>
      <c r="D3195" s="4"/>
      <c r="E3195" s="6"/>
      <c r="F3195" s="6"/>
      <c r="H3195" s="2"/>
      <c r="I3195" s="4"/>
      <c r="J3195" s="4"/>
      <c r="K3195" s="4"/>
      <c r="L3195" s="4"/>
    </row>
    <row r="3196" spans="1:12" x14ac:dyDescent="0.25">
      <c r="A3196" s="2"/>
      <c r="B3196" s="4"/>
      <c r="C3196" s="4"/>
      <c r="D3196" s="4"/>
      <c r="E3196" s="6"/>
      <c r="F3196" s="6"/>
      <c r="H3196" s="2"/>
      <c r="I3196" s="4"/>
      <c r="J3196" s="4"/>
      <c r="K3196" s="4"/>
      <c r="L3196" s="4"/>
    </row>
    <row r="3197" spans="1:12" x14ac:dyDescent="0.25">
      <c r="A3197" s="2"/>
      <c r="B3197" s="4"/>
      <c r="C3197" s="4"/>
      <c r="D3197" s="4"/>
      <c r="E3197" s="6"/>
      <c r="F3197" s="6"/>
      <c r="H3197" s="2"/>
      <c r="I3197" s="4"/>
      <c r="J3197" s="4"/>
      <c r="K3197" s="4"/>
      <c r="L3197" s="4"/>
    </row>
    <row r="3198" spans="1:12" x14ac:dyDescent="0.25">
      <c r="A3198" s="2"/>
      <c r="B3198" s="4"/>
      <c r="C3198" s="4"/>
      <c r="D3198" s="4"/>
      <c r="E3198" s="6"/>
      <c r="F3198" s="6"/>
      <c r="H3198" s="2"/>
      <c r="I3198" s="4"/>
      <c r="J3198" s="4"/>
      <c r="K3198" s="4"/>
      <c r="L3198" s="4"/>
    </row>
    <row r="3199" spans="1:12" x14ac:dyDescent="0.25">
      <c r="A3199" s="2"/>
      <c r="B3199" s="4"/>
      <c r="C3199" s="4"/>
      <c r="D3199" s="4"/>
      <c r="E3199" s="6"/>
      <c r="F3199" s="6"/>
      <c r="H3199" s="2"/>
      <c r="I3199" s="4"/>
      <c r="J3199" s="4"/>
      <c r="K3199" s="4"/>
      <c r="L3199" s="4"/>
    </row>
    <row r="3200" spans="1:12" x14ac:dyDescent="0.25">
      <c r="A3200" s="2"/>
      <c r="B3200" s="4"/>
      <c r="C3200" s="4"/>
      <c r="D3200" s="4"/>
      <c r="E3200" s="6"/>
      <c r="F3200" s="6"/>
      <c r="H3200" s="2"/>
      <c r="I3200" s="4"/>
      <c r="J3200" s="4"/>
      <c r="K3200" s="4"/>
      <c r="L3200" s="4"/>
    </row>
    <row r="3201" spans="1:12" x14ac:dyDescent="0.25">
      <c r="A3201" s="2"/>
      <c r="B3201" s="4"/>
      <c r="C3201" s="4"/>
      <c r="D3201" s="4"/>
      <c r="E3201" s="6"/>
      <c r="F3201" s="6"/>
      <c r="H3201" s="2"/>
      <c r="I3201" s="4"/>
      <c r="J3201" s="4"/>
      <c r="K3201" s="4"/>
      <c r="L3201" s="4"/>
    </row>
    <row r="3202" spans="1:12" x14ac:dyDescent="0.25">
      <c r="A3202" s="2"/>
      <c r="B3202" s="4"/>
      <c r="C3202" s="4"/>
      <c r="D3202" s="4"/>
      <c r="E3202" s="6"/>
      <c r="F3202" s="6"/>
      <c r="H3202" s="2"/>
      <c r="I3202" s="4"/>
      <c r="J3202" s="4"/>
      <c r="K3202" s="4"/>
      <c r="L3202" s="4"/>
    </row>
    <row r="3203" spans="1:12" x14ac:dyDescent="0.25">
      <c r="A3203" s="2"/>
      <c r="B3203" s="4"/>
      <c r="C3203" s="4"/>
      <c r="D3203" s="4"/>
      <c r="E3203" s="6"/>
      <c r="F3203" s="6"/>
      <c r="H3203" s="2"/>
      <c r="I3203" s="4"/>
      <c r="J3203" s="4"/>
      <c r="K3203" s="4"/>
      <c r="L3203" s="4"/>
    </row>
    <row r="3204" spans="1:12" x14ac:dyDescent="0.25">
      <c r="A3204" s="2"/>
      <c r="B3204" s="4"/>
      <c r="C3204" s="4"/>
      <c r="D3204" s="4"/>
      <c r="E3204" s="6"/>
      <c r="F3204" s="6"/>
      <c r="H3204" s="2"/>
      <c r="I3204" s="4"/>
      <c r="J3204" s="4"/>
      <c r="K3204" s="4"/>
      <c r="L3204" s="4"/>
    </row>
    <row r="3205" spans="1:12" x14ac:dyDescent="0.25">
      <c r="A3205" s="2"/>
      <c r="B3205" s="4"/>
      <c r="C3205" s="4"/>
      <c r="D3205" s="4"/>
      <c r="E3205" s="6"/>
      <c r="F3205" s="6"/>
      <c r="H3205" s="2"/>
      <c r="I3205" s="4"/>
      <c r="J3205" s="4"/>
      <c r="K3205" s="4"/>
      <c r="L3205" s="4"/>
    </row>
    <row r="3206" spans="1:12" x14ac:dyDescent="0.25">
      <c r="A3206" s="2"/>
      <c r="B3206" s="4"/>
      <c r="C3206" s="4"/>
      <c r="D3206" s="4"/>
      <c r="E3206" s="6"/>
      <c r="F3206" s="6"/>
      <c r="H3206" s="2"/>
      <c r="I3206" s="4"/>
      <c r="J3206" s="4"/>
      <c r="K3206" s="4"/>
      <c r="L3206" s="4"/>
    </row>
    <row r="3207" spans="1:12" x14ac:dyDescent="0.25">
      <c r="A3207" s="2"/>
      <c r="B3207" s="4"/>
      <c r="C3207" s="4"/>
      <c r="D3207" s="4"/>
      <c r="E3207" s="6"/>
      <c r="F3207" s="6"/>
      <c r="H3207" s="2"/>
      <c r="I3207" s="4"/>
      <c r="J3207" s="4"/>
      <c r="K3207" s="4"/>
      <c r="L3207" s="4"/>
    </row>
    <row r="3208" spans="1:12" x14ac:dyDescent="0.25">
      <c r="A3208" s="2"/>
      <c r="B3208" s="4"/>
      <c r="C3208" s="4"/>
      <c r="D3208" s="4"/>
      <c r="E3208" s="6"/>
      <c r="F3208" s="6"/>
      <c r="H3208" s="2"/>
      <c r="I3208" s="4"/>
      <c r="J3208" s="4"/>
      <c r="K3208" s="4"/>
      <c r="L3208" s="4"/>
    </row>
    <row r="3209" spans="1:12" x14ac:dyDescent="0.25">
      <c r="A3209" s="2"/>
      <c r="B3209" s="4"/>
      <c r="C3209" s="4"/>
      <c r="D3209" s="4"/>
      <c r="E3209" s="6"/>
      <c r="F3209" s="6"/>
      <c r="H3209" s="2"/>
      <c r="I3209" s="4"/>
      <c r="J3209" s="4"/>
      <c r="K3209" s="4"/>
      <c r="L3209" s="4"/>
    </row>
    <row r="3210" spans="1:12" x14ac:dyDescent="0.25">
      <c r="A3210" s="2"/>
      <c r="B3210" s="4"/>
      <c r="C3210" s="4"/>
      <c r="D3210" s="4"/>
      <c r="E3210" s="6"/>
      <c r="F3210" s="6"/>
      <c r="H3210" s="2"/>
      <c r="I3210" s="4"/>
      <c r="J3210" s="4"/>
      <c r="K3210" s="4"/>
      <c r="L3210" s="4"/>
    </row>
    <row r="3211" spans="1:12" x14ac:dyDescent="0.25">
      <c r="A3211" s="2"/>
      <c r="B3211" s="4"/>
      <c r="C3211" s="4"/>
      <c r="D3211" s="4"/>
      <c r="E3211" s="6"/>
      <c r="F3211" s="6"/>
      <c r="H3211" s="2"/>
      <c r="I3211" s="4"/>
      <c r="J3211" s="4"/>
      <c r="K3211" s="4"/>
      <c r="L3211" s="4"/>
    </row>
    <row r="3212" spans="1:12" x14ac:dyDescent="0.25">
      <c r="A3212" s="2"/>
      <c r="B3212" s="4"/>
      <c r="C3212" s="4"/>
      <c r="D3212" s="4"/>
      <c r="E3212" s="6"/>
      <c r="F3212" s="6"/>
      <c r="H3212" s="2"/>
      <c r="I3212" s="4"/>
      <c r="J3212" s="4"/>
      <c r="K3212" s="4"/>
      <c r="L3212" s="4"/>
    </row>
    <row r="3213" spans="1:12" x14ac:dyDescent="0.25">
      <c r="A3213" s="2"/>
      <c r="B3213" s="4"/>
      <c r="C3213" s="4"/>
      <c r="D3213" s="4"/>
      <c r="E3213" s="6"/>
      <c r="F3213" s="6"/>
      <c r="H3213" s="2"/>
      <c r="I3213" s="4"/>
      <c r="J3213" s="4"/>
      <c r="K3213" s="4"/>
      <c r="L3213" s="4"/>
    </row>
    <row r="3214" spans="1:12" x14ac:dyDescent="0.25">
      <c r="A3214" s="2"/>
      <c r="B3214" s="4"/>
      <c r="C3214" s="4"/>
      <c r="D3214" s="4"/>
      <c r="E3214" s="6"/>
      <c r="F3214" s="6"/>
      <c r="H3214" s="2"/>
      <c r="I3214" s="4"/>
      <c r="J3214" s="4"/>
      <c r="K3214" s="4"/>
      <c r="L3214" s="4"/>
    </row>
    <row r="3215" spans="1:12" x14ac:dyDescent="0.25">
      <c r="A3215" s="2"/>
      <c r="B3215" s="4"/>
      <c r="C3215" s="4"/>
      <c r="D3215" s="4"/>
      <c r="E3215" s="6"/>
      <c r="F3215" s="6"/>
      <c r="H3215" s="2"/>
      <c r="I3215" s="4"/>
      <c r="J3215" s="4"/>
      <c r="K3215" s="4"/>
      <c r="L3215" s="4"/>
    </row>
    <row r="3216" spans="1:12" x14ac:dyDescent="0.25">
      <c r="A3216" s="2"/>
      <c r="B3216" s="4"/>
      <c r="C3216" s="4"/>
      <c r="D3216" s="4"/>
      <c r="E3216" s="6"/>
      <c r="F3216" s="6"/>
      <c r="H3216" s="2"/>
      <c r="I3216" s="4"/>
      <c r="J3216" s="4"/>
      <c r="K3216" s="4"/>
      <c r="L3216" s="4"/>
    </row>
    <row r="3217" spans="1:12" x14ac:dyDescent="0.25">
      <c r="A3217" s="2"/>
      <c r="B3217" s="4"/>
      <c r="C3217" s="4"/>
      <c r="D3217" s="4"/>
      <c r="E3217" s="6"/>
      <c r="F3217" s="6"/>
      <c r="H3217" s="2"/>
      <c r="I3217" s="4"/>
      <c r="J3217" s="4"/>
      <c r="K3217" s="4"/>
      <c r="L3217" s="4"/>
    </row>
    <row r="3218" spans="1:12" x14ac:dyDescent="0.25">
      <c r="A3218" s="2"/>
      <c r="B3218" s="4"/>
      <c r="C3218" s="4"/>
      <c r="D3218" s="4"/>
      <c r="E3218" s="6"/>
      <c r="F3218" s="6"/>
      <c r="H3218" s="2"/>
      <c r="I3218" s="4"/>
      <c r="J3218" s="4"/>
      <c r="K3218" s="4"/>
      <c r="L3218" s="4"/>
    </row>
    <row r="3219" spans="1:12" x14ac:dyDescent="0.25">
      <c r="A3219" s="2"/>
      <c r="B3219" s="4"/>
      <c r="C3219" s="4"/>
      <c r="D3219" s="4"/>
      <c r="E3219" s="6"/>
      <c r="F3219" s="6"/>
      <c r="H3219" s="2"/>
      <c r="I3219" s="4"/>
      <c r="J3219" s="4"/>
      <c r="K3219" s="4"/>
      <c r="L3219" s="4"/>
    </row>
    <row r="3220" spans="1:12" x14ac:dyDescent="0.25">
      <c r="A3220" s="2"/>
      <c r="B3220" s="4"/>
      <c r="C3220" s="4"/>
      <c r="D3220" s="4"/>
      <c r="E3220" s="6"/>
      <c r="F3220" s="6"/>
      <c r="H3220" s="2"/>
      <c r="I3220" s="4"/>
      <c r="J3220" s="4"/>
      <c r="K3220" s="4"/>
      <c r="L3220" s="4"/>
    </row>
    <row r="3221" spans="1:12" x14ac:dyDescent="0.25">
      <c r="A3221" s="2"/>
      <c r="B3221" s="4"/>
      <c r="C3221" s="4"/>
      <c r="D3221" s="4"/>
      <c r="E3221" s="6"/>
      <c r="F3221" s="6"/>
      <c r="H3221" s="2"/>
      <c r="I3221" s="4"/>
      <c r="J3221" s="4"/>
      <c r="K3221" s="4"/>
      <c r="L3221" s="4"/>
    </row>
    <row r="3222" spans="1:12" x14ac:dyDescent="0.25">
      <c r="A3222" s="2"/>
      <c r="B3222" s="4"/>
      <c r="C3222" s="4"/>
      <c r="D3222" s="4"/>
      <c r="E3222" s="6"/>
      <c r="F3222" s="6"/>
      <c r="H3222" s="2"/>
      <c r="I3222" s="4"/>
      <c r="J3222" s="4"/>
      <c r="K3222" s="4"/>
      <c r="L3222" s="4"/>
    </row>
    <row r="3223" spans="1:12" x14ac:dyDescent="0.25">
      <c r="A3223" s="2"/>
      <c r="B3223" s="4"/>
      <c r="C3223" s="4"/>
      <c r="D3223" s="4"/>
      <c r="E3223" s="6"/>
      <c r="F3223" s="6"/>
      <c r="H3223" s="2"/>
      <c r="I3223" s="4"/>
      <c r="J3223" s="4"/>
      <c r="K3223" s="4"/>
      <c r="L3223" s="4"/>
    </row>
    <row r="3224" spans="1:12" x14ac:dyDescent="0.25">
      <c r="A3224" s="2"/>
      <c r="B3224" s="4"/>
      <c r="C3224" s="4"/>
      <c r="D3224" s="4"/>
      <c r="E3224" s="6"/>
      <c r="F3224" s="6"/>
      <c r="H3224" s="2"/>
      <c r="I3224" s="4"/>
      <c r="J3224" s="4"/>
      <c r="K3224" s="4"/>
      <c r="L3224" s="4"/>
    </row>
    <row r="3225" spans="1:12" x14ac:dyDescent="0.25">
      <c r="A3225" s="2"/>
      <c r="B3225" s="4"/>
      <c r="C3225" s="4"/>
      <c r="D3225" s="4"/>
      <c r="E3225" s="6"/>
      <c r="F3225" s="6"/>
      <c r="H3225" s="2"/>
      <c r="I3225" s="4"/>
      <c r="J3225" s="4"/>
      <c r="K3225" s="4"/>
      <c r="L3225" s="4"/>
    </row>
    <row r="3226" spans="1:12" x14ac:dyDescent="0.25">
      <c r="A3226" s="2"/>
      <c r="B3226" s="4"/>
      <c r="C3226" s="4"/>
      <c r="D3226" s="4"/>
      <c r="E3226" s="6"/>
      <c r="F3226" s="6"/>
      <c r="H3226" s="2"/>
      <c r="I3226" s="4"/>
      <c r="J3226" s="4"/>
      <c r="K3226" s="4"/>
      <c r="L3226" s="4"/>
    </row>
    <row r="3227" spans="1:12" x14ac:dyDescent="0.25">
      <c r="A3227" s="2"/>
      <c r="B3227" s="4"/>
      <c r="C3227" s="4"/>
      <c r="D3227" s="4"/>
      <c r="E3227" s="6"/>
      <c r="F3227" s="6"/>
      <c r="H3227" s="2"/>
      <c r="I3227" s="4"/>
      <c r="J3227" s="4"/>
      <c r="K3227" s="4"/>
      <c r="L3227" s="4"/>
    </row>
    <row r="3228" spans="1:12" x14ac:dyDescent="0.25">
      <c r="A3228" s="2"/>
      <c r="B3228" s="4"/>
      <c r="C3228" s="4"/>
      <c r="D3228" s="4"/>
      <c r="E3228" s="6"/>
      <c r="F3228" s="6"/>
      <c r="H3228" s="2"/>
      <c r="I3228" s="4"/>
      <c r="J3228" s="4"/>
      <c r="K3228" s="4"/>
      <c r="L3228" s="4"/>
    </row>
    <row r="3229" spans="1:12" x14ac:dyDescent="0.25">
      <c r="A3229" s="2"/>
      <c r="B3229" s="4"/>
      <c r="C3229" s="4"/>
      <c r="D3229" s="4"/>
      <c r="E3229" s="6"/>
      <c r="F3229" s="6"/>
      <c r="H3229" s="2"/>
      <c r="I3229" s="4"/>
      <c r="J3229" s="4"/>
      <c r="K3229" s="4"/>
      <c r="L3229" s="4"/>
    </row>
    <row r="3230" spans="1:12" x14ac:dyDescent="0.25">
      <c r="A3230" s="2"/>
      <c r="B3230" s="4"/>
      <c r="C3230" s="4"/>
      <c r="D3230" s="4"/>
      <c r="E3230" s="6"/>
      <c r="F3230" s="6"/>
      <c r="H3230" s="2"/>
      <c r="I3230" s="4"/>
      <c r="J3230" s="4"/>
      <c r="K3230" s="4"/>
      <c r="L3230" s="4"/>
    </row>
    <row r="3231" spans="1:12" x14ac:dyDescent="0.25">
      <c r="A3231" s="2"/>
      <c r="B3231" s="4"/>
      <c r="C3231" s="4"/>
      <c r="D3231" s="4"/>
      <c r="E3231" s="6"/>
      <c r="F3231" s="6"/>
      <c r="H3231" s="2"/>
      <c r="I3231" s="4"/>
      <c r="J3231" s="4"/>
      <c r="K3231" s="4"/>
      <c r="L3231" s="4"/>
    </row>
    <row r="3232" spans="1:12" x14ac:dyDescent="0.25">
      <c r="A3232" s="2"/>
      <c r="B3232" s="4"/>
      <c r="C3232" s="4"/>
      <c r="D3232" s="4"/>
      <c r="E3232" s="6"/>
      <c r="F3232" s="6"/>
      <c r="H3232" s="2"/>
      <c r="I3232" s="4"/>
      <c r="J3232" s="4"/>
      <c r="K3232" s="4"/>
      <c r="L3232" s="4"/>
    </row>
    <row r="3233" spans="1:12" x14ac:dyDescent="0.25">
      <c r="A3233" s="2"/>
      <c r="B3233" s="4"/>
      <c r="C3233" s="4"/>
      <c r="D3233" s="4"/>
      <c r="E3233" s="6"/>
      <c r="F3233" s="6"/>
      <c r="H3233" s="2"/>
      <c r="I3233" s="4"/>
      <c r="J3233" s="4"/>
      <c r="K3233" s="4"/>
      <c r="L3233" s="4"/>
    </row>
    <row r="3234" spans="1:12" x14ac:dyDescent="0.25">
      <c r="A3234" s="2"/>
      <c r="B3234" s="4"/>
      <c r="C3234" s="4"/>
      <c r="D3234" s="4"/>
      <c r="E3234" s="6"/>
      <c r="F3234" s="6"/>
      <c r="H3234" s="2"/>
      <c r="I3234" s="4"/>
      <c r="J3234" s="4"/>
      <c r="K3234" s="4"/>
      <c r="L3234" s="4"/>
    </row>
    <row r="3235" spans="1:12" x14ac:dyDescent="0.25">
      <c r="A3235" s="2"/>
      <c r="B3235" s="4"/>
      <c r="C3235" s="4"/>
      <c r="D3235" s="4"/>
      <c r="E3235" s="6"/>
      <c r="F3235" s="6"/>
      <c r="H3235" s="2"/>
      <c r="I3235" s="4"/>
      <c r="J3235" s="4"/>
      <c r="K3235" s="4"/>
      <c r="L3235" s="4"/>
    </row>
    <row r="3236" spans="1:12" x14ac:dyDescent="0.25">
      <c r="A3236" s="2"/>
      <c r="B3236" s="4"/>
      <c r="C3236" s="4"/>
      <c r="D3236" s="4"/>
      <c r="E3236" s="6"/>
      <c r="F3236" s="6"/>
      <c r="H3236" s="2"/>
      <c r="I3236" s="4"/>
      <c r="J3236" s="4"/>
      <c r="K3236" s="4"/>
      <c r="L3236" s="4"/>
    </row>
    <row r="3237" spans="1:12" x14ac:dyDescent="0.25">
      <c r="A3237" s="2"/>
      <c r="B3237" s="4"/>
      <c r="C3237" s="4"/>
      <c r="D3237" s="4"/>
      <c r="E3237" s="6"/>
      <c r="F3237" s="6"/>
      <c r="H3237" s="2"/>
      <c r="I3237" s="4"/>
      <c r="J3237" s="4"/>
      <c r="K3237" s="4"/>
      <c r="L3237" s="4"/>
    </row>
    <row r="3238" spans="1:12" x14ac:dyDescent="0.25">
      <c r="A3238" s="2"/>
      <c r="B3238" s="4"/>
      <c r="C3238" s="4"/>
      <c r="D3238" s="4"/>
      <c r="E3238" s="6"/>
      <c r="F3238" s="6"/>
      <c r="H3238" s="2"/>
      <c r="I3238" s="4"/>
      <c r="J3238" s="4"/>
      <c r="K3238" s="4"/>
      <c r="L3238" s="4"/>
    </row>
    <row r="3239" spans="1:12" x14ac:dyDescent="0.25">
      <c r="A3239" s="2"/>
      <c r="B3239" s="4"/>
      <c r="C3239" s="4"/>
      <c r="D3239" s="4"/>
      <c r="E3239" s="6"/>
      <c r="F3239" s="6"/>
      <c r="H3239" s="2"/>
      <c r="I3239" s="4"/>
      <c r="J3239" s="4"/>
      <c r="K3239" s="4"/>
      <c r="L3239" s="4"/>
    </row>
    <row r="3240" spans="1:12" x14ac:dyDescent="0.25">
      <c r="A3240" s="2"/>
      <c r="B3240" s="4"/>
      <c r="C3240" s="4"/>
      <c r="D3240" s="4"/>
      <c r="E3240" s="6"/>
      <c r="F3240" s="6"/>
      <c r="H3240" s="2"/>
      <c r="I3240" s="4"/>
      <c r="J3240" s="4"/>
      <c r="K3240" s="4"/>
      <c r="L3240" s="4"/>
    </row>
    <row r="3241" spans="1:12" x14ac:dyDescent="0.25">
      <c r="A3241" s="2"/>
      <c r="B3241" s="4"/>
      <c r="C3241" s="4"/>
      <c r="D3241" s="4"/>
      <c r="E3241" s="6"/>
      <c r="F3241" s="6"/>
      <c r="H3241" s="2"/>
      <c r="I3241" s="4"/>
      <c r="J3241" s="4"/>
      <c r="K3241" s="4"/>
      <c r="L3241" s="4"/>
    </row>
    <row r="3242" spans="1:12" x14ac:dyDescent="0.25">
      <c r="A3242" s="2"/>
      <c r="B3242" s="4"/>
      <c r="C3242" s="4"/>
      <c r="D3242" s="4"/>
      <c r="E3242" s="6"/>
      <c r="F3242" s="6"/>
      <c r="H3242" s="2"/>
      <c r="I3242" s="4"/>
      <c r="J3242" s="4"/>
      <c r="K3242" s="4"/>
      <c r="L3242" s="4"/>
    </row>
    <row r="3243" spans="1:12" x14ac:dyDescent="0.25">
      <c r="A3243" s="2"/>
      <c r="B3243" s="4"/>
      <c r="C3243" s="4"/>
      <c r="D3243" s="4"/>
      <c r="E3243" s="6"/>
      <c r="F3243" s="6"/>
      <c r="H3243" s="2"/>
      <c r="I3243" s="4"/>
      <c r="J3243" s="4"/>
      <c r="K3243" s="4"/>
      <c r="L3243" s="4"/>
    </row>
    <row r="3244" spans="1:12" x14ac:dyDescent="0.25">
      <c r="A3244" s="2"/>
      <c r="B3244" s="4"/>
      <c r="C3244" s="4"/>
      <c r="D3244" s="4"/>
      <c r="E3244" s="6"/>
      <c r="F3244" s="6"/>
      <c r="H3244" s="2"/>
      <c r="I3244" s="4"/>
      <c r="J3244" s="4"/>
      <c r="K3244" s="4"/>
      <c r="L3244" s="4"/>
    </row>
    <row r="3245" spans="1:12" x14ac:dyDescent="0.25">
      <c r="A3245" s="2"/>
      <c r="B3245" s="4"/>
      <c r="C3245" s="4"/>
      <c r="D3245" s="4"/>
      <c r="E3245" s="6"/>
      <c r="F3245" s="6"/>
      <c r="H3245" s="2"/>
      <c r="I3245" s="4"/>
      <c r="J3245" s="4"/>
      <c r="K3245" s="4"/>
      <c r="L3245" s="4"/>
    </row>
    <row r="3246" spans="1:12" x14ac:dyDescent="0.25">
      <c r="A3246" s="2"/>
      <c r="B3246" s="4"/>
      <c r="C3246" s="4"/>
      <c r="D3246" s="4"/>
      <c r="E3246" s="6"/>
      <c r="F3246" s="6"/>
      <c r="H3246" s="2"/>
      <c r="I3246" s="4"/>
      <c r="J3246" s="4"/>
      <c r="K3246" s="4"/>
      <c r="L3246" s="4"/>
    </row>
    <row r="3247" spans="1:12" x14ac:dyDescent="0.25">
      <c r="A3247" s="2"/>
      <c r="B3247" s="4"/>
      <c r="C3247" s="4"/>
      <c r="D3247" s="4"/>
      <c r="E3247" s="6"/>
      <c r="F3247" s="6"/>
      <c r="H3247" s="2"/>
      <c r="I3247" s="4"/>
      <c r="J3247" s="4"/>
      <c r="K3247" s="4"/>
      <c r="L3247" s="4"/>
    </row>
    <row r="3248" spans="1:12" x14ac:dyDescent="0.25">
      <c r="A3248" s="2"/>
      <c r="B3248" s="4"/>
      <c r="C3248" s="4"/>
      <c r="D3248" s="4"/>
      <c r="E3248" s="6"/>
      <c r="F3248" s="6"/>
      <c r="H3248" s="2"/>
      <c r="I3248" s="4"/>
      <c r="J3248" s="4"/>
      <c r="K3248" s="4"/>
      <c r="L3248" s="4"/>
    </row>
    <row r="3249" spans="1:12" x14ac:dyDescent="0.25">
      <c r="A3249" s="2"/>
      <c r="B3249" s="4"/>
      <c r="C3249" s="4"/>
      <c r="D3249" s="4"/>
      <c r="E3249" s="6"/>
      <c r="F3249" s="6"/>
      <c r="H3249" s="2"/>
      <c r="I3249" s="4"/>
      <c r="J3249" s="4"/>
      <c r="K3249" s="4"/>
      <c r="L3249" s="4"/>
    </row>
    <row r="3250" spans="1:12" x14ac:dyDescent="0.25">
      <c r="A3250" s="2"/>
      <c r="B3250" s="4"/>
      <c r="C3250" s="4"/>
      <c r="D3250" s="4"/>
      <c r="E3250" s="6"/>
      <c r="F3250" s="6"/>
      <c r="H3250" s="2"/>
      <c r="I3250" s="4"/>
      <c r="J3250" s="4"/>
      <c r="K3250" s="4"/>
      <c r="L3250" s="4"/>
    </row>
    <row r="3251" spans="1:12" x14ac:dyDescent="0.25">
      <c r="A3251" s="2"/>
      <c r="B3251" s="4"/>
      <c r="C3251" s="4"/>
      <c r="D3251" s="4"/>
      <c r="E3251" s="6"/>
      <c r="F3251" s="6"/>
      <c r="H3251" s="2"/>
      <c r="I3251" s="4"/>
      <c r="J3251" s="4"/>
      <c r="K3251" s="4"/>
      <c r="L3251" s="4"/>
    </row>
    <row r="3252" spans="1:12" x14ac:dyDescent="0.25">
      <c r="A3252" s="2"/>
      <c r="B3252" s="4"/>
      <c r="C3252" s="4"/>
      <c r="D3252" s="4"/>
      <c r="E3252" s="6"/>
      <c r="F3252" s="6"/>
      <c r="H3252" s="2"/>
      <c r="I3252" s="4"/>
      <c r="J3252" s="4"/>
      <c r="K3252" s="4"/>
      <c r="L3252" s="4"/>
    </row>
    <row r="3253" spans="1:12" x14ac:dyDescent="0.25">
      <c r="A3253" s="2"/>
      <c r="B3253" s="4"/>
      <c r="C3253" s="4"/>
      <c r="D3253" s="4"/>
      <c r="E3253" s="6"/>
      <c r="F3253" s="6"/>
      <c r="H3253" s="2"/>
      <c r="I3253" s="4"/>
      <c r="J3253" s="4"/>
      <c r="K3253" s="4"/>
      <c r="L3253" s="4"/>
    </row>
    <row r="3254" spans="1:12" x14ac:dyDescent="0.25">
      <c r="A3254" s="2"/>
      <c r="B3254" s="4"/>
      <c r="C3254" s="4"/>
      <c r="D3254" s="4"/>
      <c r="E3254" s="6"/>
      <c r="F3254" s="6"/>
      <c r="H3254" s="2"/>
      <c r="I3254" s="4"/>
      <c r="J3254" s="4"/>
      <c r="K3254" s="4"/>
      <c r="L3254" s="4"/>
    </row>
    <row r="3255" spans="1:12" x14ac:dyDescent="0.25">
      <c r="A3255" s="2"/>
      <c r="B3255" s="4"/>
      <c r="C3255" s="4"/>
      <c r="D3255" s="4"/>
      <c r="E3255" s="6"/>
      <c r="F3255" s="6"/>
      <c r="H3255" s="2"/>
      <c r="I3255" s="4"/>
      <c r="J3255" s="4"/>
      <c r="K3255" s="4"/>
      <c r="L3255" s="4"/>
    </row>
    <row r="3256" spans="1:12" x14ac:dyDescent="0.25">
      <c r="A3256" s="2"/>
      <c r="B3256" s="4"/>
      <c r="C3256" s="4"/>
      <c r="D3256" s="4"/>
      <c r="E3256" s="6"/>
      <c r="F3256" s="6"/>
      <c r="H3256" s="2"/>
      <c r="I3256" s="4"/>
      <c r="J3256" s="4"/>
      <c r="K3256" s="4"/>
      <c r="L3256" s="4"/>
    </row>
    <row r="3257" spans="1:12" x14ac:dyDescent="0.25">
      <c r="A3257" s="2"/>
      <c r="B3257" s="4"/>
      <c r="C3257" s="4"/>
      <c r="D3257" s="4"/>
      <c r="E3257" s="6"/>
      <c r="F3257" s="6"/>
      <c r="H3257" s="2"/>
      <c r="I3257" s="4"/>
      <c r="J3257" s="4"/>
      <c r="K3257" s="4"/>
      <c r="L3257" s="4"/>
    </row>
    <row r="3258" spans="1:12" x14ac:dyDescent="0.25">
      <c r="A3258" s="2"/>
      <c r="B3258" s="4"/>
      <c r="C3258" s="4"/>
      <c r="D3258" s="4"/>
      <c r="E3258" s="6"/>
      <c r="F3258" s="6"/>
      <c r="H3258" s="2"/>
      <c r="I3258" s="4"/>
      <c r="J3258" s="4"/>
      <c r="K3258" s="4"/>
      <c r="L3258" s="4"/>
    </row>
    <row r="3259" spans="1:12" x14ac:dyDescent="0.25">
      <c r="A3259" s="2"/>
      <c r="B3259" s="4"/>
      <c r="C3259" s="4"/>
      <c r="D3259" s="4"/>
      <c r="E3259" s="6"/>
      <c r="F3259" s="6"/>
      <c r="H3259" s="2"/>
      <c r="I3259" s="4"/>
      <c r="J3259" s="4"/>
      <c r="K3259" s="4"/>
      <c r="L3259" s="4"/>
    </row>
    <row r="3260" spans="1:12" x14ac:dyDescent="0.25">
      <c r="A3260" s="2"/>
      <c r="B3260" s="4"/>
      <c r="C3260" s="4"/>
      <c r="D3260" s="4"/>
      <c r="E3260" s="6"/>
      <c r="F3260" s="6"/>
      <c r="H3260" s="2"/>
      <c r="I3260" s="4"/>
      <c r="J3260" s="4"/>
      <c r="K3260" s="4"/>
      <c r="L3260" s="4"/>
    </row>
    <row r="3261" spans="1:12" x14ac:dyDescent="0.25">
      <c r="A3261" s="2"/>
      <c r="B3261" s="4"/>
      <c r="C3261" s="4"/>
      <c r="D3261" s="4"/>
      <c r="E3261" s="6"/>
      <c r="F3261" s="6"/>
      <c r="H3261" s="2"/>
      <c r="I3261" s="4"/>
      <c r="J3261" s="4"/>
      <c r="K3261" s="4"/>
      <c r="L3261" s="4"/>
    </row>
    <row r="3262" spans="1:12" x14ac:dyDescent="0.25">
      <c r="A3262" s="2"/>
      <c r="B3262" s="4"/>
      <c r="C3262" s="4"/>
      <c r="D3262" s="4"/>
      <c r="E3262" s="6"/>
      <c r="F3262" s="6"/>
      <c r="H3262" s="2"/>
      <c r="I3262" s="4"/>
      <c r="J3262" s="4"/>
      <c r="K3262" s="4"/>
      <c r="L3262" s="4"/>
    </row>
    <row r="3263" spans="1:12" x14ac:dyDescent="0.25">
      <c r="A3263" s="2"/>
      <c r="B3263" s="4"/>
      <c r="C3263" s="4"/>
      <c r="D3263" s="4"/>
      <c r="E3263" s="6"/>
      <c r="F3263" s="6"/>
      <c r="H3263" s="2"/>
      <c r="I3263" s="4"/>
      <c r="J3263" s="4"/>
      <c r="K3263" s="4"/>
      <c r="L3263" s="4"/>
    </row>
    <row r="3264" spans="1:12" x14ac:dyDescent="0.25">
      <c r="A3264" s="2"/>
      <c r="B3264" s="4"/>
      <c r="C3264" s="4"/>
      <c r="D3264" s="4"/>
      <c r="E3264" s="6"/>
      <c r="F3264" s="6"/>
      <c r="H3264" s="2"/>
      <c r="I3264" s="4"/>
      <c r="J3264" s="4"/>
      <c r="K3264" s="4"/>
      <c r="L3264" s="4"/>
    </row>
    <row r="3265" spans="1:12" x14ac:dyDescent="0.25">
      <c r="A3265" s="2"/>
      <c r="B3265" s="4"/>
      <c r="C3265" s="4"/>
      <c r="D3265" s="4"/>
      <c r="E3265" s="6"/>
      <c r="F3265" s="6"/>
      <c r="H3265" s="2"/>
      <c r="I3265" s="4"/>
      <c r="J3265" s="4"/>
      <c r="K3265" s="4"/>
      <c r="L3265" s="4"/>
    </row>
    <row r="3266" spans="1:12" x14ac:dyDescent="0.25">
      <c r="A3266" s="2"/>
      <c r="B3266" s="4"/>
      <c r="C3266" s="4"/>
      <c r="D3266" s="4"/>
      <c r="E3266" s="6"/>
      <c r="F3266" s="6"/>
      <c r="H3266" s="2"/>
      <c r="I3266" s="4"/>
      <c r="J3266" s="4"/>
      <c r="K3266" s="4"/>
      <c r="L3266" s="4"/>
    </row>
    <row r="3267" spans="1:12" x14ac:dyDescent="0.25">
      <c r="A3267" s="2"/>
      <c r="B3267" s="4"/>
      <c r="C3267" s="4"/>
      <c r="D3267" s="4"/>
      <c r="E3267" s="6"/>
      <c r="F3267" s="6"/>
      <c r="H3267" s="2"/>
      <c r="I3267" s="4"/>
      <c r="J3267" s="4"/>
      <c r="K3267" s="4"/>
      <c r="L3267" s="4"/>
    </row>
    <row r="3268" spans="1:12" x14ac:dyDescent="0.25">
      <c r="A3268" s="2"/>
      <c r="B3268" s="4"/>
      <c r="C3268" s="4"/>
      <c r="D3268" s="4"/>
      <c r="E3268" s="6"/>
      <c r="F3268" s="6"/>
      <c r="H3268" s="2"/>
      <c r="I3268" s="4"/>
      <c r="J3268" s="4"/>
      <c r="K3268" s="4"/>
      <c r="L3268" s="4"/>
    </row>
    <row r="3269" spans="1:12" x14ac:dyDescent="0.25">
      <c r="A3269" s="2"/>
      <c r="B3269" s="4"/>
      <c r="C3269" s="4"/>
      <c r="D3269" s="4"/>
      <c r="E3269" s="6"/>
      <c r="F3269" s="6"/>
      <c r="H3269" s="2"/>
      <c r="I3269" s="4"/>
      <c r="J3269" s="4"/>
      <c r="K3269" s="4"/>
      <c r="L3269" s="4"/>
    </row>
    <row r="3270" spans="1:12" x14ac:dyDescent="0.25">
      <c r="A3270" s="2"/>
      <c r="B3270" s="4"/>
      <c r="C3270" s="4"/>
      <c r="D3270" s="4"/>
      <c r="E3270" s="6"/>
      <c r="F3270" s="6"/>
      <c r="H3270" s="2"/>
      <c r="I3270" s="4"/>
      <c r="J3270" s="4"/>
      <c r="K3270" s="4"/>
      <c r="L3270" s="4"/>
    </row>
    <row r="3271" spans="1:12" x14ac:dyDescent="0.25">
      <c r="A3271" s="2"/>
      <c r="B3271" s="4"/>
      <c r="C3271" s="4"/>
      <c r="D3271" s="4"/>
      <c r="E3271" s="6"/>
      <c r="F3271" s="6"/>
      <c r="H3271" s="2"/>
      <c r="I3271" s="4"/>
      <c r="J3271" s="4"/>
      <c r="K3271" s="4"/>
      <c r="L3271" s="4"/>
    </row>
    <row r="3272" spans="1:12" x14ac:dyDescent="0.25">
      <c r="A3272" s="2"/>
      <c r="B3272" s="4"/>
      <c r="C3272" s="4"/>
      <c r="D3272" s="4"/>
      <c r="E3272" s="6"/>
      <c r="F3272" s="6"/>
      <c r="H3272" s="2"/>
      <c r="I3272" s="4"/>
      <c r="J3272" s="4"/>
      <c r="K3272" s="4"/>
      <c r="L3272" s="4"/>
    </row>
    <row r="3273" spans="1:12" x14ac:dyDescent="0.25">
      <c r="A3273" s="2"/>
      <c r="B3273" s="4"/>
      <c r="C3273" s="4"/>
      <c r="D3273" s="4"/>
      <c r="E3273" s="6"/>
      <c r="F3273" s="6"/>
      <c r="H3273" s="2"/>
      <c r="I3273" s="4"/>
      <c r="J3273" s="4"/>
      <c r="K3273" s="4"/>
      <c r="L3273" s="4"/>
    </row>
    <row r="3274" spans="1:12" x14ac:dyDescent="0.25">
      <c r="A3274" s="2"/>
      <c r="B3274" s="4"/>
      <c r="C3274" s="4"/>
      <c r="D3274" s="4"/>
      <c r="E3274" s="6"/>
      <c r="F3274" s="6"/>
      <c r="H3274" s="2"/>
      <c r="I3274" s="4"/>
      <c r="J3274" s="4"/>
      <c r="K3274" s="4"/>
      <c r="L3274" s="4"/>
    </row>
    <row r="3275" spans="1:12" x14ac:dyDescent="0.25">
      <c r="A3275" s="2"/>
      <c r="B3275" s="4"/>
      <c r="C3275" s="4"/>
      <c r="D3275" s="4"/>
      <c r="E3275" s="6"/>
      <c r="F3275" s="6"/>
      <c r="H3275" s="2"/>
      <c r="I3275" s="4"/>
      <c r="J3275" s="4"/>
      <c r="K3275" s="4"/>
      <c r="L3275" s="4"/>
    </row>
    <row r="3276" spans="1:12" x14ac:dyDescent="0.25">
      <c r="A3276" s="2"/>
      <c r="B3276" s="4"/>
      <c r="C3276" s="4"/>
      <c r="D3276" s="4"/>
      <c r="E3276" s="6"/>
      <c r="F3276" s="6"/>
      <c r="H3276" s="2"/>
      <c r="I3276" s="4"/>
      <c r="J3276" s="4"/>
      <c r="K3276" s="4"/>
      <c r="L3276" s="4"/>
    </row>
    <row r="3277" spans="1:12" x14ac:dyDescent="0.25">
      <c r="A3277" s="2"/>
      <c r="B3277" s="4"/>
      <c r="C3277" s="4"/>
      <c r="D3277" s="4"/>
      <c r="E3277" s="6"/>
      <c r="F3277" s="6"/>
      <c r="H3277" s="2"/>
      <c r="I3277" s="4"/>
      <c r="J3277" s="4"/>
      <c r="K3277" s="4"/>
      <c r="L3277" s="4"/>
    </row>
    <row r="3278" spans="1:12" x14ac:dyDescent="0.25">
      <c r="A3278" s="2"/>
      <c r="B3278" s="4"/>
      <c r="C3278" s="4"/>
      <c r="D3278" s="4"/>
      <c r="E3278" s="6"/>
      <c r="F3278" s="6"/>
      <c r="H3278" s="2"/>
      <c r="I3278" s="4"/>
      <c r="J3278" s="4"/>
      <c r="K3278" s="4"/>
      <c r="L3278" s="4"/>
    </row>
    <row r="3279" spans="1:12" x14ac:dyDescent="0.25">
      <c r="A3279" s="2"/>
      <c r="B3279" s="4"/>
      <c r="C3279" s="4"/>
      <c r="D3279" s="4"/>
      <c r="E3279" s="6"/>
      <c r="F3279" s="6"/>
      <c r="H3279" s="2"/>
      <c r="I3279" s="4"/>
      <c r="J3279" s="4"/>
      <c r="K3279" s="4"/>
      <c r="L3279" s="4"/>
    </row>
    <row r="3280" spans="1:12" x14ac:dyDescent="0.25">
      <c r="A3280" s="2"/>
      <c r="B3280" s="4"/>
      <c r="C3280" s="4"/>
      <c r="D3280" s="4"/>
      <c r="E3280" s="6"/>
      <c r="F3280" s="6"/>
      <c r="H3280" s="2"/>
      <c r="I3280" s="4"/>
      <c r="J3280" s="4"/>
      <c r="K3280" s="4"/>
      <c r="L3280" s="4"/>
    </row>
    <row r="3281" spans="1:12" x14ac:dyDescent="0.25">
      <c r="A3281" s="2"/>
      <c r="B3281" s="4"/>
      <c r="C3281" s="4"/>
      <c r="D3281" s="4"/>
      <c r="E3281" s="6"/>
      <c r="F3281" s="6"/>
      <c r="H3281" s="2"/>
      <c r="I3281" s="4"/>
      <c r="J3281" s="4"/>
      <c r="K3281" s="4"/>
      <c r="L3281" s="4"/>
    </row>
    <row r="3282" spans="1:12" x14ac:dyDescent="0.25">
      <c r="A3282" s="2"/>
      <c r="B3282" s="4"/>
      <c r="C3282" s="4"/>
      <c r="D3282" s="4"/>
      <c r="E3282" s="6"/>
      <c r="F3282" s="6"/>
      <c r="H3282" s="2"/>
      <c r="I3282" s="4"/>
      <c r="J3282" s="4"/>
      <c r="K3282" s="4"/>
      <c r="L3282" s="4"/>
    </row>
    <row r="3283" spans="1:12" x14ac:dyDescent="0.25">
      <c r="A3283" s="2"/>
      <c r="B3283" s="4"/>
      <c r="C3283" s="4"/>
      <c r="D3283" s="4"/>
      <c r="E3283" s="6"/>
      <c r="F3283" s="6"/>
      <c r="H3283" s="2"/>
      <c r="I3283" s="4"/>
      <c r="J3283" s="4"/>
      <c r="K3283" s="4"/>
      <c r="L3283" s="4"/>
    </row>
    <row r="3284" spans="1:12" x14ac:dyDescent="0.25">
      <c r="A3284" s="2"/>
      <c r="B3284" s="4"/>
      <c r="C3284" s="4"/>
      <c r="D3284" s="4"/>
      <c r="E3284" s="6"/>
      <c r="F3284" s="6"/>
      <c r="H3284" s="2"/>
      <c r="I3284" s="4"/>
      <c r="J3284" s="4"/>
      <c r="K3284" s="4"/>
      <c r="L3284" s="4"/>
    </row>
    <row r="3285" spans="1:12" x14ac:dyDescent="0.25">
      <c r="A3285" s="2"/>
      <c r="B3285" s="4"/>
      <c r="C3285" s="4"/>
      <c r="D3285" s="4"/>
      <c r="E3285" s="6"/>
      <c r="F3285" s="6"/>
      <c r="H3285" s="2"/>
      <c r="I3285" s="4"/>
      <c r="J3285" s="4"/>
      <c r="K3285" s="4"/>
      <c r="L3285" s="4"/>
    </row>
    <row r="3286" spans="1:12" x14ac:dyDescent="0.25">
      <c r="A3286" s="2"/>
      <c r="B3286" s="4"/>
      <c r="C3286" s="4"/>
      <c r="D3286" s="4"/>
      <c r="E3286" s="6"/>
      <c r="F3286" s="6"/>
      <c r="H3286" s="2"/>
      <c r="I3286" s="4"/>
      <c r="J3286" s="4"/>
      <c r="K3286" s="4"/>
      <c r="L3286" s="4"/>
    </row>
    <row r="3287" spans="1:12" x14ac:dyDescent="0.25">
      <c r="A3287" s="2"/>
      <c r="B3287" s="4"/>
      <c r="C3287" s="4"/>
      <c r="D3287" s="4"/>
      <c r="E3287" s="6"/>
      <c r="F3287" s="6"/>
      <c r="H3287" s="2"/>
      <c r="I3287" s="4"/>
      <c r="J3287" s="4"/>
      <c r="K3287" s="4"/>
      <c r="L3287" s="4"/>
    </row>
    <row r="3288" spans="1:12" x14ac:dyDescent="0.25">
      <c r="A3288" s="2"/>
      <c r="B3288" s="4"/>
      <c r="C3288" s="4"/>
      <c r="D3288" s="4"/>
      <c r="E3288" s="6"/>
      <c r="F3288" s="6"/>
      <c r="H3288" s="2"/>
      <c r="I3288" s="4"/>
      <c r="J3288" s="4"/>
      <c r="K3288" s="4"/>
      <c r="L3288" s="4"/>
    </row>
    <row r="3289" spans="1:12" x14ac:dyDescent="0.25">
      <c r="A3289" s="2"/>
      <c r="B3289" s="4"/>
      <c r="C3289" s="4"/>
      <c r="D3289" s="4"/>
      <c r="E3289" s="6"/>
      <c r="F3289" s="6"/>
      <c r="H3289" s="2"/>
      <c r="I3289" s="4"/>
      <c r="J3289" s="4"/>
      <c r="K3289" s="4"/>
      <c r="L3289" s="4"/>
    </row>
    <row r="3290" spans="1:12" x14ac:dyDescent="0.25">
      <c r="A3290" s="2"/>
      <c r="B3290" s="4"/>
      <c r="C3290" s="4"/>
      <c r="D3290" s="4"/>
      <c r="E3290" s="6"/>
      <c r="F3290" s="6"/>
      <c r="H3290" s="2"/>
      <c r="I3290" s="4"/>
      <c r="J3290" s="4"/>
      <c r="K3290" s="4"/>
      <c r="L3290" s="4"/>
    </row>
    <row r="3291" spans="1:12" x14ac:dyDescent="0.25">
      <c r="A3291" s="2"/>
      <c r="B3291" s="4"/>
      <c r="C3291" s="4"/>
      <c r="D3291" s="4"/>
      <c r="E3291" s="6"/>
      <c r="F3291" s="6"/>
      <c r="H3291" s="2"/>
      <c r="I3291" s="4"/>
      <c r="J3291" s="4"/>
      <c r="K3291" s="4"/>
      <c r="L3291" s="4"/>
    </row>
    <row r="3292" spans="1:12" x14ac:dyDescent="0.25">
      <c r="A3292" s="2"/>
      <c r="B3292" s="4"/>
      <c r="C3292" s="4"/>
      <c r="D3292" s="4"/>
      <c r="E3292" s="6"/>
      <c r="F3292" s="6"/>
      <c r="H3292" s="2"/>
      <c r="I3292" s="4"/>
      <c r="J3292" s="4"/>
      <c r="K3292" s="4"/>
      <c r="L3292" s="4"/>
    </row>
    <row r="3293" spans="1:12" x14ac:dyDescent="0.25">
      <c r="A3293" s="2"/>
      <c r="B3293" s="4"/>
      <c r="C3293" s="4"/>
      <c r="D3293" s="4"/>
      <c r="E3293" s="6"/>
      <c r="F3293" s="6"/>
      <c r="H3293" s="2"/>
      <c r="I3293" s="4"/>
      <c r="J3293" s="4"/>
      <c r="K3293" s="4"/>
      <c r="L3293" s="4"/>
    </row>
    <row r="3294" spans="1:12" x14ac:dyDescent="0.25">
      <c r="A3294" s="2"/>
      <c r="B3294" s="4"/>
      <c r="C3294" s="4"/>
      <c r="D3294" s="4"/>
      <c r="E3294" s="6"/>
      <c r="F3294" s="6"/>
      <c r="H3294" s="2"/>
      <c r="I3294" s="4"/>
      <c r="J3294" s="4"/>
      <c r="K3294" s="4"/>
      <c r="L3294" s="4"/>
    </row>
    <row r="3295" spans="1:12" x14ac:dyDescent="0.25">
      <c r="A3295" s="2"/>
      <c r="B3295" s="4"/>
      <c r="C3295" s="4"/>
      <c r="D3295" s="4"/>
      <c r="E3295" s="6"/>
      <c r="F3295" s="6"/>
      <c r="H3295" s="2"/>
      <c r="I3295" s="4"/>
      <c r="J3295" s="4"/>
      <c r="K3295" s="4"/>
      <c r="L3295" s="4"/>
    </row>
    <row r="3296" spans="1:12" x14ac:dyDescent="0.25">
      <c r="A3296" s="2"/>
      <c r="B3296" s="4"/>
      <c r="C3296" s="4"/>
      <c r="D3296" s="4"/>
      <c r="E3296" s="6"/>
      <c r="F3296" s="6"/>
      <c r="H3296" s="2"/>
      <c r="I3296" s="4"/>
      <c r="J3296" s="4"/>
      <c r="K3296" s="4"/>
      <c r="L3296" s="4"/>
    </row>
    <row r="3297" spans="1:12" x14ac:dyDescent="0.25">
      <c r="A3297" s="2"/>
      <c r="B3297" s="4"/>
      <c r="C3297" s="4"/>
      <c r="D3297" s="4"/>
      <c r="E3297" s="6"/>
      <c r="F3297" s="6"/>
      <c r="H3297" s="2"/>
      <c r="I3297" s="4"/>
      <c r="J3297" s="4"/>
      <c r="K3297" s="4"/>
      <c r="L3297" s="4"/>
    </row>
    <row r="3298" spans="1:12" x14ac:dyDescent="0.25">
      <c r="A3298" s="2"/>
      <c r="B3298" s="4"/>
      <c r="C3298" s="4"/>
      <c r="D3298" s="4"/>
      <c r="E3298" s="6"/>
      <c r="F3298" s="6"/>
      <c r="H3298" s="2"/>
      <c r="I3298" s="4"/>
      <c r="J3298" s="4"/>
      <c r="K3298" s="4"/>
      <c r="L3298" s="4"/>
    </row>
    <row r="3299" spans="1:12" x14ac:dyDescent="0.25">
      <c r="A3299" s="2"/>
      <c r="B3299" s="4"/>
      <c r="C3299" s="4"/>
      <c r="D3299" s="4"/>
      <c r="E3299" s="6"/>
      <c r="F3299" s="6"/>
      <c r="H3299" s="2"/>
      <c r="I3299" s="4"/>
      <c r="J3299" s="4"/>
      <c r="K3299" s="4"/>
      <c r="L3299" s="4"/>
    </row>
    <row r="3300" spans="1:12" x14ac:dyDescent="0.25">
      <c r="A3300" s="2"/>
      <c r="B3300" s="4"/>
      <c r="C3300" s="4"/>
      <c r="D3300" s="4"/>
      <c r="E3300" s="6"/>
      <c r="F3300" s="6"/>
      <c r="H3300" s="2"/>
      <c r="I3300" s="4"/>
      <c r="J3300" s="4"/>
      <c r="K3300" s="4"/>
      <c r="L3300" s="4"/>
    </row>
    <row r="3301" spans="1:12" x14ac:dyDescent="0.25">
      <c r="A3301" s="2"/>
      <c r="B3301" s="4"/>
      <c r="C3301" s="4"/>
      <c r="D3301" s="4"/>
      <c r="E3301" s="6"/>
      <c r="F3301" s="6"/>
      <c r="H3301" s="2"/>
      <c r="I3301" s="4"/>
      <c r="J3301" s="4"/>
      <c r="K3301" s="4"/>
      <c r="L3301" s="4"/>
    </row>
    <row r="3302" spans="1:12" x14ac:dyDescent="0.25">
      <c r="A3302" s="2"/>
      <c r="B3302" s="4"/>
      <c r="C3302" s="4"/>
      <c r="D3302" s="4"/>
      <c r="E3302" s="6"/>
      <c r="F3302" s="6"/>
      <c r="H3302" s="2"/>
      <c r="I3302" s="4"/>
      <c r="J3302" s="4"/>
      <c r="K3302" s="4"/>
      <c r="L3302" s="4"/>
    </row>
    <row r="3303" spans="1:12" x14ac:dyDescent="0.25">
      <c r="A3303" s="2"/>
      <c r="B3303" s="4"/>
      <c r="C3303" s="4"/>
      <c r="D3303" s="4"/>
      <c r="E3303" s="6"/>
      <c r="F3303" s="6"/>
      <c r="H3303" s="2"/>
      <c r="I3303" s="4"/>
      <c r="J3303" s="4"/>
      <c r="K3303" s="4"/>
      <c r="L3303" s="4"/>
    </row>
    <row r="3304" spans="1:12" x14ac:dyDescent="0.25">
      <c r="A3304" s="2"/>
      <c r="B3304" s="4"/>
      <c r="C3304" s="4"/>
      <c r="D3304" s="4"/>
      <c r="E3304" s="6"/>
      <c r="F3304" s="6"/>
      <c r="H3304" s="2"/>
      <c r="I3304" s="4"/>
      <c r="J3304" s="4"/>
      <c r="K3304" s="4"/>
      <c r="L3304" s="4"/>
    </row>
    <row r="3305" spans="1:12" x14ac:dyDescent="0.25">
      <c r="A3305" s="2"/>
      <c r="B3305" s="4"/>
      <c r="C3305" s="4"/>
      <c r="D3305" s="4"/>
      <c r="E3305" s="6"/>
      <c r="F3305" s="6"/>
      <c r="H3305" s="2"/>
      <c r="I3305" s="4"/>
      <c r="J3305" s="4"/>
      <c r="K3305" s="4"/>
      <c r="L3305" s="4"/>
    </row>
    <row r="3306" spans="1:12" x14ac:dyDescent="0.25">
      <c r="A3306" s="2"/>
      <c r="B3306" s="4"/>
      <c r="C3306" s="4"/>
      <c r="D3306" s="4"/>
      <c r="E3306" s="6"/>
      <c r="F3306" s="6"/>
      <c r="H3306" s="2"/>
      <c r="I3306" s="4"/>
      <c r="J3306" s="4"/>
      <c r="K3306" s="4"/>
      <c r="L3306" s="4"/>
    </row>
    <row r="3307" spans="1:12" x14ac:dyDescent="0.25">
      <c r="A3307" s="2"/>
      <c r="B3307" s="4"/>
      <c r="C3307" s="4"/>
      <c r="D3307" s="4"/>
      <c r="E3307" s="6"/>
      <c r="F3307" s="6"/>
      <c r="H3307" s="2"/>
      <c r="I3307" s="4"/>
      <c r="J3307" s="4"/>
      <c r="K3307" s="4"/>
      <c r="L3307" s="4"/>
    </row>
    <row r="3308" spans="1:12" x14ac:dyDescent="0.25">
      <c r="A3308" s="2"/>
      <c r="B3308" s="4"/>
      <c r="C3308" s="4"/>
      <c r="D3308" s="4"/>
      <c r="E3308" s="6"/>
      <c r="F3308" s="6"/>
      <c r="H3308" s="2"/>
      <c r="I3308" s="4"/>
      <c r="J3308" s="4"/>
      <c r="K3308" s="4"/>
      <c r="L3308" s="4"/>
    </row>
    <row r="3309" spans="1:12" x14ac:dyDescent="0.25">
      <c r="A3309" s="2"/>
      <c r="B3309" s="4"/>
      <c r="C3309" s="4"/>
      <c r="D3309" s="4"/>
      <c r="E3309" s="6"/>
      <c r="F3309" s="6"/>
      <c r="H3309" s="2"/>
      <c r="I3309" s="4"/>
      <c r="J3309" s="4"/>
      <c r="K3309" s="4"/>
      <c r="L3309" s="4"/>
    </row>
    <row r="3310" spans="1:12" x14ac:dyDescent="0.25">
      <c r="A3310" s="2"/>
      <c r="B3310" s="4"/>
      <c r="C3310" s="4"/>
      <c r="D3310" s="4"/>
      <c r="E3310" s="6"/>
      <c r="F3310" s="6"/>
      <c r="H3310" s="2"/>
      <c r="I3310" s="4"/>
      <c r="J3310" s="4"/>
      <c r="K3310" s="4"/>
      <c r="L3310" s="4"/>
    </row>
    <row r="3311" spans="1:12" x14ac:dyDescent="0.25">
      <c r="A3311" s="2"/>
      <c r="B3311" s="4"/>
      <c r="C3311" s="4"/>
      <c r="D3311" s="4"/>
      <c r="E3311" s="6"/>
      <c r="F3311" s="6"/>
      <c r="H3311" s="2"/>
      <c r="I3311" s="4"/>
      <c r="J3311" s="4"/>
      <c r="K3311" s="4"/>
      <c r="L3311" s="4"/>
    </row>
    <row r="3312" spans="1:12" x14ac:dyDescent="0.25">
      <c r="A3312" s="2"/>
      <c r="B3312" s="4"/>
      <c r="C3312" s="4"/>
      <c r="D3312" s="4"/>
      <c r="E3312" s="6"/>
      <c r="F3312" s="6"/>
      <c r="H3312" s="2"/>
      <c r="I3312" s="4"/>
      <c r="J3312" s="4"/>
      <c r="K3312" s="4"/>
      <c r="L3312" s="4"/>
    </row>
    <row r="3313" spans="1:12" x14ac:dyDescent="0.25">
      <c r="A3313" s="2"/>
      <c r="B3313" s="4"/>
      <c r="C3313" s="4"/>
      <c r="D3313" s="4"/>
      <c r="E3313" s="6"/>
      <c r="F3313" s="6"/>
      <c r="H3313" s="2"/>
      <c r="I3313" s="4"/>
      <c r="J3313" s="4"/>
      <c r="K3313" s="4"/>
      <c r="L3313" s="4"/>
    </row>
    <row r="3314" spans="1:12" x14ac:dyDescent="0.25">
      <c r="A3314" s="2"/>
      <c r="B3314" s="4"/>
      <c r="C3314" s="4"/>
      <c r="D3314" s="4"/>
      <c r="E3314" s="6"/>
      <c r="F3314" s="6"/>
      <c r="H3314" s="2"/>
      <c r="I3314" s="4"/>
      <c r="J3314" s="4"/>
      <c r="K3314" s="4"/>
      <c r="L3314" s="4"/>
    </row>
    <row r="3315" spans="1:12" x14ac:dyDescent="0.25">
      <c r="A3315" s="2"/>
      <c r="B3315" s="4"/>
      <c r="C3315" s="4"/>
      <c r="D3315" s="4"/>
      <c r="E3315" s="6"/>
      <c r="F3315" s="6"/>
      <c r="H3315" s="2"/>
      <c r="I3315" s="4"/>
      <c r="J3315" s="4"/>
      <c r="K3315" s="4"/>
      <c r="L3315" s="4"/>
    </row>
    <row r="3316" spans="1:12" x14ac:dyDescent="0.25">
      <c r="A3316" s="2"/>
      <c r="B3316" s="4"/>
      <c r="C3316" s="4"/>
      <c r="D3316" s="4"/>
      <c r="E3316" s="6"/>
      <c r="F3316" s="6"/>
      <c r="H3316" s="2"/>
      <c r="I3316" s="4"/>
      <c r="J3316" s="4"/>
      <c r="K3316" s="4"/>
      <c r="L3316" s="4"/>
    </row>
    <row r="3317" spans="1:12" x14ac:dyDescent="0.25">
      <c r="A3317" s="2"/>
      <c r="B3317" s="4"/>
      <c r="C3317" s="4"/>
      <c r="D3317" s="4"/>
      <c r="E3317" s="6"/>
      <c r="F3317" s="6"/>
      <c r="H3317" s="2"/>
      <c r="I3317" s="4"/>
      <c r="J3317" s="4"/>
      <c r="K3317" s="4"/>
      <c r="L3317" s="4"/>
    </row>
    <row r="3318" spans="1:12" x14ac:dyDescent="0.25">
      <c r="A3318" s="2"/>
      <c r="B3318" s="4"/>
      <c r="C3318" s="4"/>
      <c r="D3318" s="4"/>
      <c r="E3318" s="6"/>
      <c r="F3318" s="6"/>
      <c r="H3318" s="2"/>
      <c r="I3318" s="4"/>
      <c r="J3318" s="4"/>
      <c r="K3318" s="4"/>
      <c r="L3318" s="4"/>
    </row>
    <row r="3319" spans="1:12" x14ac:dyDescent="0.25">
      <c r="A3319" s="2"/>
      <c r="B3319" s="4"/>
      <c r="C3319" s="4"/>
      <c r="D3319" s="4"/>
      <c r="E3319" s="6"/>
      <c r="F3319" s="6"/>
      <c r="H3319" s="2"/>
      <c r="I3319" s="4"/>
      <c r="J3319" s="4"/>
      <c r="K3319" s="4"/>
      <c r="L3319" s="4"/>
    </row>
    <row r="3320" spans="1:12" x14ac:dyDescent="0.25">
      <c r="A3320" s="2"/>
      <c r="B3320" s="4"/>
      <c r="C3320" s="4"/>
      <c r="D3320" s="4"/>
      <c r="E3320" s="6"/>
      <c r="F3320" s="6"/>
      <c r="H3320" s="2"/>
      <c r="I3320" s="4"/>
      <c r="J3320" s="4"/>
      <c r="K3320" s="4"/>
      <c r="L3320" s="4"/>
    </row>
    <row r="3321" spans="1:12" x14ac:dyDescent="0.25">
      <c r="A3321" s="2"/>
      <c r="B3321" s="4"/>
      <c r="C3321" s="4"/>
      <c r="D3321" s="4"/>
      <c r="E3321" s="6"/>
      <c r="F3321" s="6"/>
      <c r="H3321" s="2"/>
      <c r="I3321" s="4"/>
      <c r="J3321" s="4"/>
      <c r="K3321" s="4"/>
      <c r="L3321" s="4"/>
    </row>
    <row r="3322" spans="1:12" x14ac:dyDescent="0.25">
      <c r="A3322" s="2"/>
      <c r="B3322" s="4"/>
      <c r="C3322" s="4"/>
      <c r="D3322" s="4"/>
      <c r="E3322" s="6"/>
      <c r="F3322" s="6"/>
      <c r="H3322" s="2"/>
      <c r="I3322" s="4"/>
      <c r="J3322" s="4"/>
      <c r="K3322" s="4"/>
      <c r="L3322" s="4"/>
    </row>
    <row r="3323" spans="1:12" x14ac:dyDescent="0.25">
      <c r="A3323" s="2"/>
      <c r="B3323" s="4"/>
      <c r="C3323" s="4"/>
      <c r="D3323" s="4"/>
      <c r="E3323" s="6"/>
      <c r="F3323" s="6"/>
      <c r="H3323" s="2"/>
      <c r="I3323" s="4"/>
      <c r="J3323" s="4"/>
      <c r="K3323" s="4"/>
      <c r="L3323" s="4"/>
    </row>
    <row r="3324" spans="1:12" x14ac:dyDescent="0.25">
      <c r="A3324" s="2"/>
      <c r="B3324" s="4"/>
      <c r="C3324" s="4"/>
      <c r="D3324" s="4"/>
      <c r="E3324" s="6"/>
      <c r="F3324" s="6"/>
      <c r="H3324" s="2"/>
      <c r="I3324" s="4"/>
      <c r="J3324" s="4"/>
      <c r="K3324" s="4"/>
      <c r="L3324" s="4"/>
    </row>
    <row r="3325" spans="1:12" x14ac:dyDescent="0.25">
      <c r="A3325" s="2"/>
      <c r="B3325" s="4"/>
      <c r="C3325" s="4"/>
      <c r="D3325" s="4"/>
      <c r="E3325" s="6"/>
      <c r="F3325" s="6"/>
      <c r="H3325" s="2"/>
      <c r="I3325" s="4"/>
      <c r="J3325" s="4"/>
      <c r="K3325" s="4"/>
      <c r="L3325" s="4"/>
    </row>
    <row r="3326" spans="1:12" x14ac:dyDescent="0.25">
      <c r="A3326" s="2"/>
      <c r="B3326" s="4"/>
      <c r="C3326" s="4"/>
      <c r="D3326" s="4"/>
      <c r="E3326" s="6"/>
      <c r="F3326" s="6"/>
      <c r="H3326" s="2"/>
      <c r="I3326" s="4"/>
      <c r="J3326" s="4"/>
      <c r="K3326" s="4"/>
      <c r="L3326" s="4"/>
    </row>
    <row r="3327" spans="1:12" x14ac:dyDescent="0.25">
      <c r="A3327" s="2"/>
      <c r="B3327" s="4"/>
      <c r="C3327" s="4"/>
      <c r="D3327" s="4"/>
      <c r="E3327" s="6"/>
      <c r="F3327" s="6"/>
      <c r="H3327" s="2"/>
      <c r="I3327" s="4"/>
      <c r="J3327" s="4"/>
      <c r="K3327" s="4"/>
      <c r="L3327" s="4"/>
    </row>
    <row r="3328" spans="1:12" x14ac:dyDescent="0.25">
      <c r="A3328" s="2"/>
      <c r="B3328" s="4"/>
      <c r="C3328" s="4"/>
      <c r="D3328" s="4"/>
      <c r="E3328" s="6"/>
      <c r="F3328" s="6"/>
      <c r="H3328" s="2"/>
      <c r="I3328" s="4"/>
      <c r="J3328" s="4"/>
      <c r="K3328" s="4"/>
      <c r="L3328" s="4"/>
    </row>
    <row r="3329" spans="1:12" x14ac:dyDescent="0.25">
      <c r="A3329" s="2"/>
      <c r="B3329" s="4"/>
      <c r="C3329" s="4"/>
      <c r="D3329" s="4"/>
      <c r="E3329" s="6"/>
      <c r="F3329" s="6"/>
      <c r="H3329" s="2"/>
      <c r="I3329" s="4"/>
      <c r="J3329" s="4"/>
      <c r="K3329" s="4"/>
      <c r="L3329" s="4"/>
    </row>
    <row r="3330" spans="1:12" x14ac:dyDescent="0.25">
      <c r="A3330" s="2"/>
      <c r="B3330" s="4"/>
      <c r="C3330" s="4"/>
      <c r="D3330" s="4"/>
      <c r="E3330" s="6"/>
      <c r="F3330" s="6"/>
      <c r="H3330" s="2"/>
      <c r="I3330" s="4"/>
      <c r="J3330" s="4"/>
      <c r="K3330" s="4"/>
      <c r="L3330" s="4"/>
    </row>
    <row r="3331" spans="1:12" x14ac:dyDescent="0.25">
      <c r="A3331" s="2"/>
      <c r="B3331" s="4"/>
      <c r="C3331" s="4"/>
      <c r="D3331" s="4"/>
      <c r="E3331" s="6"/>
      <c r="F3331" s="6"/>
      <c r="H3331" s="2"/>
      <c r="I3331" s="4"/>
      <c r="J3331" s="4"/>
      <c r="K3331" s="4"/>
      <c r="L3331" s="4"/>
    </row>
    <row r="3332" spans="1:12" x14ac:dyDescent="0.25">
      <c r="A3332" s="2"/>
      <c r="B3332" s="4"/>
      <c r="C3332" s="4"/>
      <c r="D3332" s="4"/>
      <c r="E3332" s="6"/>
      <c r="F3332" s="6"/>
      <c r="H3332" s="2"/>
      <c r="I3332" s="4"/>
      <c r="J3332" s="4"/>
      <c r="K3332" s="4"/>
      <c r="L3332" s="4"/>
    </row>
    <row r="3333" spans="1:12" x14ac:dyDescent="0.25">
      <c r="A3333" s="2"/>
      <c r="B3333" s="4"/>
      <c r="C3333" s="4"/>
      <c r="D3333" s="4"/>
      <c r="E3333" s="6"/>
      <c r="F3333" s="6"/>
      <c r="H3333" s="2"/>
      <c r="I3333" s="4"/>
      <c r="J3333" s="4"/>
      <c r="K3333" s="4"/>
      <c r="L3333" s="4"/>
    </row>
    <row r="3334" spans="1:12" x14ac:dyDescent="0.25">
      <c r="A3334" s="2"/>
      <c r="B3334" s="4"/>
      <c r="C3334" s="4"/>
      <c r="D3334" s="4"/>
      <c r="E3334" s="6"/>
      <c r="F3334" s="6"/>
      <c r="H3334" s="2"/>
      <c r="I3334" s="4"/>
      <c r="J3334" s="4"/>
      <c r="K3334" s="4"/>
      <c r="L3334" s="4"/>
    </row>
    <row r="3335" spans="1:12" x14ac:dyDescent="0.25">
      <c r="A3335" s="2"/>
      <c r="B3335" s="4"/>
      <c r="C3335" s="4"/>
      <c r="D3335" s="4"/>
      <c r="E3335" s="6"/>
      <c r="F3335" s="6"/>
      <c r="H3335" s="2"/>
      <c r="I3335" s="4"/>
      <c r="J3335" s="4"/>
      <c r="K3335" s="4"/>
      <c r="L3335" s="4"/>
    </row>
    <row r="3336" spans="1:12" x14ac:dyDescent="0.25">
      <c r="A3336" s="2"/>
      <c r="B3336" s="4"/>
      <c r="C3336" s="4"/>
      <c r="D3336" s="4"/>
      <c r="E3336" s="6"/>
      <c r="F3336" s="6"/>
      <c r="H3336" s="2"/>
      <c r="I3336" s="4"/>
      <c r="J3336" s="4"/>
      <c r="K3336" s="4"/>
      <c r="L3336" s="4"/>
    </row>
    <row r="3337" spans="1:12" x14ac:dyDescent="0.25">
      <c r="A3337" s="2"/>
      <c r="B3337" s="4"/>
      <c r="C3337" s="4"/>
      <c r="D3337" s="4"/>
      <c r="E3337" s="6"/>
      <c r="F3337" s="6"/>
      <c r="H3337" s="2"/>
      <c r="I3337" s="4"/>
      <c r="J3337" s="4"/>
      <c r="K3337" s="4"/>
      <c r="L3337" s="4"/>
    </row>
    <row r="3338" spans="1:12" x14ac:dyDescent="0.25">
      <c r="A3338" s="2"/>
      <c r="B3338" s="4"/>
      <c r="C3338" s="4"/>
      <c r="D3338" s="4"/>
      <c r="E3338" s="6"/>
      <c r="F3338" s="6"/>
      <c r="H3338" s="2"/>
      <c r="I3338" s="4"/>
      <c r="J3338" s="4"/>
      <c r="K3338" s="4"/>
      <c r="L3338" s="4"/>
    </row>
    <row r="3339" spans="1:12" x14ac:dyDescent="0.25">
      <c r="A3339" s="2"/>
      <c r="B3339" s="4"/>
      <c r="C3339" s="4"/>
      <c r="D3339" s="4"/>
      <c r="E3339" s="6"/>
      <c r="F3339" s="6"/>
      <c r="H3339" s="2"/>
      <c r="I3339" s="4"/>
      <c r="J3339" s="4"/>
      <c r="K3339" s="4"/>
      <c r="L3339" s="4"/>
    </row>
    <row r="3340" spans="1:12" x14ac:dyDescent="0.25">
      <c r="A3340" s="2"/>
      <c r="B3340" s="4"/>
      <c r="C3340" s="4"/>
      <c r="D3340" s="4"/>
      <c r="E3340" s="6"/>
      <c r="F3340" s="6"/>
      <c r="H3340" s="2"/>
      <c r="I3340" s="4"/>
      <c r="J3340" s="4"/>
      <c r="K3340" s="4"/>
      <c r="L3340" s="4"/>
    </row>
    <row r="3341" spans="1:12" x14ac:dyDescent="0.25">
      <c r="A3341" s="2"/>
      <c r="B3341" s="4"/>
      <c r="C3341" s="4"/>
      <c r="D3341" s="4"/>
      <c r="E3341" s="6"/>
      <c r="F3341" s="6"/>
      <c r="H3341" s="2"/>
      <c r="I3341" s="4"/>
      <c r="J3341" s="4"/>
      <c r="K3341" s="4"/>
      <c r="L3341" s="4"/>
    </row>
    <row r="3342" spans="1:12" x14ac:dyDescent="0.25">
      <c r="A3342" s="2"/>
      <c r="B3342" s="4"/>
      <c r="C3342" s="4"/>
      <c r="D3342" s="4"/>
      <c r="E3342" s="6"/>
      <c r="F3342" s="6"/>
      <c r="H3342" s="2"/>
      <c r="I3342" s="4"/>
      <c r="J3342" s="4"/>
      <c r="K3342" s="4"/>
      <c r="L3342" s="4"/>
    </row>
    <row r="3343" spans="1:12" x14ac:dyDescent="0.25">
      <c r="A3343" s="2"/>
      <c r="B3343" s="4"/>
      <c r="C3343" s="4"/>
      <c r="D3343" s="4"/>
      <c r="E3343" s="6"/>
      <c r="F3343" s="6"/>
      <c r="H3343" s="2"/>
      <c r="I3343" s="4"/>
      <c r="J3343" s="4"/>
      <c r="K3343" s="4"/>
      <c r="L3343" s="4"/>
    </row>
    <row r="3344" spans="1:12" x14ac:dyDescent="0.25">
      <c r="A3344" s="2"/>
      <c r="B3344" s="4"/>
      <c r="C3344" s="4"/>
      <c r="D3344" s="4"/>
      <c r="E3344" s="6"/>
      <c r="F3344" s="6"/>
      <c r="H3344" s="2"/>
      <c r="I3344" s="4"/>
      <c r="J3344" s="4"/>
      <c r="K3344" s="4"/>
      <c r="L3344" s="4"/>
    </row>
    <row r="3345" spans="1:12" x14ac:dyDescent="0.25">
      <c r="A3345" s="2"/>
      <c r="B3345" s="4"/>
      <c r="C3345" s="4"/>
      <c r="D3345" s="4"/>
      <c r="E3345" s="6"/>
      <c r="F3345" s="6"/>
      <c r="H3345" s="2"/>
      <c r="I3345" s="4"/>
      <c r="J3345" s="4"/>
      <c r="K3345" s="4"/>
      <c r="L3345" s="4"/>
    </row>
    <row r="3346" spans="1:12" x14ac:dyDescent="0.25">
      <c r="A3346" s="2"/>
      <c r="B3346" s="4"/>
      <c r="C3346" s="4"/>
      <c r="D3346" s="4"/>
      <c r="E3346" s="6"/>
      <c r="F3346" s="6"/>
      <c r="H3346" s="2"/>
      <c r="I3346" s="4"/>
      <c r="J3346" s="4"/>
      <c r="K3346" s="4"/>
      <c r="L3346" s="4"/>
    </row>
    <row r="3347" spans="1:12" x14ac:dyDescent="0.25">
      <c r="A3347" s="2"/>
      <c r="B3347" s="4"/>
      <c r="C3347" s="4"/>
      <c r="D3347" s="4"/>
      <c r="E3347" s="6"/>
      <c r="F3347" s="6"/>
      <c r="H3347" s="2"/>
      <c r="I3347" s="4"/>
      <c r="J3347" s="4"/>
      <c r="K3347" s="4"/>
      <c r="L3347" s="4"/>
    </row>
    <row r="3348" spans="1:12" x14ac:dyDescent="0.25">
      <c r="A3348" s="2"/>
      <c r="B3348" s="4"/>
      <c r="C3348" s="4"/>
      <c r="D3348" s="4"/>
      <c r="E3348" s="6"/>
      <c r="F3348" s="6"/>
      <c r="H3348" s="2"/>
      <c r="I3348" s="4"/>
      <c r="J3348" s="4"/>
      <c r="K3348" s="4"/>
      <c r="L3348" s="4"/>
    </row>
    <row r="3349" spans="1:12" x14ac:dyDescent="0.25">
      <c r="A3349" s="2"/>
      <c r="B3349" s="4"/>
      <c r="C3349" s="4"/>
      <c r="D3349" s="4"/>
      <c r="E3349" s="6"/>
      <c r="F3349" s="6"/>
      <c r="H3349" s="2"/>
      <c r="I3349" s="4"/>
      <c r="J3349" s="4"/>
      <c r="K3349" s="4"/>
      <c r="L3349" s="4"/>
    </row>
    <row r="3350" spans="1:12" x14ac:dyDescent="0.25">
      <c r="A3350" s="2"/>
      <c r="B3350" s="4"/>
      <c r="C3350" s="4"/>
      <c r="D3350" s="4"/>
      <c r="E3350" s="6"/>
      <c r="F3350" s="6"/>
      <c r="H3350" s="2"/>
      <c r="I3350" s="4"/>
      <c r="J3350" s="4"/>
      <c r="K3350" s="4"/>
      <c r="L3350" s="4"/>
    </row>
    <row r="3351" spans="1:12" x14ac:dyDescent="0.25">
      <c r="A3351" s="2"/>
      <c r="B3351" s="4"/>
      <c r="C3351" s="4"/>
      <c r="D3351" s="4"/>
      <c r="E3351" s="6"/>
      <c r="F3351" s="6"/>
      <c r="H3351" s="2"/>
      <c r="I3351" s="4"/>
      <c r="J3351" s="4"/>
      <c r="K3351" s="4"/>
      <c r="L3351" s="4"/>
    </row>
    <row r="3352" spans="1:12" x14ac:dyDescent="0.25">
      <c r="A3352" s="2"/>
      <c r="B3352" s="4"/>
      <c r="C3352" s="4"/>
      <c r="D3352" s="4"/>
      <c r="E3352" s="6"/>
      <c r="F3352" s="6"/>
      <c r="H3352" s="2"/>
      <c r="I3352" s="4"/>
      <c r="J3352" s="4"/>
      <c r="K3352" s="4"/>
      <c r="L3352" s="4"/>
    </row>
    <row r="3353" spans="1:12" x14ac:dyDescent="0.25">
      <c r="A3353" s="2"/>
      <c r="B3353" s="4"/>
      <c r="C3353" s="4"/>
      <c r="D3353" s="4"/>
      <c r="E3353" s="6"/>
      <c r="F3353" s="6"/>
      <c r="H3353" s="2"/>
      <c r="I3353" s="4"/>
      <c r="J3353" s="4"/>
      <c r="K3353" s="4"/>
      <c r="L3353" s="4"/>
    </row>
    <row r="3354" spans="1:12" x14ac:dyDescent="0.25">
      <c r="A3354" s="2"/>
      <c r="B3354" s="4"/>
      <c r="C3354" s="4"/>
      <c r="D3354" s="4"/>
      <c r="E3354" s="6"/>
      <c r="F3354" s="6"/>
      <c r="H3354" s="2"/>
      <c r="I3354" s="4"/>
      <c r="J3354" s="4"/>
      <c r="K3354" s="4"/>
      <c r="L3354" s="4"/>
    </row>
    <row r="3355" spans="1:12" x14ac:dyDescent="0.25">
      <c r="A3355" s="2"/>
      <c r="B3355" s="4"/>
      <c r="C3355" s="4"/>
      <c r="D3355" s="4"/>
      <c r="E3355" s="6"/>
      <c r="F3355" s="6"/>
      <c r="H3355" s="2"/>
      <c r="I3355" s="4"/>
      <c r="J3355" s="4"/>
      <c r="K3355" s="4"/>
      <c r="L3355" s="4"/>
    </row>
    <row r="3356" spans="1:12" x14ac:dyDescent="0.25">
      <c r="A3356" s="2"/>
      <c r="B3356" s="4"/>
      <c r="C3356" s="4"/>
      <c r="D3356" s="4"/>
      <c r="E3356" s="6"/>
      <c r="F3356" s="6"/>
      <c r="H3356" s="2"/>
      <c r="I3356" s="4"/>
      <c r="J3356" s="4"/>
      <c r="K3356" s="4"/>
      <c r="L3356" s="4"/>
    </row>
    <row r="3357" spans="1:12" x14ac:dyDescent="0.25">
      <c r="A3357" s="2"/>
      <c r="B3357" s="4"/>
      <c r="C3357" s="4"/>
      <c r="D3357" s="4"/>
      <c r="E3357" s="6"/>
      <c r="F3357" s="6"/>
      <c r="H3357" s="2"/>
      <c r="I3357" s="4"/>
      <c r="J3357" s="4"/>
      <c r="K3357" s="4"/>
      <c r="L3357" s="4"/>
    </row>
    <row r="3358" spans="1:12" x14ac:dyDescent="0.25">
      <c r="A3358" s="2"/>
      <c r="B3358" s="4"/>
      <c r="C3358" s="4"/>
      <c r="D3358" s="4"/>
      <c r="E3358" s="6"/>
      <c r="F3358" s="6"/>
      <c r="H3358" s="2"/>
      <c r="I3358" s="4"/>
      <c r="J3358" s="4"/>
      <c r="K3358" s="4"/>
      <c r="L3358" s="4"/>
    </row>
    <row r="3359" spans="1:12" x14ac:dyDescent="0.25">
      <c r="A3359" s="2"/>
      <c r="B3359" s="4"/>
      <c r="C3359" s="4"/>
      <c r="D3359" s="4"/>
      <c r="E3359" s="6"/>
      <c r="F3359" s="6"/>
      <c r="H3359" s="2"/>
      <c r="I3359" s="4"/>
      <c r="J3359" s="4"/>
      <c r="K3359" s="4"/>
      <c r="L3359" s="4"/>
    </row>
    <row r="3360" spans="1:12" x14ac:dyDescent="0.25">
      <c r="A3360" s="2"/>
      <c r="B3360" s="4"/>
      <c r="C3360" s="4"/>
      <c r="D3360" s="4"/>
      <c r="E3360" s="6"/>
      <c r="F3360" s="6"/>
      <c r="H3360" s="2"/>
      <c r="I3360" s="4"/>
      <c r="J3360" s="4"/>
      <c r="K3360" s="4"/>
      <c r="L3360" s="4"/>
    </row>
    <row r="3361" spans="1:12" x14ac:dyDescent="0.25">
      <c r="A3361" s="2"/>
      <c r="B3361" s="4"/>
      <c r="C3361" s="4"/>
      <c r="D3361" s="4"/>
      <c r="E3361" s="6"/>
      <c r="F3361" s="6"/>
      <c r="H3361" s="2"/>
      <c r="I3361" s="4"/>
      <c r="J3361" s="4"/>
      <c r="K3361" s="4"/>
      <c r="L3361" s="4"/>
    </row>
    <row r="3362" spans="1:12" x14ac:dyDescent="0.25">
      <c r="A3362" s="2"/>
      <c r="B3362" s="4"/>
      <c r="C3362" s="4"/>
      <c r="D3362" s="4"/>
      <c r="E3362" s="6"/>
      <c r="F3362" s="6"/>
      <c r="H3362" s="2"/>
      <c r="I3362" s="4"/>
      <c r="J3362" s="4"/>
      <c r="K3362" s="4"/>
      <c r="L3362" s="4"/>
    </row>
    <row r="3363" spans="1:12" x14ac:dyDescent="0.25">
      <c r="A3363" s="2"/>
      <c r="B3363" s="4"/>
      <c r="C3363" s="4"/>
      <c r="D3363" s="4"/>
      <c r="E3363" s="6"/>
      <c r="F3363" s="6"/>
      <c r="H3363" s="2"/>
      <c r="I3363" s="4"/>
      <c r="J3363" s="4"/>
      <c r="K3363" s="4"/>
      <c r="L3363" s="4"/>
    </row>
    <row r="3364" spans="1:12" x14ac:dyDescent="0.25">
      <c r="A3364" s="2"/>
      <c r="B3364" s="4"/>
      <c r="C3364" s="4"/>
      <c r="D3364" s="4"/>
      <c r="E3364" s="6"/>
      <c r="F3364" s="6"/>
      <c r="H3364" s="2"/>
      <c r="I3364" s="4"/>
      <c r="J3364" s="4"/>
      <c r="K3364" s="4"/>
      <c r="L3364" s="4"/>
    </row>
    <row r="3365" spans="1:12" x14ac:dyDescent="0.25">
      <c r="A3365" s="2"/>
      <c r="B3365" s="4"/>
      <c r="C3365" s="4"/>
      <c r="D3365" s="4"/>
      <c r="E3365" s="6"/>
      <c r="F3365" s="6"/>
      <c r="H3365" s="2"/>
      <c r="I3365" s="4"/>
      <c r="J3365" s="4"/>
      <c r="K3365" s="4"/>
      <c r="L3365" s="4"/>
    </row>
    <row r="3366" spans="1:12" x14ac:dyDescent="0.25">
      <c r="A3366" s="2"/>
      <c r="B3366" s="4"/>
      <c r="C3366" s="4"/>
      <c r="D3366" s="4"/>
      <c r="E3366" s="6"/>
      <c r="F3366" s="6"/>
      <c r="H3366" s="2"/>
      <c r="I3366" s="4"/>
      <c r="J3366" s="4"/>
      <c r="K3366" s="4"/>
      <c r="L3366" s="4"/>
    </row>
    <row r="3367" spans="1:12" x14ac:dyDescent="0.25">
      <c r="A3367" s="2"/>
      <c r="B3367" s="4"/>
      <c r="C3367" s="4"/>
      <c r="D3367" s="4"/>
      <c r="E3367" s="6"/>
      <c r="F3367" s="6"/>
      <c r="H3367" s="2"/>
      <c r="I3367" s="4"/>
      <c r="J3367" s="4"/>
      <c r="K3367" s="4"/>
      <c r="L3367" s="4"/>
    </row>
    <row r="3368" spans="1:12" x14ac:dyDescent="0.25">
      <c r="A3368" s="2"/>
      <c r="B3368" s="4"/>
      <c r="C3368" s="4"/>
      <c r="D3368" s="4"/>
      <c r="E3368" s="6"/>
      <c r="F3368" s="6"/>
      <c r="H3368" s="2"/>
      <c r="I3368" s="4"/>
      <c r="J3368" s="4"/>
      <c r="K3368" s="4"/>
      <c r="L3368" s="4"/>
    </row>
    <row r="3369" spans="1:12" x14ac:dyDescent="0.25">
      <c r="A3369" s="2"/>
      <c r="B3369" s="4"/>
      <c r="C3369" s="4"/>
      <c r="D3369" s="4"/>
      <c r="E3369" s="6"/>
      <c r="F3369" s="6"/>
      <c r="H3369" s="2"/>
      <c r="I3369" s="4"/>
      <c r="J3369" s="4"/>
      <c r="K3369" s="4"/>
      <c r="L3369" s="4"/>
    </row>
    <row r="3370" spans="1:12" x14ac:dyDescent="0.25">
      <c r="A3370" s="2"/>
      <c r="B3370" s="4"/>
      <c r="C3370" s="4"/>
      <c r="D3370" s="4"/>
      <c r="E3370" s="6"/>
      <c r="F3370" s="6"/>
      <c r="H3370" s="2"/>
      <c r="I3370" s="4"/>
      <c r="J3370" s="4"/>
      <c r="K3370" s="4"/>
      <c r="L3370" s="4"/>
    </row>
    <row r="3371" spans="1:12" x14ac:dyDescent="0.25">
      <c r="A3371" s="2"/>
      <c r="B3371" s="4"/>
      <c r="C3371" s="4"/>
      <c r="D3371" s="4"/>
      <c r="E3371" s="6"/>
      <c r="F3371" s="6"/>
      <c r="H3371" s="2"/>
      <c r="I3371" s="4"/>
      <c r="J3371" s="4"/>
      <c r="K3371" s="4"/>
      <c r="L3371" s="4"/>
    </row>
    <row r="3372" spans="1:12" x14ac:dyDescent="0.25">
      <c r="A3372" s="2"/>
      <c r="B3372" s="4"/>
      <c r="C3372" s="4"/>
      <c r="D3372" s="4"/>
      <c r="E3372" s="6"/>
      <c r="F3372" s="6"/>
      <c r="H3372" s="2"/>
      <c r="I3372" s="4"/>
      <c r="J3372" s="4"/>
      <c r="K3372" s="4"/>
      <c r="L3372" s="4"/>
    </row>
    <row r="3373" spans="1:12" x14ac:dyDescent="0.25">
      <c r="A3373" s="2"/>
      <c r="B3373" s="4"/>
      <c r="C3373" s="4"/>
      <c r="D3373" s="4"/>
      <c r="E3373" s="6"/>
      <c r="F3373" s="6"/>
      <c r="H3373" s="2"/>
      <c r="I3373" s="4"/>
      <c r="J3373" s="4"/>
      <c r="K3373" s="4"/>
      <c r="L3373" s="4"/>
    </row>
    <row r="3374" spans="1:12" x14ac:dyDescent="0.25">
      <c r="A3374" s="2"/>
      <c r="B3374" s="4"/>
      <c r="C3374" s="4"/>
      <c r="D3374" s="4"/>
      <c r="E3374" s="6"/>
      <c r="F3374" s="6"/>
      <c r="H3374" s="2"/>
      <c r="I3374" s="4"/>
      <c r="J3374" s="4"/>
      <c r="K3374" s="4"/>
      <c r="L3374" s="4"/>
    </row>
    <row r="3375" spans="1:12" x14ac:dyDescent="0.25">
      <c r="A3375" s="2"/>
      <c r="B3375" s="4"/>
      <c r="C3375" s="4"/>
      <c r="D3375" s="4"/>
      <c r="E3375" s="6"/>
      <c r="F3375" s="6"/>
      <c r="H3375" s="2"/>
      <c r="I3375" s="4"/>
      <c r="J3375" s="4"/>
      <c r="K3375" s="4"/>
      <c r="L3375" s="4"/>
    </row>
    <row r="3376" spans="1:12" x14ac:dyDescent="0.25">
      <c r="A3376" s="2"/>
      <c r="B3376" s="4"/>
      <c r="C3376" s="4"/>
      <c r="D3376" s="4"/>
      <c r="E3376" s="6"/>
      <c r="F3376" s="6"/>
      <c r="H3376" s="2"/>
      <c r="I3376" s="4"/>
      <c r="J3376" s="4"/>
      <c r="K3376" s="4"/>
      <c r="L3376" s="4"/>
    </row>
    <row r="3377" spans="1:12" x14ac:dyDescent="0.25">
      <c r="A3377" s="2"/>
      <c r="B3377" s="4"/>
      <c r="C3377" s="4"/>
      <c r="D3377" s="4"/>
      <c r="E3377" s="6"/>
      <c r="F3377" s="6"/>
      <c r="H3377" s="2"/>
      <c r="I3377" s="4"/>
      <c r="J3377" s="4"/>
      <c r="K3377" s="4"/>
      <c r="L3377" s="4"/>
    </row>
    <row r="3378" spans="1:12" x14ac:dyDescent="0.25">
      <c r="A3378" s="2"/>
      <c r="B3378" s="4"/>
      <c r="C3378" s="4"/>
      <c r="D3378" s="4"/>
      <c r="E3378" s="6"/>
      <c r="F3378" s="6"/>
      <c r="H3378" s="2"/>
      <c r="I3378" s="4"/>
      <c r="J3378" s="4"/>
      <c r="K3378" s="4"/>
      <c r="L3378" s="4"/>
    </row>
    <row r="3379" spans="1:12" x14ac:dyDescent="0.25">
      <c r="A3379" s="2"/>
      <c r="B3379" s="4"/>
      <c r="C3379" s="4"/>
      <c r="D3379" s="4"/>
      <c r="E3379" s="6"/>
      <c r="F3379" s="6"/>
      <c r="H3379" s="2"/>
      <c r="I3379" s="4"/>
      <c r="J3379" s="4"/>
      <c r="K3379" s="4"/>
      <c r="L3379" s="4"/>
    </row>
    <row r="3380" spans="1:12" x14ac:dyDescent="0.25">
      <c r="A3380" s="2"/>
      <c r="B3380" s="4"/>
      <c r="C3380" s="4"/>
      <c r="D3380" s="4"/>
      <c r="E3380" s="6"/>
      <c r="F3380" s="6"/>
      <c r="H3380" s="2"/>
      <c r="I3380" s="4"/>
      <c r="J3380" s="4"/>
      <c r="K3380" s="4"/>
      <c r="L3380" s="4"/>
    </row>
    <row r="3381" spans="1:12" x14ac:dyDescent="0.25">
      <c r="A3381" s="2"/>
      <c r="B3381" s="4"/>
      <c r="C3381" s="4"/>
      <c r="D3381" s="4"/>
      <c r="E3381" s="6"/>
      <c r="F3381" s="6"/>
      <c r="H3381" s="2"/>
      <c r="I3381" s="4"/>
      <c r="J3381" s="4"/>
      <c r="K3381" s="4"/>
      <c r="L3381" s="4"/>
    </row>
    <row r="3382" spans="1:12" x14ac:dyDescent="0.25">
      <c r="A3382" s="2"/>
      <c r="B3382" s="4"/>
      <c r="C3382" s="4"/>
      <c r="D3382" s="4"/>
      <c r="E3382" s="6"/>
      <c r="F3382" s="6"/>
      <c r="H3382" s="2"/>
      <c r="I3382" s="4"/>
      <c r="J3382" s="4"/>
      <c r="K3382" s="4"/>
      <c r="L3382" s="4"/>
    </row>
    <row r="3383" spans="1:12" x14ac:dyDescent="0.25">
      <c r="A3383" s="2"/>
      <c r="B3383" s="4"/>
      <c r="C3383" s="4"/>
      <c r="D3383" s="4"/>
      <c r="E3383" s="6"/>
      <c r="F3383" s="6"/>
      <c r="H3383" s="2"/>
      <c r="I3383" s="4"/>
      <c r="J3383" s="4"/>
      <c r="K3383" s="4"/>
      <c r="L3383" s="4"/>
    </row>
    <row r="3384" spans="1:12" x14ac:dyDescent="0.25">
      <c r="A3384" s="2"/>
      <c r="B3384" s="4"/>
      <c r="C3384" s="4"/>
      <c r="D3384" s="4"/>
      <c r="E3384" s="6"/>
      <c r="F3384" s="6"/>
      <c r="H3384" s="2"/>
      <c r="I3384" s="4"/>
      <c r="J3384" s="4"/>
      <c r="K3384" s="4"/>
      <c r="L3384" s="4"/>
    </row>
    <row r="3385" spans="1:12" x14ac:dyDescent="0.25">
      <c r="A3385" s="2"/>
      <c r="B3385" s="4"/>
      <c r="C3385" s="4"/>
      <c r="D3385" s="4"/>
      <c r="E3385" s="6"/>
      <c r="F3385" s="6"/>
      <c r="H3385" s="2"/>
      <c r="I3385" s="4"/>
      <c r="J3385" s="4"/>
      <c r="K3385" s="4"/>
      <c r="L3385" s="4"/>
    </row>
    <row r="3386" spans="1:12" x14ac:dyDescent="0.25">
      <c r="A3386" s="2"/>
      <c r="B3386" s="4"/>
      <c r="C3386" s="4"/>
      <c r="D3386" s="4"/>
      <c r="E3386" s="6"/>
      <c r="F3386" s="6"/>
      <c r="H3386" s="2"/>
      <c r="I3386" s="4"/>
      <c r="J3386" s="4"/>
      <c r="K3386" s="4"/>
      <c r="L3386" s="4"/>
    </row>
    <row r="3387" spans="1:12" x14ac:dyDescent="0.25">
      <c r="A3387" s="2"/>
      <c r="B3387" s="4"/>
      <c r="C3387" s="4"/>
      <c r="D3387" s="4"/>
      <c r="E3387" s="6"/>
      <c r="F3387" s="6"/>
      <c r="H3387" s="2"/>
      <c r="I3387" s="4"/>
      <c r="J3387" s="4"/>
      <c r="K3387" s="4"/>
      <c r="L3387" s="4"/>
    </row>
    <row r="3388" spans="1:12" x14ac:dyDescent="0.25">
      <c r="A3388" s="2"/>
      <c r="B3388" s="4"/>
      <c r="C3388" s="4"/>
      <c r="D3388" s="4"/>
      <c r="E3388" s="6"/>
      <c r="F3388" s="6"/>
      <c r="H3388" s="2"/>
      <c r="I3388" s="4"/>
      <c r="J3388" s="4"/>
      <c r="K3388" s="4"/>
      <c r="L3388" s="4"/>
    </row>
    <row r="3389" spans="1:12" x14ac:dyDescent="0.25">
      <c r="A3389" s="2"/>
      <c r="B3389" s="4"/>
      <c r="C3389" s="4"/>
      <c r="D3389" s="4"/>
      <c r="E3389" s="6"/>
      <c r="F3389" s="6"/>
      <c r="H3389" s="2"/>
      <c r="I3389" s="4"/>
      <c r="J3389" s="4"/>
      <c r="K3389" s="4"/>
      <c r="L3389" s="4"/>
    </row>
    <row r="3390" spans="1:12" x14ac:dyDescent="0.25">
      <c r="A3390" s="2"/>
      <c r="B3390" s="4"/>
      <c r="C3390" s="4"/>
      <c r="D3390" s="4"/>
      <c r="E3390" s="6"/>
      <c r="F3390" s="6"/>
      <c r="H3390" s="2"/>
      <c r="I3390" s="4"/>
      <c r="J3390" s="4"/>
      <c r="K3390" s="4"/>
      <c r="L3390" s="4"/>
    </row>
    <row r="3391" spans="1:12" x14ac:dyDescent="0.25">
      <c r="A3391" s="2"/>
      <c r="B3391" s="4"/>
      <c r="C3391" s="4"/>
      <c r="D3391" s="4"/>
      <c r="E3391" s="6"/>
      <c r="F3391" s="6"/>
      <c r="H3391" s="2"/>
      <c r="I3391" s="4"/>
      <c r="J3391" s="4"/>
      <c r="K3391" s="4"/>
      <c r="L3391" s="4"/>
    </row>
    <row r="3392" spans="1:12" x14ac:dyDescent="0.25">
      <c r="A3392" s="2"/>
      <c r="B3392" s="4"/>
      <c r="C3392" s="4"/>
      <c r="D3392" s="4"/>
      <c r="E3392" s="6"/>
      <c r="F3392" s="6"/>
      <c r="H3392" s="2"/>
      <c r="I3392" s="4"/>
      <c r="J3392" s="4"/>
      <c r="K3392" s="4"/>
      <c r="L3392" s="4"/>
    </row>
    <row r="3393" spans="1:12" x14ac:dyDescent="0.25">
      <c r="A3393" s="2"/>
      <c r="B3393" s="4"/>
      <c r="C3393" s="4"/>
      <c r="D3393" s="4"/>
      <c r="E3393" s="6"/>
      <c r="F3393" s="6"/>
      <c r="H3393" s="2"/>
      <c r="I3393" s="4"/>
      <c r="J3393" s="4"/>
      <c r="K3393" s="4"/>
      <c r="L3393" s="4"/>
    </row>
    <row r="3394" spans="1:12" x14ac:dyDescent="0.25">
      <c r="A3394" s="2"/>
      <c r="B3394" s="4"/>
      <c r="C3394" s="4"/>
      <c r="D3394" s="4"/>
      <c r="E3394" s="6"/>
      <c r="F3394" s="6"/>
      <c r="H3394" s="2"/>
      <c r="I3394" s="4"/>
      <c r="J3394" s="4"/>
      <c r="K3394" s="4"/>
      <c r="L3394" s="4"/>
    </row>
    <row r="3395" spans="1:12" x14ac:dyDescent="0.25">
      <c r="A3395" s="2"/>
      <c r="B3395" s="4"/>
      <c r="C3395" s="4"/>
      <c r="D3395" s="4"/>
      <c r="E3395" s="6"/>
      <c r="F3395" s="6"/>
      <c r="H3395" s="2"/>
      <c r="I3395" s="4"/>
      <c r="J3395" s="4"/>
      <c r="K3395" s="4"/>
      <c r="L3395" s="4"/>
    </row>
    <row r="3396" spans="1:12" x14ac:dyDescent="0.25">
      <c r="A3396" s="2"/>
      <c r="B3396" s="4"/>
      <c r="C3396" s="4"/>
      <c r="D3396" s="4"/>
      <c r="E3396" s="6"/>
      <c r="F3396" s="6"/>
      <c r="H3396" s="2"/>
      <c r="I3396" s="4"/>
      <c r="J3396" s="4"/>
      <c r="K3396" s="4"/>
      <c r="L3396" s="4"/>
    </row>
    <row r="3397" spans="1:12" x14ac:dyDescent="0.25">
      <c r="A3397" s="2"/>
      <c r="B3397" s="4"/>
      <c r="C3397" s="4"/>
      <c r="D3397" s="4"/>
      <c r="E3397" s="6"/>
      <c r="F3397" s="6"/>
      <c r="H3397" s="2"/>
      <c r="I3397" s="4"/>
      <c r="J3397" s="4"/>
      <c r="K3397" s="4"/>
      <c r="L3397" s="4"/>
    </row>
    <row r="3398" spans="1:12" x14ac:dyDescent="0.25">
      <c r="A3398" s="2"/>
      <c r="B3398" s="4"/>
      <c r="C3398" s="4"/>
      <c r="D3398" s="4"/>
      <c r="E3398" s="6"/>
      <c r="F3398" s="6"/>
      <c r="H3398" s="2"/>
      <c r="I3398" s="4"/>
      <c r="J3398" s="4"/>
      <c r="K3398" s="4"/>
      <c r="L3398" s="4"/>
    </row>
    <row r="3399" spans="1:12" x14ac:dyDescent="0.25">
      <c r="A3399" s="2"/>
      <c r="B3399" s="4"/>
      <c r="C3399" s="4"/>
      <c r="D3399" s="4"/>
      <c r="E3399" s="6"/>
      <c r="F3399" s="6"/>
      <c r="H3399" s="2"/>
      <c r="I3399" s="4"/>
      <c r="J3399" s="4"/>
      <c r="K3399" s="4"/>
      <c r="L3399" s="4"/>
    </row>
    <row r="3400" spans="1:12" x14ac:dyDescent="0.25">
      <c r="A3400" s="2"/>
      <c r="B3400" s="4"/>
      <c r="C3400" s="4"/>
      <c r="D3400" s="4"/>
      <c r="E3400" s="6"/>
      <c r="F3400" s="6"/>
      <c r="H3400" s="2"/>
      <c r="I3400" s="4"/>
      <c r="J3400" s="4"/>
      <c r="K3400" s="4"/>
      <c r="L3400" s="4"/>
    </row>
    <row r="3401" spans="1:12" x14ac:dyDescent="0.25">
      <c r="A3401" s="2"/>
      <c r="B3401" s="4"/>
      <c r="C3401" s="4"/>
      <c r="D3401" s="4"/>
      <c r="E3401" s="6"/>
      <c r="F3401" s="6"/>
      <c r="H3401" s="2"/>
      <c r="I3401" s="4"/>
      <c r="J3401" s="4"/>
      <c r="K3401" s="4"/>
      <c r="L3401" s="4"/>
    </row>
    <row r="3402" spans="1:12" x14ac:dyDescent="0.25">
      <c r="A3402" s="2"/>
      <c r="B3402" s="4"/>
      <c r="C3402" s="4"/>
      <c r="D3402" s="4"/>
      <c r="E3402" s="6"/>
      <c r="F3402" s="6"/>
      <c r="H3402" s="2"/>
      <c r="I3402" s="4"/>
      <c r="J3402" s="4"/>
      <c r="K3402" s="4"/>
      <c r="L3402" s="4"/>
    </row>
    <row r="3403" spans="1:12" x14ac:dyDescent="0.25">
      <c r="A3403" s="2"/>
      <c r="B3403" s="4"/>
      <c r="C3403" s="4"/>
      <c r="D3403" s="4"/>
      <c r="E3403" s="6"/>
      <c r="F3403" s="6"/>
      <c r="H3403" s="2"/>
      <c r="I3403" s="4"/>
      <c r="J3403" s="4"/>
      <c r="K3403" s="4"/>
      <c r="L3403" s="4"/>
    </row>
    <row r="3404" spans="1:12" x14ac:dyDescent="0.25">
      <c r="A3404" s="2"/>
      <c r="B3404" s="4"/>
      <c r="C3404" s="4"/>
      <c r="D3404" s="4"/>
      <c r="E3404" s="6"/>
      <c r="F3404" s="6"/>
      <c r="H3404" s="2"/>
      <c r="I3404" s="4"/>
      <c r="J3404" s="4"/>
      <c r="K3404" s="4"/>
      <c r="L3404" s="4"/>
    </row>
    <row r="3405" spans="1:12" x14ac:dyDescent="0.25">
      <c r="A3405" s="2"/>
      <c r="B3405" s="4"/>
      <c r="C3405" s="4"/>
      <c r="D3405" s="4"/>
      <c r="E3405" s="6"/>
      <c r="F3405" s="6"/>
      <c r="H3405" s="2"/>
      <c r="I3405" s="4"/>
      <c r="J3405" s="4"/>
      <c r="K3405" s="4"/>
      <c r="L3405" s="4"/>
    </row>
    <row r="3406" spans="1:12" x14ac:dyDescent="0.25">
      <c r="A3406" s="2"/>
      <c r="B3406" s="4"/>
      <c r="C3406" s="4"/>
      <c r="D3406" s="4"/>
      <c r="E3406" s="6"/>
      <c r="F3406" s="6"/>
      <c r="H3406" s="2"/>
      <c r="I3406" s="4"/>
      <c r="J3406" s="4"/>
      <c r="K3406" s="4"/>
      <c r="L3406" s="4"/>
    </row>
    <row r="3407" spans="1:12" x14ac:dyDescent="0.25">
      <c r="A3407" s="2"/>
      <c r="B3407" s="4"/>
      <c r="C3407" s="4"/>
      <c r="D3407" s="4"/>
      <c r="E3407" s="6"/>
      <c r="F3407" s="6"/>
      <c r="H3407" s="2"/>
      <c r="I3407" s="4"/>
      <c r="J3407" s="4"/>
      <c r="K3407" s="4"/>
      <c r="L3407" s="4"/>
    </row>
    <row r="3408" spans="1:12" x14ac:dyDescent="0.25">
      <c r="A3408" s="2"/>
      <c r="B3408" s="4"/>
      <c r="C3408" s="4"/>
      <c r="D3408" s="4"/>
      <c r="E3408" s="6"/>
      <c r="F3408" s="6"/>
      <c r="H3408" s="2"/>
      <c r="I3408" s="4"/>
      <c r="J3408" s="4"/>
      <c r="K3408" s="4"/>
      <c r="L3408" s="4"/>
    </row>
    <row r="3409" spans="1:12" x14ac:dyDescent="0.25">
      <c r="A3409" s="2"/>
      <c r="B3409" s="4"/>
      <c r="C3409" s="4"/>
      <c r="D3409" s="4"/>
      <c r="E3409" s="6"/>
      <c r="F3409" s="6"/>
      <c r="H3409" s="2"/>
      <c r="I3409" s="4"/>
      <c r="J3409" s="4"/>
      <c r="K3409" s="4"/>
      <c r="L3409" s="4"/>
    </row>
    <row r="3410" spans="1:12" x14ac:dyDescent="0.25">
      <c r="A3410" s="2"/>
      <c r="B3410" s="4"/>
      <c r="C3410" s="4"/>
      <c r="D3410" s="4"/>
      <c r="E3410" s="6"/>
      <c r="F3410" s="6"/>
      <c r="H3410" s="2"/>
      <c r="I3410" s="4"/>
      <c r="J3410" s="4"/>
      <c r="K3410" s="4"/>
      <c r="L3410" s="4"/>
    </row>
    <row r="3411" spans="1:12" x14ac:dyDescent="0.25">
      <c r="A3411" s="2"/>
      <c r="B3411" s="4"/>
      <c r="C3411" s="4"/>
      <c r="D3411" s="4"/>
      <c r="E3411" s="6"/>
      <c r="F3411" s="6"/>
      <c r="H3411" s="2"/>
      <c r="I3411" s="4"/>
      <c r="J3411" s="4"/>
      <c r="K3411" s="4"/>
      <c r="L3411" s="4"/>
    </row>
    <row r="3412" spans="1:12" x14ac:dyDescent="0.25">
      <c r="A3412" s="2"/>
      <c r="B3412" s="4"/>
      <c r="C3412" s="4"/>
      <c r="D3412" s="4"/>
      <c r="E3412" s="6"/>
      <c r="F3412" s="6"/>
      <c r="H3412" s="2"/>
      <c r="I3412" s="4"/>
      <c r="J3412" s="4"/>
      <c r="K3412" s="4"/>
      <c r="L3412" s="4"/>
    </row>
    <row r="3413" spans="1:12" x14ac:dyDescent="0.25">
      <c r="A3413" s="2"/>
      <c r="B3413" s="4"/>
      <c r="C3413" s="4"/>
      <c r="D3413" s="4"/>
      <c r="E3413" s="6"/>
      <c r="F3413" s="6"/>
      <c r="H3413" s="2"/>
      <c r="I3413" s="4"/>
      <c r="J3413" s="4"/>
      <c r="K3413" s="4"/>
      <c r="L3413" s="4"/>
    </row>
    <row r="3414" spans="1:12" x14ac:dyDescent="0.25">
      <c r="A3414" s="2"/>
      <c r="B3414" s="4"/>
      <c r="C3414" s="4"/>
      <c r="D3414" s="4"/>
      <c r="E3414" s="6"/>
      <c r="F3414" s="6"/>
      <c r="H3414" s="2"/>
      <c r="I3414" s="4"/>
      <c r="J3414" s="4"/>
      <c r="K3414" s="4"/>
      <c r="L3414" s="4"/>
    </row>
    <row r="3415" spans="1:12" x14ac:dyDescent="0.25">
      <c r="A3415" s="2"/>
      <c r="B3415" s="4"/>
      <c r="C3415" s="4"/>
      <c r="D3415" s="4"/>
      <c r="E3415" s="6"/>
      <c r="F3415" s="6"/>
      <c r="H3415" s="2"/>
      <c r="I3415" s="4"/>
      <c r="J3415" s="4"/>
      <c r="K3415" s="4"/>
      <c r="L3415" s="4"/>
    </row>
    <row r="3416" spans="1:12" x14ac:dyDescent="0.25">
      <c r="A3416" s="2"/>
      <c r="B3416" s="4"/>
      <c r="C3416" s="4"/>
      <c r="D3416" s="4"/>
      <c r="E3416" s="6"/>
      <c r="F3416" s="6"/>
      <c r="H3416" s="2"/>
      <c r="I3416" s="4"/>
      <c r="J3416" s="4"/>
      <c r="K3416" s="4"/>
      <c r="L3416" s="4"/>
    </row>
    <row r="3417" spans="1:12" x14ac:dyDescent="0.25">
      <c r="A3417" s="2"/>
      <c r="B3417" s="4"/>
      <c r="C3417" s="4"/>
      <c r="D3417" s="4"/>
      <c r="E3417" s="6"/>
      <c r="F3417" s="6"/>
      <c r="H3417" s="2"/>
      <c r="I3417" s="4"/>
      <c r="J3417" s="4"/>
      <c r="K3417" s="4"/>
      <c r="L3417" s="4"/>
    </row>
    <row r="3418" spans="1:12" x14ac:dyDescent="0.25">
      <c r="A3418" s="2"/>
      <c r="B3418" s="4"/>
      <c r="C3418" s="4"/>
      <c r="D3418" s="4"/>
      <c r="E3418" s="6"/>
      <c r="F3418" s="6"/>
      <c r="H3418" s="2"/>
      <c r="I3418" s="4"/>
      <c r="J3418" s="4"/>
      <c r="K3418" s="4"/>
      <c r="L3418" s="4"/>
    </row>
    <row r="3419" spans="1:12" x14ac:dyDescent="0.25">
      <c r="A3419" s="2"/>
      <c r="B3419" s="4"/>
      <c r="C3419" s="4"/>
      <c r="D3419" s="4"/>
      <c r="E3419" s="6"/>
      <c r="F3419" s="6"/>
      <c r="H3419" s="2"/>
      <c r="I3419" s="4"/>
      <c r="J3419" s="4"/>
      <c r="K3419" s="4"/>
      <c r="L3419" s="4"/>
    </row>
    <row r="3420" spans="1:12" x14ac:dyDescent="0.25">
      <c r="A3420" s="2"/>
      <c r="B3420" s="4"/>
      <c r="C3420" s="4"/>
      <c r="D3420" s="4"/>
      <c r="E3420" s="6"/>
      <c r="F3420" s="6"/>
      <c r="H3420" s="2"/>
      <c r="I3420" s="4"/>
      <c r="J3420" s="4"/>
      <c r="K3420" s="4"/>
      <c r="L3420" s="4"/>
    </row>
    <row r="3421" spans="1:12" x14ac:dyDescent="0.25">
      <c r="A3421" s="2"/>
      <c r="B3421" s="4"/>
      <c r="C3421" s="4"/>
      <c r="D3421" s="4"/>
      <c r="E3421" s="6"/>
      <c r="F3421" s="6"/>
      <c r="H3421" s="2"/>
      <c r="I3421" s="4"/>
      <c r="J3421" s="4"/>
      <c r="K3421" s="4"/>
      <c r="L3421" s="4"/>
    </row>
    <row r="3422" spans="1:12" x14ac:dyDescent="0.25">
      <c r="A3422" s="2"/>
      <c r="B3422" s="4"/>
      <c r="C3422" s="4"/>
      <c r="D3422" s="4"/>
      <c r="E3422" s="6"/>
      <c r="F3422" s="6"/>
      <c r="H3422" s="2"/>
      <c r="I3422" s="4"/>
      <c r="J3422" s="4"/>
      <c r="K3422" s="4"/>
      <c r="L3422" s="4"/>
    </row>
    <row r="3423" spans="1:12" x14ac:dyDescent="0.25">
      <c r="A3423" s="2"/>
      <c r="B3423" s="4"/>
      <c r="C3423" s="4"/>
      <c r="D3423" s="4"/>
      <c r="E3423" s="6"/>
      <c r="F3423" s="6"/>
      <c r="H3423" s="2"/>
      <c r="I3423" s="4"/>
      <c r="J3423" s="4"/>
      <c r="K3423" s="4"/>
      <c r="L3423" s="4"/>
    </row>
    <row r="3424" spans="1:12" x14ac:dyDescent="0.25">
      <c r="A3424" s="2"/>
      <c r="B3424" s="4"/>
      <c r="C3424" s="4"/>
      <c r="D3424" s="4"/>
      <c r="E3424" s="6"/>
      <c r="F3424" s="6"/>
      <c r="H3424" s="2"/>
      <c r="I3424" s="4"/>
      <c r="J3424" s="4"/>
      <c r="K3424" s="4"/>
      <c r="L3424" s="4"/>
    </row>
    <row r="3425" spans="1:12" x14ac:dyDescent="0.25">
      <c r="A3425" s="2"/>
      <c r="B3425" s="4"/>
      <c r="C3425" s="4"/>
      <c r="D3425" s="4"/>
      <c r="E3425" s="6"/>
      <c r="F3425" s="6"/>
      <c r="H3425" s="2"/>
      <c r="I3425" s="4"/>
      <c r="J3425" s="4"/>
      <c r="K3425" s="4"/>
      <c r="L3425" s="4"/>
    </row>
    <row r="3426" spans="1:12" x14ac:dyDescent="0.25">
      <c r="A3426" s="2"/>
      <c r="B3426" s="4"/>
      <c r="C3426" s="4"/>
      <c r="D3426" s="4"/>
      <c r="E3426" s="6"/>
      <c r="F3426" s="6"/>
      <c r="H3426" s="2"/>
      <c r="I3426" s="4"/>
      <c r="J3426" s="4"/>
      <c r="K3426" s="4"/>
      <c r="L3426" s="4"/>
    </row>
    <row r="3427" spans="1:12" x14ac:dyDescent="0.25">
      <c r="A3427" s="2"/>
      <c r="B3427" s="4"/>
      <c r="C3427" s="4"/>
      <c r="D3427" s="4"/>
      <c r="E3427" s="6"/>
      <c r="F3427" s="6"/>
      <c r="H3427" s="2"/>
      <c r="I3427" s="4"/>
      <c r="J3427" s="4"/>
      <c r="K3427" s="4"/>
      <c r="L3427" s="4"/>
    </row>
    <row r="3428" spans="1:12" x14ac:dyDescent="0.25">
      <c r="A3428" s="2"/>
      <c r="B3428" s="4"/>
      <c r="C3428" s="4"/>
      <c r="D3428" s="4"/>
      <c r="E3428" s="6"/>
      <c r="F3428" s="6"/>
      <c r="H3428" s="2"/>
      <c r="I3428" s="4"/>
      <c r="J3428" s="4"/>
      <c r="K3428" s="4"/>
      <c r="L3428" s="4"/>
    </row>
    <row r="3429" spans="1:12" x14ac:dyDescent="0.25">
      <c r="A3429" s="2"/>
      <c r="B3429" s="4"/>
      <c r="C3429" s="4"/>
      <c r="D3429" s="4"/>
      <c r="E3429" s="6"/>
      <c r="F3429" s="6"/>
      <c r="H3429" s="2"/>
      <c r="I3429" s="4"/>
      <c r="J3429" s="4"/>
      <c r="K3429" s="4"/>
      <c r="L3429" s="4"/>
    </row>
    <row r="3430" spans="1:12" x14ac:dyDescent="0.25">
      <c r="A3430" s="2"/>
      <c r="B3430" s="4"/>
      <c r="C3430" s="4"/>
      <c r="D3430" s="4"/>
      <c r="E3430" s="6"/>
      <c r="F3430" s="6"/>
      <c r="H3430" s="2"/>
      <c r="I3430" s="4"/>
      <c r="J3430" s="4"/>
      <c r="K3430" s="4"/>
      <c r="L3430" s="4"/>
    </row>
    <row r="3431" spans="1:12" x14ac:dyDescent="0.25">
      <c r="A3431" s="2"/>
      <c r="B3431" s="4"/>
      <c r="C3431" s="4"/>
      <c r="D3431" s="4"/>
      <c r="E3431" s="6"/>
      <c r="F3431" s="6"/>
      <c r="H3431" s="2"/>
      <c r="I3431" s="4"/>
      <c r="J3431" s="4"/>
      <c r="K3431" s="4"/>
      <c r="L3431" s="4"/>
    </row>
    <row r="3432" spans="1:12" x14ac:dyDescent="0.25">
      <c r="A3432" s="2"/>
      <c r="B3432" s="4"/>
      <c r="C3432" s="4"/>
      <c r="D3432" s="4"/>
      <c r="E3432" s="6"/>
      <c r="F3432" s="6"/>
      <c r="H3432" s="2"/>
      <c r="I3432" s="4"/>
      <c r="J3432" s="4"/>
      <c r="K3432" s="4"/>
      <c r="L3432" s="4"/>
    </row>
    <row r="3433" spans="1:12" x14ac:dyDescent="0.25">
      <c r="A3433" s="2"/>
      <c r="B3433" s="4"/>
      <c r="C3433" s="4"/>
      <c r="D3433" s="4"/>
      <c r="E3433" s="6"/>
      <c r="F3433" s="6"/>
      <c r="H3433" s="2"/>
      <c r="I3433" s="4"/>
      <c r="J3433" s="4"/>
      <c r="K3433" s="4"/>
      <c r="L3433" s="4"/>
    </row>
    <row r="3434" spans="1:12" x14ac:dyDescent="0.25">
      <c r="A3434" s="2"/>
      <c r="B3434" s="4"/>
      <c r="C3434" s="4"/>
      <c r="D3434" s="4"/>
      <c r="E3434" s="6"/>
      <c r="F3434" s="6"/>
      <c r="H3434" s="2"/>
      <c r="I3434" s="4"/>
      <c r="J3434" s="4"/>
      <c r="K3434" s="4"/>
      <c r="L3434" s="4"/>
    </row>
    <row r="3435" spans="1:12" x14ac:dyDescent="0.25">
      <c r="A3435" s="2"/>
      <c r="B3435" s="4"/>
      <c r="C3435" s="4"/>
      <c r="D3435" s="4"/>
      <c r="E3435" s="6"/>
      <c r="F3435" s="6"/>
      <c r="H3435" s="2"/>
      <c r="I3435" s="4"/>
      <c r="J3435" s="4"/>
      <c r="K3435" s="4"/>
      <c r="L3435" s="4"/>
    </row>
    <row r="3436" spans="1:12" x14ac:dyDescent="0.25">
      <c r="A3436" s="2"/>
      <c r="B3436" s="4"/>
      <c r="C3436" s="4"/>
      <c r="D3436" s="4"/>
      <c r="E3436" s="6"/>
      <c r="F3436" s="6"/>
      <c r="H3436" s="2"/>
      <c r="I3436" s="4"/>
      <c r="J3436" s="4"/>
      <c r="K3436" s="4"/>
      <c r="L3436" s="4"/>
    </row>
    <row r="3437" spans="1:12" x14ac:dyDescent="0.25">
      <c r="A3437" s="2"/>
      <c r="B3437" s="4"/>
      <c r="C3437" s="4"/>
      <c r="D3437" s="4"/>
      <c r="E3437" s="6"/>
      <c r="F3437" s="6"/>
      <c r="H3437" s="2"/>
      <c r="I3437" s="4"/>
      <c r="J3437" s="4"/>
      <c r="K3437" s="4"/>
      <c r="L3437" s="4"/>
    </row>
    <row r="3438" spans="1:12" x14ac:dyDescent="0.25">
      <c r="A3438" s="2"/>
      <c r="B3438" s="4"/>
      <c r="C3438" s="4"/>
      <c r="D3438" s="4"/>
      <c r="E3438" s="6"/>
      <c r="F3438" s="6"/>
      <c r="H3438" s="2"/>
      <c r="I3438" s="4"/>
      <c r="J3438" s="4"/>
      <c r="K3438" s="4"/>
      <c r="L3438" s="4"/>
    </row>
    <row r="3439" spans="1:12" x14ac:dyDescent="0.25">
      <c r="A3439" s="2"/>
      <c r="B3439" s="4"/>
      <c r="C3439" s="4"/>
      <c r="D3439" s="4"/>
      <c r="E3439" s="6"/>
      <c r="F3439" s="6"/>
      <c r="H3439" s="2"/>
      <c r="I3439" s="4"/>
      <c r="J3439" s="4"/>
      <c r="K3439" s="4"/>
      <c r="L3439" s="4"/>
    </row>
    <row r="3440" spans="1:12" x14ac:dyDescent="0.25">
      <c r="A3440" s="2"/>
      <c r="B3440" s="4"/>
      <c r="C3440" s="4"/>
      <c r="D3440" s="4"/>
      <c r="E3440" s="6"/>
      <c r="F3440" s="6"/>
      <c r="H3440" s="2"/>
      <c r="I3440" s="4"/>
      <c r="J3440" s="4"/>
      <c r="K3440" s="4"/>
      <c r="L3440" s="4"/>
    </row>
    <row r="3441" spans="1:12" x14ac:dyDescent="0.25">
      <c r="A3441" s="2"/>
      <c r="B3441" s="4"/>
      <c r="C3441" s="4"/>
      <c r="D3441" s="4"/>
      <c r="E3441" s="6"/>
      <c r="F3441" s="6"/>
      <c r="H3441" s="2"/>
      <c r="I3441" s="4"/>
      <c r="J3441" s="4"/>
      <c r="K3441" s="4"/>
      <c r="L3441" s="4"/>
    </row>
    <row r="3442" spans="1:12" x14ac:dyDescent="0.25">
      <c r="A3442" s="2"/>
      <c r="B3442" s="4"/>
      <c r="C3442" s="4"/>
      <c r="D3442" s="4"/>
      <c r="E3442" s="6"/>
      <c r="F3442" s="6"/>
      <c r="H3442" s="2"/>
      <c r="I3442" s="4"/>
      <c r="J3442" s="4"/>
      <c r="K3442" s="4"/>
      <c r="L3442" s="4"/>
    </row>
    <row r="3443" spans="1:12" x14ac:dyDescent="0.25">
      <c r="A3443" s="2"/>
      <c r="B3443" s="4"/>
      <c r="C3443" s="4"/>
      <c r="D3443" s="4"/>
      <c r="E3443" s="6"/>
      <c r="F3443" s="6"/>
      <c r="H3443" s="2"/>
      <c r="I3443" s="4"/>
      <c r="J3443" s="4"/>
      <c r="K3443" s="4"/>
      <c r="L3443" s="4"/>
    </row>
    <row r="3444" spans="1:12" x14ac:dyDescent="0.25">
      <c r="A3444" s="2"/>
      <c r="B3444" s="4"/>
      <c r="C3444" s="4"/>
      <c r="D3444" s="4"/>
      <c r="E3444" s="6"/>
      <c r="F3444" s="6"/>
      <c r="H3444" s="2"/>
      <c r="I3444" s="4"/>
      <c r="J3444" s="4"/>
      <c r="K3444" s="4"/>
      <c r="L3444" s="4"/>
    </row>
    <row r="3445" spans="1:12" x14ac:dyDescent="0.25">
      <c r="A3445" s="2"/>
      <c r="B3445" s="4"/>
      <c r="C3445" s="4"/>
      <c r="D3445" s="4"/>
      <c r="E3445" s="6"/>
      <c r="F3445" s="6"/>
      <c r="H3445" s="2"/>
      <c r="I3445" s="4"/>
      <c r="J3445" s="4"/>
      <c r="K3445" s="4"/>
      <c r="L3445" s="4"/>
    </row>
    <row r="3446" spans="1:12" x14ac:dyDescent="0.25">
      <c r="A3446" s="2"/>
      <c r="B3446" s="4"/>
      <c r="C3446" s="4"/>
      <c r="D3446" s="4"/>
      <c r="E3446" s="6"/>
      <c r="F3446" s="6"/>
      <c r="H3446" s="2"/>
      <c r="I3446" s="4"/>
      <c r="J3446" s="4"/>
      <c r="K3446" s="4"/>
      <c r="L3446" s="4"/>
    </row>
    <row r="3447" spans="1:12" x14ac:dyDescent="0.25">
      <c r="A3447" s="2"/>
      <c r="B3447" s="4"/>
      <c r="C3447" s="4"/>
      <c r="D3447" s="4"/>
      <c r="E3447" s="6"/>
      <c r="F3447" s="6"/>
      <c r="H3447" s="2"/>
      <c r="I3447" s="4"/>
      <c r="J3447" s="4"/>
      <c r="K3447" s="4"/>
      <c r="L3447" s="4"/>
    </row>
    <row r="3448" spans="1:12" x14ac:dyDescent="0.25">
      <c r="A3448" s="2"/>
      <c r="B3448" s="4"/>
      <c r="C3448" s="4"/>
      <c r="D3448" s="4"/>
      <c r="E3448" s="6"/>
      <c r="F3448" s="6"/>
      <c r="H3448" s="2"/>
      <c r="I3448" s="4"/>
      <c r="J3448" s="4"/>
      <c r="K3448" s="4"/>
      <c r="L3448" s="4"/>
    </row>
    <row r="3449" spans="1:12" x14ac:dyDescent="0.25">
      <c r="A3449" s="2"/>
      <c r="B3449" s="4"/>
      <c r="C3449" s="4"/>
      <c r="D3449" s="4"/>
      <c r="E3449" s="6"/>
      <c r="F3449" s="6"/>
      <c r="H3449" s="2"/>
      <c r="I3449" s="4"/>
      <c r="J3449" s="4"/>
      <c r="K3449" s="4"/>
      <c r="L3449" s="4"/>
    </row>
    <row r="3450" spans="1:12" x14ac:dyDescent="0.25">
      <c r="A3450" s="2"/>
      <c r="B3450" s="4"/>
      <c r="C3450" s="4"/>
      <c r="D3450" s="4"/>
      <c r="E3450" s="6"/>
      <c r="F3450" s="6"/>
      <c r="H3450" s="2"/>
      <c r="I3450" s="4"/>
      <c r="J3450" s="4"/>
      <c r="K3450" s="4"/>
      <c r="L3450" s="4"/>
    </row>
    <row r="3451" spans="1:12" x14ac:dyDescent="0.25">
      <c r="A3451" s="2"/>
      <c r="B3451" s="4"/>
      <c r="C3451" s="4"/>
      <c r="D3451" s="4"/>
      <c r="E3451" s="6"/>
      <c r="F3451" s="6"/>
      <c r="H3451" s="2"/>
      <c r="I3451" s="4"/>
      <c r="J3451" s="4"/>
      <c r="K3451" s="4"/>
      <c r="L3451" s="4"/>
    </row>
    <row r="3452" spans="1:12" x14ac:dyDescent="0.25">
      <c r="A3452" s="2"/>
      <c r="B3452" s="4"/>
      <c r="C3452" s="4"/>
      <c r="D3452" s="4"/>
      <c r="E3452" s="6"/>
      <c r="F3452" s="6"/>
      <c r="H3452" s="2"/>
      <c r="I3452" s="4"/>
      <c r="J3452" s="4"/>
      <c r="K3452" s="4"/>
      <c r="L3452" s="4"/>
    </row>
    <row r="3453" spans="1:12" x14ac:dyDescent="0.25">
      <c r="A3453" s="2"/>
      <c r="B3453" s="4"/>
      <c r="C3453" s="4"/>
      <c r="D3453" s="4"/>
      <c r="E3453" s="6"/>
      <c r="F3453" s="6"/>
      <c r="H3453" s="2"/>
      <c r="I3453" s="4"/>
      <c r="J3453" s="4"/>
      <c r="K3453" s="4"/>
      <c r="L3453" s="4"/>
    </row>
    <row r="3454" spans="1:12" x14ac:dyDescent="0.25">
      <c r="A3454" s="2"/>
      <c r="B3454" s="4"/>
      <c r="C3454" s="4"/>
      <c r="D3454" s="4"/>
      <c r="E3454" s="6"/>
      <c r="F3454" s="6"/>
      <c r="H3454" s="2"/>
      <c r="I3454" s="4"/>
      <c r="J3454" s="4"/>
      <c r="K3454" s="4"/>
      <c r="L3454" s="4"/>
    </row>
    <row r="3455" spans="1:12" x14ac:dyDescent="0.25">
      <c r="A3455" s="2"/>
      <c r="B3455" s="4"/>
      <c r="C3455" s="4"/>
      <c r="D3455" s="4"/>
      <c r="E3455" s="6"/>
      <c r="F3455" s="6"/>
      <c r="H3455" s="2"/>
      <c r="I3455" s="4"/>
      <c r="J3455" s="4"/>
      <c r="K3455" s="4"/>
      <c r="L3455" s="4"/>
    </row>
    <row r="3456" spans="1:12" x14ac:dyDescent="0.25">
      <c r="A3456" s="2"/>
      <c r="B3456" s="4"/>
      <c r="C3456" s="4"/>
      <c r="D3456" s="4"/>
      <c r="E3456" s="6"/>
      <c r="F3456" s="6"/>
      <c r="H3456" s="2"/>
      <c r="I3456" s="4"/>
      <c r="J3456" s="4"/>
      <c r="K3456" s="4"/>
      <c r="L3456" s="4"/>
    </row>
    <row r="3457" spans="1:12" x14ac:dyDescent="0.25">
      <c r="A3457" s="2"/>
      <c r="B3457" s="4"/>
      <c r="C3457" s="4"/>
      <c r="D3457" s="4"/>
      <c r="E3457" s="6"/>
      <c r="F3457" s="6"/>
      <c r="H3457" s="2"/>
      <c r="I3457" s="4"/>
      <c r="J3457" s="4"/>
      <c r="K3457" s="4"/>
      <c r="L3457" s="4"/>
    </row>
    <row r="3458" spans="1:12" x14ac:dyDescent="0.25">
      <c r="A3458" s="2"/>
      <c r="B3458" s="4"/>
      <c r="C3458" s="4"/>
      <c r="D3458" s="4"/>
      <c r="E3458" s="6"/>
      <c r="F3458" s="6"/>
      <c r="H3458" s="2"/>
      <c r="I3458" s="4"/>
      <c r="J3458" s="4"/>
      <c r="K3458" s="4"/>
      <c r="L3458" s="4"/>
    </row>
    <row r="3459" spans="1:12" x14ac:dyDescent="0.25">
      <c r="A3459" s="2"/>
      <c r="B3459" s="4"/>
      <c r="C3459" s="4"/>
      <c r="D3459" s="4"/>
      <c r="E3459" s="6"/>
      <c r="F3459" s="6"/>
      <c r="H3459" s="2"/>
      <c r="I3459" s="4"/>
      <c r="J3459" s="4"/>
      <c r="K3459" s="4"/>
      <c r="L3459" s="4"/>
    </row>
    <row r="3460" spans="1:12" x14ac:dyDescent="0.25">
      <c r="A3460" s="2"/>
      <c r="B3460" s="4"/>
      <c r="C3460" s="4"/>
      <c r="D3460" s="4"/>
      <c r="E3460" s="6"/>
      <c r="F3460" s="6"/>
      <c r="H3460" s="2"/>
      <c r="I3460" s="4"/>
      <c r="J3460" s="4"/>
      <c r="K3460" s="4"/>
      <c r="L3460" s="4"/>
    </row>
    <row r="3461" spans="1:12" x14ac:dyDescent="0.25">
      <c r="A3461" s="2"/>
      <c r="B3461" s="4"/>
      <c r="C3461" s="4"/>
      <c r="D3461" s="4"/>
      <c r="E3461" s="6"/>
      <c r="F3461" s="6"/>
      <c r="H3461" s="2"/>
      <c r="I3461" s="4"/>
      <c r="J3461" s="4"/>
      <c r="K3461" s="4"/>
      <c r="L3461" s="4"/>
    </row>
    <row r="3462" spans="1:12" x14ac:dyDescent="0.25">
      <c r="A3462" s="2"/>
      <c r="B3462" s="4"/>
      <c r="C3462" s="4"/>
      <c r="D3462" s="4"/>
      <c r="E3462" s="6"/>
      <c r="F3462" s="6"/>
      <c r="H3462" s="2"/>
      <c r="I3462" s="4"/>
      <c r="J3462" s="4"/>
      <c r="K3462" s="4"/>
      <c r="L3462" s="4"/>
    </row>
    <row r="3463" spans="1:12" x14ac:dyDescent="0.25">
      <c r="A3463" s="2"/>
      <c r="B3463" s="4"/>
      <c r="C3463" s="4"/>
      <c r="D3463" s="4"/>
      <c r="E3463" s="6"/>
      <c r="F3463" s="6"/>
      <c r="H3463" s="2"/>
      <c r="I3463" s="4"/>
      <c r="J3463" s="4"/>
      <c r="K3463" s="4"/>
      <c r="L3463" s="4"/>
    </row>
    <row r="3464" spans="1:12" x14ac:dyDescent="0.25">
      <c r="A3464" s="2"/>
      <c r="B3464" s="4"/>
      <c r="C3464" s="4"/>
      <c r="D3464" s="4"/>
      <c r="E3464" s="6"/>
      <c r="F3464" s="6"/>
      <c r="H3464" s="2"/>
      <c r="I3464" s="4"/>
      <c r="J3464" s="4"/>
      <c r="K3464" s="4"/>
      <c r="L3464" s="4"/>
    </row>
    <row r="3465" spans="1:12" x14ac:dyDescent="0.25">
      <c r="A3465" s="2"/>
      <c r="B3465" s="4"/>
      <c r="C3465" s="4"/>
      <c r="D3465" s="4"/>
      <c r="E3465" s="6"/>
      <c r="F3465" s="6"/>
      <c r="H3465" s="2"/>
      <c r="I3465" s="4"/>
      <c r="J3465" s="4"/>
      <c r="K3465" s="4"/>
      <c r="L3465" s="4"/>
    </row>
    <row r="3466" spans="1:12" x14ac:dyDescent="0.25">
      <c r="A3466" s="2"/>
      <c r="B3466" s="4"/>
      <c r="C3466" s="4"/>
      <c r="D3466" s="4"/>
      <c r="E3466" s="6"/>
      <c r="F3466" s="6"/>
      <c r="H3466" s="2"/>
      <c r="I3466" s="4"/>
      <c r="J3466" s="4"/>
      <c r="K3466" s="4"/>
      <c r="L3466" s="4"/>
    </row>
    <row r="3467" spans="1:12" x14ac:dyDescent="0.25">
      <c r="A3467" s="2"/>
      <c r="B3467" s="4"/>
      <c r="C3467" s="4"/>
      <c r="D3467" s="4"/>
      <c r="E3467" s="6"/>
      <c r="F3467" s="6"/>
      <c r="H3467" s="2"/>
      <c r="I3467" s="4"/>
      <c r="J3467" s="4"/>
      <c r="K3467" s="4"/>
      <c r="L3467" s="4"/>
    </row>
    <row r="3468" spans="1:12" x14ac:dyDescent="0.25">
      <c r="A3468" s="2"/>
      <c r="B3468" s="4"/>
      <c r="C3468" s="4"/>
      <c r="D3468" s="4"/>
      <c r="E3468" s="6"/>
      <c r="F3468" s="6"/>
      <c r="H3468" s="2"/>
      <c r="I3468" s="4"/>
      <c r="J3468" s="4"/>
      <c r="K3468" s="4"/>
      <c r="L3468" s="4"/>
    </row>
    <row r="3469" spans="1:12" x14ac:dyDescent="0.25">
      <c r="A3469" s="2"/>
      <c r="B3469" s="4"/>
      <c r="C3469" s="4"/>
      <c r="D3469" s="4"/>
      <c r="E3469" s="6"/>
      <c r="F3469" s="6"/>
      <c r="H3469" s="2"/>
      <c r="I3469" s="4"/>
      <c r="J3469" s="4"/>
      <c r="K3469" s="4"/>
      <c r="L3469" s="4"/>
    </row>
    <row r="3470" spans="1:12" x14ac:dyDescent="0.25">
      <c r="A3470" s="2"/>
      <c r="B3470" s="4"/>
      <c r="C3470" s="4"/>
      <c r="D3470" s="4"/>
      <c r="E3470" s="6"/>
      <c r="F3470" s="6"/>
      <c r="H3470" s="2"/>
      <c r="I3470" s="4"/>
      <c r="J3470" s="4"/>
      <c r="K3470" s="4"/>
      <c r="L3470" s="4"/>
    </row>
    <row r="3471" spans="1:12" x14ac:dyDescent="0.25">
      <c r="A3471" s="2"/>
      <c r="B3471" s="4"/>
      <c r="C3471" s="4"/>
      <c r="D3471" s="4"/>
      <c r="E3471" s="6"/>
      <c r="F3471" s="6"/>
      <c r="H3471" s="2"/>
      <c r="I3471" s="4"/>
      <c r="J3471" s="4"/>
      <c r="K3471" s="4"/>
      <c r="L3471" s="4"/>
    </row>
    <row r="3472" spans="1:12" x14ac:dyDescent="0.25">
      <c r="A3472" s="2"/>
      <c r="B3472" s="4"/>
      <c r="C3472" s="4"/>
      <c r="D3472" s="4"/>
      <c r="E3472" s="6"/>
      <c r="F3472" s="6"/>
      <c r="H3472" s="2"/>
      <c r="I3472" s="4"/>
      <c r="J3472" s="4"/>
      <c r="K3472" s="4"/>
      <c r="L3472" s="4"/>
    </row>
    <row r="3473" spans="1:12" x14ac:dyDescent="0.25">
      <c r="A3473" s="2"/>
      <c r="B3473" s="4"/>
      <c r="C3473" s="4"/>
      <c r="D3473" s="4"/>
      <c r="E3473" s="6"/>
      <c r="F3473" s="6"/>
      <c r="H3473" s="2"/>
      <c r="I3473" s="4"/>
      <c r="J3473" s="4"/>
      <c r="K3473" s="4"/>
      <c r="L3473" s="4"/>
    </row>
    <row r="3474" spans="1:12" x14ac:dyDescent="0.25">
      <c r="A3474" s="2"/>
      <c r="B3474" s="4"/>
      <c r="C3474" s="4"/>
      <c r="D3474" s="4"/>
      <c r="E3474" s="6"/>
      <c r="F3474" s="6"/>
      <c r="H3474" s="2"/>
      <c r="I3474" s="4"/>
      <c r="J3474" s="4"/>
      <c r="K3474" s="4"/>
      <c r="L3474" s="4"/>
    </row>
    <row r="3475" spans="1:12" x14ac:dyDescent="0.25">
      <c r="A3475" s="2"/>
      <c r="B3475" s="4"/>
      <c r="C3475" s="4"/>
      <c r="D3475" s="4"/>
      <c r="E3475" s="6"/>
      <c r="F3475" s="6"/>
      <c r="H3475" s="2"/>
      <c r="I3475" s="4"/>
      <c r="J3475" s="4"/>
      <c r="K3475" s="4"/>
      <c r="L3475" s="4"/>
    </row>
    <row r="3476" spans="1:12" x14ac:dyDescent="0.25">
      <c r="A3476" s="2"/>
      <c r="B3476" s="4"/>
      <c r="C3476" s="4"/>
      <c r="D3476" s="4"/>
      <c r="E3476" s="6"/>
      <c r="F3476" s="6"/>
      <c r="H3476" s="2"/>
      <c r="I3476" s="4"/>
      <c r="J3476" s="4"/>
      <c r="K3476" s="4"/>
      <c r="L3476" s="4"/>
    </row>
    <row r="3477" spans="1:12" x14ac:dyDescent="0.25">
      <c r="A3477" s="2"/>
      <c r="B3477" s="4"/>
      <c r="C3477" s="4"/>
      <c r="D3477" s="4"/>
      <c r="E3477" s="6"/>
      <c r="F3477" s="6"/>
      <c r="H3477" s="2"/>
      <c r="I3477" s="4"/>
      <c r="J3477" s="4"/>
      <c r="K3477" s="4"/>
      <c r="L3477" s="4"/>
    </row>
    <row r="3478" spans="1:12" x14ac:dyDescent="0.25">
      <c r="A3478" s="2"/>
      <c r="B3478" s="4"/>
      <c r="C3478" s="4"/>
      <c r="D3478" s="4"/>
      <c r="E3478" s="6"/>
      <c r="F3478" s="6"/>
      <c r="H3478" s="2"/>
      <c r="I3478" s="4"/>
      <c r="J3478" s="4"/>
      <c r="K3478" s="4"/>
      <c r="L3478" s="4"/>
    </row>
    <row r="3479" spans="1:12" x14ac:dyDescent="0.25">
      <c r="A3479" s="2"/>
      <c r="B3479" s="4"/>
      <c r="C3479" s="4"/>
      <c r="D3479" s="4"/>
      <c r="E3479" s="6"/>
      <c r="F3479" s="6"/>
      <c r="H3479" s="2"/>
      <c r="I3479" s="4"/>
      <c r="J3479" s="4"/>
      <c r="K3479" s="4"/>
      <c r="L3479" s="4"/>
    </row>
    <row r="3480" spans="1:12" x14ac:dyDescent="0.25">
      <c r="A3480" s="2"/>
      <c r="B3480" s="4"/>
      <c r="C3480" s="4"/>
      <c r="D3480" s="4"/>
      <c r="E3480" s="6"/>
      <c r="F3480" s="6"/>
      <c r="H3480" s="2"/>
      <c r="I3480" s="4"/>
      <c r="J3480" s="4"/>
      <c r="K3480" s="4"/>
      <c r="L3480" s="4"/>
    </row>
    <row r="3481" spans="1:12" x14ac:dyDescent="0.25">
      <c r="A3481" s="2"/>
      <c r="B3481" s="4"/>
      <c r="C3481" s="4"/>
      <c r="D3481" s="4"/>
      <c r="E3481" s="6"/>
      <c r="F3481" s="6"/>
      <c r="H3481" s="2"/>
      <c r="I3481" s="4"/>
      <c r="J3481" s="4"/>
      <c r="K3481" s="4"/>
      <c r="L3481" s="4"/>
    </row>
    <row r="3482" spans="1:12" x14ac:dyDescent="0.25">
      <c r="A3482" s="2"/>
      <c r="B3482" s="4"/>
      <c r="C3482" s="4"/>
      <c r="D3482" s="4"/>
      <c r="E3482" s="6"/>
      <c r="F3482" s="6"/>
      <c r="H3482" s="2"/>
      <c r="I3482" s="4"/>
      <c r="J3482" s="4"/>
      <c r="K3482" s="4"/>
      <c r="L3482" s="4"/>
    </row>
    <row r="3483" spans="1:12" x14ac:dyDescent="0.25">
      <c r="A3483" s="2"/>
      <c r="B3483" s="4"/>
      <c r="C3483" s="4"/>
      <c r="D3483" s="4"/>
      <c r="E3483" s="6"/>
      <c r="F3483" s="6"/>
      <c r="H3483" s="2"/>
      <c r="I3483" s="4"/>
      <c r="J3483" s="4"/>
      <c r="K3483" s="4"/>
      <c r="L3483" s="4"/>
    </row>
    <row r="3484" spans="1:12" x14ac:dyDescent="0.25">
      <c r="A3484" s="2"/>
      <c r="B3484" s="4"/>
      <c r="C3484" s="4"/>
      <c r="D3484" s="4"/>
      <c r="E3484" s="6"/>
      <c r="F3484" s="6"/>
      <c r="H3484" s="2"/>
      <c r="I3484" s="4"/>
      <c r="J3484" s="4"/>
      <c r="K3484" s="4"/>
      <c r="L3484" s="4"/>
    </row>
    <row r="3485" spans="1:12" x14ac:dyDescent="0.25">
      <c r="A3485" s="2"/>
      <c r="B3485" s="4"/>
      <c r="C3485" s="4"/>
      <c r="D3485" s="4"/>
      <c r="E3485" s="6"/>
      <c r="F3485" s="6"/>
      <c r="H3485" s="2"/>
      <c r="I3485" s="4"/>
      <c r="J3485" s="4"/>
      <c r="K3485" s="4"/>
      <c r="L3485" s="4"/>
    </row>
    <row r="3486" spans="1:12" x14ac:dyDescent="0.25">
      <c r="A3486" s="2"/>
      <c r="B3486" s="4"/>
      <c r="C3486" s="4"/>
      <c r="D3486" s="4"/>
      <c r="E3486" s="6"/>
      <c r="F3486" s="6"/>
      <c r="H3486" s="2"/>
      <c r="I3486" s="4"/>
      <c r="J3486" s="4"/>
      <c r="K3486" s="4"/>
      <c r="L3486" s="4"/>
    </row>
    <row r="3487" spans="1:12" x14ac:dyDescent="0.25">
      <c r="A3487" s="2"/>
      <c r="B3487" s="4"/>
      <c r="C3487" s="4"/>
      <c r="D3487" s="4"/>
      <c r="E3487" s="6"/>
      <c r="F3487" s="6"/>
      <c r="H3487" s="2"/>
      <c r="I3487" s="4"/>
      <c r="J3487" s="4"/>
      <c r="K3487" s="4"/>
      <c r="L3487" s="4"/>
    </row>
    <row r="3488" spans="1:12" x14ac:dyDescent="0.25">
      <c r="A3488" s="2"/>
      <c r="B3488" s="4"/>
      <c r="C3488" s="4"/>
      <c r="D3488" s="4"/>
      <c r="E3488" s="6"/>
      <c r="F3488" s="6"/>
      <c r="H3488" s="2"/>
      <c r="I3488" s="4"/>
      <c r="J3488" s="4"/>
      <c r="K3488" s="4"/>
      <c r="L3488" s="4"/>
    </row>
    <row r="3489" spans="1:12" x14ac:dyDescent="0.25">
      <c r="A3489" s="2"/>
      <c r="B3489" s="4"/>
      <c r="C3489" s="4"/>
      <c r="D3489" s="4"/>
      <c r="E3489" s="6"/>
      <c r="F3489" s="6"/>
      <c r="H3489" s="2"/>
      <c r="I3489" s="4"/>
      <c r="J3489" s="4"/>
      <c r="K3489" s="4"/>
      <c r="L3489" s="4"/>
    </row>
    <row r="3490" spans="1:12" x14ac:dyDescent="0.25">
      <c r="A3490" s="2"/>
      <c r="B3490" s="4"/>
      <c r="C3490" s="4"/>
      <c r="D3490" s="4"/>
      <c r="E3490" s="6"/>
      <c r="F3490" s="6"/>
      <c r="H3490" s="2"/>
      <c r="I3490" s="4"/>
      <c r="J3490" s="4"/>
      <c r="K3490" s="4"/>
      <c r="L3490" s="4"/>
    </row>
    <row r="3491" spans="1:12" x14ac:dyDescent="0.25">
      <c r="A3491" s="2"/>
      <c r="B3491" s="4"/>
      <c r="C3491" s="4"/>
      <c r="D3491" s="4"/>
      <c r="E3491" s="6"/>
      <c r="F3491" s="6"/>
      <c r="H3491" s="2"/>
      <c r="I3491" s="4"/>
      <c r="J3491" s="4"/>
      <c r="K3491" s="4"/>
      <c r="L3491" s="4"/>
    </row>
    <row r="3492" spans="1:12" x14ac:dyDescent="0.25">
      <c r="A3492" s="2"/>
      <c r="B3492" s="4"/>
      <c r="C3492" s="4"/>
      <c r="D3492" s="4"/>
      <c r="E3492" s="6"/>
      <c r="F3492" s="6"/>
      <c r="H3492" s="2"/>
      <c r="I3492" s="4"/>
      <c r="J3492" s="4"/>
      <c r="K3492" s="4"/>
      <c r="L3492" s="4"/>
    </row>
    <row r="3493" spans="1:12" x14ac:dyDescent="0.25">
      <c r="A3493" s="2"/>
      <c r="B3493" s="4"/>
      <c r="C3493" s="4"/>
      <c r="D3493" s="4"/>
      <c r="E3493" s="6"/>
      <c r="F3493" s="6"/>
      <c r="H3493" s="2"/>
      <c r="I3493" s="4"/>
      <c r="J3493" s="4"/>
      <c r="K3493" s="4"/>
      <c r="L3493" s="4"/>
    </row>
    <row r="3494" spans="1:12" x14ac:dyDescent="0.25">
      <c r="A3494" s="2"/>
      <c r="B3494" s="4"/>
      <c r="C3494" s="4"/>
      <c r="D3494" s="4"/>
      <c r="E3494" s="6"/>
      <c r="F3494" s="6"/>
      <c r="H3494" s="2"/>
      <c r="I3494" s="4"/>
      <c r="J3494" s="4"/>
      <c r="K3494" s="4"/>
      <c r="L3494" s="4"/>
    </row>
    <row r="3495" spans="1:12" x14ac:dyDescent="0.25">
      <c r="A3495" s="2"/>
      <c r="B3495" s="4"/>
      <c r="C3495" s="4"/>
      <c r="D3495" s="4"/>
      <c r="E3495" s="6"/>
      <c r="F3495" s="6"/>
      <c r="H3495" s="2"/>
      <c r="I3495" s="4"/>
      <c r="J3495" s="4"/>
      <c r="K3495" s="4"/>
      <c r="L3495" s="4"/>
    </row>
    <row r="3496" spans="1:12" x14ac:dyDescent="0.25">
      <c r="A3496" s="2"/>
      <c r="B3496" s="4"/>
      <c r="C3496" s="4"/>
      <c r="D3496" s="4"/>
      <c r="E3496" s="6"/>
      <c r="F3496" s="6"/>
      <c r="H3496" s="2"/>
      <c r="I3496" s="4"/>
      <c r="J3496" s="4"/>
      <c r="K3496" s="4"/>
      <c r="L3496" s="4"/>
    </row>
    <row r="3497" spans="1:12" x14ac:dyDescent="0.25">
      <c r="A3497" s="2"/>
      <c r="B3497" s="4"/>
      <c r="C3497" s="4"/>
      <c r="D3497" s="4"/>
      <c r="E3497" s="6"/>
      <c r="F3497" s="6"/>
      <c r="H3497" s="2"/>
      <c r="I3497" s="4"/>
      <c r="J3497" s="4"/>
      <c r="K3497" s="4"/>
      <c r="L3497" s="4"/>
    </row>
    <row r="3498" spans="1:12" x14ac:dyDescent="0.25">
      <c r="A3498" s="2"/>
      <c r="B3498" s="4"/>
      <c r="C3498" s="4"/>
      <c r="D3498" s="4"/>
      <c r="E3498" s="6"/>
      <c r="F3498" s="6"/>
      <c r="H3498" s="2"/>
      <c r="I3498" s="4"/>
      <c r="J3498" s="4"/>
      <c r="K3498" s="4"/>
      <c r="L3498" s="4"/>
    </row>
    <row r="3499" spans="1:12" x14ac:dyDescent="0.25">
      <c r="A3499" s="2"/>
      <c r="B3499" s="4"/>
      <c r="C3499" s="4"/>
      <c r="D3499" s="4"/>
      <c r="E3499" s="6"/>
      <c r="F3499" s="6"/>
      <c r="H3499" s="2"/>
      <c r="I3499" s="4"/>
      <c r="J3499" s="4"/>
      <c r="K3499" s="4"/>
      <c r="L3499" s="4"/>
    </row>
    <row r="3500" spans="1:12" x14ac:dyDescent="0.25">
      <c r="A3500" s="2"/>
      <c r="B3500" s="4"/>
      <c r="C3500" s="4"/>
      <c r="D3500" s="4"/>
      <c r="E3500" s="6"/>
      <c r="F3500" s="6"/>
      <c r="H3500" s="2"/>
      <c r="I3500" s="4"/>
      <c r="J3500" s="4"/>
      <c r="K3500" s="4"/>
      <c r="L3500" s="4"/>
    </row>
    <row r="3501" spans="1:12" x14ac:dyDescent="0.25">
      <c r="A3501" s="2"/>
      <c r="B3501" s="4"/>
      <c r="C3501" s="4"/>
      <c r="D3501" s="4"/>
      <c r="E3501" s="6"/>
      <c r="F3501" s="6"/>
      <c r="H3501" s="2"/>
      <c r="I3501" s="4"/>
      <c r="J3501" s="4"/>
      <c r="K3501" s="4"/>
      <c r="L3501" s="4"/>
    </row>
    <row r="3502" spans="1:12" x14ac:dyDescent="0.25">
      <c r="A3502" s="2"/>
      <c r="B3502" s="4"/>
      <c r="C3502" s="4"/>
      <c r="D3502" s="4"/>
      <c r="E3502" s="6"/>
      <c r="F3502" s="6"/>
      <c r="H3502" s="2"/>
      <c r="I3502" s="4"/>
      <c r="J3502" s="4"/>
      <c r="K3502" s="4"/>
      <c r="L3502" s="4"/>
    </row>
    <row r="3503" spans="1:12" x14ac:dyDescent="0.25">
      <c r="A3503" s="2"/>
      <c r="B3503" s="4"/>
      <c r="C3503" s="4"/>
      <c r="D3503" s="4"/>
      <c r="E3503" s="6"/>
      <c r="F3503" s="6"/>
      <c r="H3503" s="2"/>
      <c r="I3503" s="4"/>
      <c r="J3503" s="4"/>
      <c r="K3503" s="4"/>
      <c r="L3503" s="4"/>
    </row>
    <row r="3504" spans="1:12" x14ac:dyDescent="0.25">
      <c r="A3504" s="2"/>
      <c r="B3504" s="4"/>
      <c r="C3504" s="4"/>
      <c r="D3504" s="4"/>
      <c r="E3504" s="6"/>
      <c r="F3504" s="6"/>
      <c r="H3504" s="2"/>
      <c r="I3504" s="4"/>
      <c r="J3504" s="4"/>
      <c r="K3504" s="4"/>
      <c r="L3504" s="4"/>
    </row>
    <row r="3505" spans="1:12" x14ac:dyDescent="0.25">
      <c r="A3505" s="2"/>
      <c r="B3505" s="4"/>
      <c r="C3505" s="4"/>
      <c r="D3505" s="4"/>
      <c r="E3505" s="6"/>
      <c r="F3505" s="6"/>
      <c r="H3505" s="2"/>
      <c r="I3505" s="4"/>
      <c r="J3505" s="4"/>
      <c r="K3505" s="4"/>
      <c r="L3505" s="4"/>
    </row>
    <row r="3506" spans="1:12" x14ac:dyDescent="0.25">
      <c r="A3506" s="2"/>
      <c r="B3506" s="4"/>
      <c r="C3506" s="4"/>
      <c r="D3506" s="4"/>
      <c r="E3506" s="6"/>
      <c r="F3506" s="6"/>
      <c r="H3506" s="2"/>
      <c r="I3506" s="4"/>
      <c r="J3506" s="4"/>
      <c r="K3506" s="4"/>
      <c r="L3506" s="4"/>
    </row>
    <row r="3507" spans="1:12" x14ac:dyDescent="0.25">
      <c r="A3507" s="2"/>
      <c r="B3507" s="4"/>
      <c r="C3507" s="4"/>
      <c r="D3507" s="4"/>
      <c r="E3507" s="6"/>
      <c r="F3507" s="6"/>
      <c r="H3507" s="2"/>
      <c r="I3507" s="4"/>
      <c r="J3507" s="4"/>
      <c r="K3507" s="4"/>
      <c r="L3507" s="4"/>
    </row>
    <row r="3508" spans="1:12" x14ac:dyDescent="0.25">
      <c r="A3508" s="2"/>
      <c r="B3508" s="4"/>
      <c r="C3508" s="4"/>
      <c r="D3508" s="4"/>
      <c r="E3508" s="6"/>
      <c r="F3508" s="6"/>
      <c r="H3508" s="2"/>
      <c r="I3508" s="4"/>
      <c r="J3508" s="4"/>
      <c r="K3508" s="4"/>
      <c r="L3508" s="4"/>
    </row>
    <row r="3509" spans="1:12" x14ac:dyDescent="0.25">
      <c r="A3509" s="2"/>
      <c r="B3509" s="4"/>
      <c r="C3509" s="4"/>
      <c r="D3509" s="4"/>
      <c r="E3509" s="6"/>
      <c r="F3509" s="6"/>
      <c r="H3509" s="2"/>
      <c r="I3509" s="4"/>
      <c r="J3509" s="4"/>
      <c r="K3509" s="4"/>
      <c r="L3509" s="4"/>
    </row>
    <row r="3510" spans="1:12" x14ac:dyDescent="0.25">
      <c r="A3510" s="2"/>
      <c r="B3510" s="4"/>
      <c r="C3510" s="4"/>
      <c r="D3510" s="4"/>
      <c r="E3510" s="6"/>
      <c r="F3510" s="6"/>
      <c r="H3510" s="2"/>
      <c r="I3510" s="4"/>
      <c r="J3510" s="4"/>
      <c r="K3510" s="4"/>
      <c r="L3510" s="4"/>
    </row>
    <row r="3511" spans="1:12" x14ac:dyDescent="0.25">
      <c r="A3511" s="2"/>
      <c r="B3511" s="4"/>
      <c r="C3511" s="4"/>
      <c r="D3511" s="4"/>
      <c r="E3511" s="6"/>
      <c r="F3511" s="6"/>
      <c r="H3511" s="2"/>
      <c r="I3511" s="4"/>
      <c r="J3511" s="4"/>
      <c r="K3511" s="4"/>
      <c r="L3511" s="4"/>
    </row>
    <row r="3512" spans="1:12" x14ac:dyDescent="0.25">
      <c r="A3512" s="2"/>
      <c r="B3512" s="4"/>
      <c r="C3512" s="4"/>
      <c r="D3512" s="4"/>
      <c r="E3512" s="6"/>
      <c r="F3512" s="6"/>
      <c r="H3512" s="2"/>
      <c r="I3512" s="4"/>
      <c r="J3512" s="4"/>
      <c r="K3512" s="4"/>
      <c r="L3512" s="4"/>
    </row>
    <row r="3513" spans="1:12" x14ac:dyDescent="0.25">
      <c r="A3513" s="2"/>
      <c r="B3513" s="4"/>
      <c r="C3513" s="4"/>
      <c r="D3513" s="4"/>
      <c r="E3513" s="6"/>
      <c r="F3513" s="6"/>
      <c r="H3513" s="2"/>
      <c r="I3513" s="4"/>
      <c r="J3513" s="4"/>
      <c r="K3513" s="4"/>
      <c r="L3513" s="4"/>
    </row>
    <row r="3514" spans="1:12" x14ac:dyDescent="0.25">
      <c r="A3514" s="2"/>
      <c r="B3514" s="4"/>
      <c r="C3514" s="4"/>
      <c r="D3514" s="4"/>
      <c r="E3514" s="6"/>
      <c r="F3514" s="6"/>
      <c r="H3514" s="2"/>
      <c r="I3514" s="4"/>
      <c r="J3514" s="4"/>
      <c r="K3514" s="4"/>
      <c r="L3514" s="4"/>
    </row>
    <row r="3515" spans="1:12" x14ac:dyDescent="0.25">
      <c r="A3515" s="2"/>
      <c r="B3515" s="4"/>
      <c r="C3515" s="4"/>
      <c r="D3515" s="4"/>
      <c r="E3515" s="6"/>
      <c r="F3515" s="6"/>
      <c r="H3515" s="2"/>
      <c r="I3515" s="4"/>
      <c r="J3515" s="4"/>
      <c r="K3515" s="4"/>
      <c r="L3515" s="4"/>
    </row>
    <row r="3516" spans="1:12" x14ac:dyDescent="0.25">
      <c r="A3516" s="2"/>
      <c r="B3516" s="4"/>
      <c r="C3516" s="4"/>
      <c r="D3516" s="4"/>
      <c r="E3516" s="6"/>
      <c r="F3516" s="6"/>
      <c r="H3516" s="2"/>
      <c r="I3516" s="4"/>
      <c r="J3516" s="4"/>
      <c r="K3516" s="4"/>
      <c r="L3516" s="4"/>
    </row>
    <row r="3517" spans="1:12" x14ac:dyDescent="0.25">
      <c r="A3517" s="2"/>
      <c r="B3517" s="4"/>
      <c r="C3517" s="4"/>
      <c r="D3517" s="4"/>
      <c r="E3517" s="6"/>
      <c r="F3517" s="6"/>
      <c r="H3517" s="2"/>
      <c r="I3517" s="4"/>
      <c r="J3517" s="4"/>
      <c r="K3517" s="4"/>
      <c r="L3517" s="4"/>
    </row>
    <row r="3518" spans="1:12" x14ac:dyDescent="0.25">
      <c r="A3518" s="2"/>
      <c r="B3518" s="4"/>
      <c r="C3518" s="4"/>
      <c r="D3518" s="4"/>
      <c r="E3518" s="6"/>
      <c r="F3518" s="6"/>
      <c r="H3518" s="2"/>
      <c r="I3518" s="4"/>
      <c r="J3518" s="4"/>
      <c r="K3518" s="4"/>
      <c r="L3518" s="4"/>
    </row>
    <row r="3519" spans="1:12" x14ac:dyDescent="0.25">
      <c r="A3519" s="2"/>
      <c r="B3519" s="4"/>
      <c r="C3519" s="4"/>
      <c r="D3519" s="4"/>
      <c r="E3519" s="6"/>
      <c r="F3519" s="6"/>
      <c r="H3519" s="2"/>
      <c r="I3519" s="4"/>
      <c r="J3519" s="4"/>
      <c r="K3519" s="4"/>
      <c r="L3519" s="4"/>
    </row>
    <row r="3520" spans="1:12" x14ac:dyDescent="0.25">
      <c r="A3520" s="2"/>
      <c r="B3520" s="4"/>
      <c r="C3520" s="4"/>
      <c r="D3520" s="4"/>
      <c r="E3520" s="6"/>
      <c r="F3520" s="6"/>
      <c r="H3520" s="2"/>
      <c r="I3520" s="4"/>
      <c r="J3520" s="4"/>
      <c r="K3520" s="4"/>
      <c r="L3520" s="4"/>
    </row>
    <row r="3521" spans="1:12" x14ac:dyDescent="0.25">
      <c r="A3521" s="2"/>
      <c r="B3521" s="4"/>
      <c r="C3521" s="4"/>
      <c r="D3521" s="4"/>
      <c r="E3521" s="6"/>
      <c r="F3521" s="6"/>
      <c r="H3521" s="2"/>
      <c r="I3521" s="4"/>
      <c r="J3521" s="4"/>
      <c r="K3521" s="4"/>
      <c r="L3521" s="4"/>
    </row>
    <row r="3522" spans="1:12" x14ac:dyDescent="0.25">
      <c r="A3522" s="2"/>
      <c r="B3522" s="4"/>
      <c r="C3522" s="4"/>
      <c r="D3522" s="4"/>
      <c r="E3522" s="6"/>
      <c r="F3522" s="6"/>
      <c r="H3522" s="2"/>
      <c r="I3522" s="4"/>
      <c r="J3522" s="4"/>
      <c r="K3522" s="4"/>
      <c r="L3522" s="4"/>
    </row>
    <row r="3523" spans="1:12" x14ac:dyDescent="0.25">
      <c r="A3523" s="2"/>
      <c r="B3523" s="4"/>
      <c r="C3523" s="4"/>
      <c r="D3523" s="4"/>
      <c r="E3523" s="6"/>
      <c r="F3523" s="6"/>
      <c r="H3523" s="2"/>
      <c r="I3523" s="4"/>
      <c r="J3523" s="4"/>
      <c r="K3523" s="4"/>
      <c r="L3523" s="4"/>
    </row>
    <row r="3524" spans="1:12" x14ac:dyDescent="0.25">
      <c r="A3524" s="2"/>
      <c r="B3524" s="4"/>
      <c r="C3524" s="4"/>
      <c r="D3524" s="4"/>
      <c r="E3524" s="6"/>
      <c r="F3524" s="6"/>
      <c r="H3524" s="2"/>
      <c r="I3524" s="4"/>
      <c r="J3524" s="4"/>
      <c r="K3524" s="4"/>
      <c r="L3524" s="4"/>
    </row>
    <row r="3525" spans="1:12" x14ac:dyDescent="0.25">
      <c r="A3525" s="2"/>
      <c r="B3525" s="4"/>
      <c r="C3525" s="4"/>
      <c r="D3525" s="4"/>
      <c r="E3525" s="6"/>
      <c r="F3525" s="6"/>
      <c r="H3525" s="2"/>
      <c r="I3525" s="4"/>
      <c r="J3525" s="4"/>
      <c r="K3525" s="4"/>
      <c r="L3525" s="4"/>
    </row>
    <row r="3526" spans="1:12" x14ac:dyDescent="0.25">
      <c r="A3526" s="2"/>
      <c r="B3526" s="4"/>
      <c r="C3526" s="4"/>
      <c r="D3526" s="4"/>
      <c r="E3526" s="6"/>
      <c r="F3526" s="6"/>
      <c r="H3526" s="2"/>
      <c r="I3526" s="4"/>
      <c r="J3526" s="4"/>
      <c r="K3526" s="4"/>
      <c r="L3526" s="4"/>
    </row>
    <row r="3527" spans="1:12" x14ac:dyDescent="0.25">
      <c r="A3527" s="2"/>
      <c r="B3527" s="4"/>
      <c r="C3527" s="4"/>
      <c r="D3527" s="4"/>
      <c r="E3527" s="6"/>
      <c r="F3527" s="6"/>
      <c r="H3527" s="2"/>
      <c r="I3527" s="4"/>
      <c r="J3527" s="4"/>
      <c r="K3527" s="4"/>
      <c r="L3527" s="4"/>
    </row>
    <row r="3528" spans="1:12" x14ac:dyDescent="0.25">
      <c r="A3528" s="2"/>
      <c r="B3528" s="4"/>
      <c r="C3528" s="4"/>
      <c r="D3528" s="4"/>
      <c r="E3528" s="6"/>
      <c r="F3528" s="6"/>
      <c r="H3528" s="2"/>
      <c r="I3528" s="4"/>
      <c r="J3528" s="4"/>
      <c r="K3528" s="4"/>
      <c r="L3528" s="4"/>
    </row>
    <row r="3529" spans="1:12" x14ac:dyDescent="0.25">
      <c r="A3529" s="2"/>
      <c r="B3529" s="4"/>
      <c r="C3529" s="4"/>
      <c r="D3529" s="4"/>
      <c r="E3529" s="6"/>
      <c r="F3529" s="6"/>
      <c r="H3529" s="2"/>
      <c r="I3529" s="4"/>
      <c r="J3529" s="4"/>
      <c r="K3529" s="4"/>
      <c r="L3529" s="4"/>
    </row>
    <row r="3530" spans="1:12" x14ac:dyDescent="0.25">
      <c r="A3530" s="2"/>
      <c r="B3530" s="4"/>
      <c r="C3530" s="4"/>
      <c r="D3530" s="4"/>
      <c r="E3530" s="6"/>
      <c r="F3530" s="6"/>
      <c r="H3530" s="2"/>
      <c r="I3530" s="4"/>
      <c r="J3530" s="4"/>
      <c r="K3530" s="4"/>
      <c r="L3530" s="4"/>
    </row>
    <row r="3531" spans="1:12" x14ac:dyDescent="0.25">
      <c r="A3531" s="2"/>
      <c r="B3531" s="4"/>
      <c r="C3531" s="4"/>
      <c r="D3531" s="4"/>
      <c r="E3531" s="6"/>
      <c r="F3531" s="6"/>
      <c r="H3531" s="2"/>
      <c r="I3531" s="4"/>
      <c r="J3531" s="4"/>
      <c r="K3531" s="4"/>
      <c r="L3531" s="4"/>
    </row>
    <row r="3532" spans="1:12" x14ac:dyDescent="0.25">
      <c r="A3532" s="2"/>
      <c r="B3532" s="4"/>
      <c r="C3532" s="4"/>
      <c r="D3532" s="4"/>
      <c r="E3532" s="6"/>
      <c r="F3532" s="6"/>
      <c r="H3532" s="2"/>
      <c r="I3532" s="4"/>
      <c r="J3532" s="4"/>
      <c r="K3532" s="4"/>
      <c r="L3532" s="4"/>
    </row>
    <row r="3533" spans="1:12" x14ac:dyDescent="0.25">
      <c r="A3533" s="2"/>
      <c r="B3533" s="4"/>
      <c r="C3533" s="4"/>
      <c r="D3533" s="4"/>
      <c r="E3533" s="6"/>
      <c r="F3533" s="6"/>
      <c r="H3533" s="2"/>
      <c r="I3533" s="4"/>
      <c r="J3533" s="4"/>
      <c r="K3533" s="4"/>
      <c r="L3533" s="4"/>
    </row>
    <row r="3534" spans="1:12" x14ac:dyDescent="0.25">
      <c r="A3534" s="2"/>
      <c r="B3534" s="4"/>
      <c r="C3534" s="4"/>
      <c r="D3534" s="4"/>
      <c r="E3534" s="6"/>
      <c r="F3534" s="6"/>
      <c r="H3534" s="2"/>
      <c r="I3534" s="4"/>
      <c r="J3534" s="4"/>
      <c r="K3534" s="4"/>
      <c r="L3534" s="4"/>
    </row>
    <row r="3535" spans="1:12" x14ac:dyDescent="0.25">
      <c r="A3535" s="2"/>
      <c r="B3535" s="4"/>
      <c r="C3535" s="4"/>
      <c r="D3535" s="4"/>
      <c r="E3535" s="6"/>
      <c r="F3535" s="6"/>
      <c r="H3535" s="2"/>
      <c r="I3535" s="4"/>
      <c r="J3535" s="4"/>
      <c r="K3535" s="4"/>
      <c r="L3535" s="4"/>
    </row>
    <row r="3536" spans="1:12" x14ac:dyDescent="0.25">
      <c r="A3536" s="2"/>
      <c r="B3536" s="4"/>
      <c r="C3536" s="4"/>
      <c r="D3536" s="4"/>
      <c r="E3536" s="6"/>
      <c r="F3536" s="6"/>
      <c r="H3536" s="2"/>
      <c r="I3536" s="4"/>
      <c r="J3536" s="4"/>
      <c r="K3536" s="4"/>
      <c r="L3536" s="4"/>
    </row>
    <row r="3537" spans="1:12" x14ac:dyDescent="0.25">
      <c r="A3537" s="2"/>
      <c r="B3537" s="4"/>
      <c r="C3537" s="4"/>
      <c r="D3537" s="4"/>
      <c r="E3537" s="6"/>
      <c r="F3537" s="6"/>
      <c r="H3537" s="2"/>
      <c r="I3537" s="4"/>
      <c r="J3537" s="4"/>
      <c r="K3537" s="4"/>
      <c r="L3537" s="4"/>
    </row>
    <row r="3538" spans="1:12" x14ac:dyDescent="0.25">
      <c r="A3538" s="2"/>
      <c r="B3538" s="4"/>
      <c r="C3538" s="4"/>
      <c r="D3538" s="4"/>
      <c r="E3538" s="6"/>
      <c r="F3538" s="6"/>
      <c r="H3538" s="2"/>
      <c r="I3538" s="4"/>
      <c r="J3538" s="4"/>
      <c r="K3538" s="4"/>
      <c r="L3538" s="4"/>
    </row>
    <row r="3539" spans="1:12" x14ac:dyDescent="0.25">
      <c r="A3539" s="2"/>
      <c r="B3539" s="4"/>
      <c r="C3539" s="4"/>
      <c r="D3539" s="4"/>
      <c r="E3539" s="6"/>
      <c r="F3539" s="6"/>
      <c r="H3539" s="2"/>
      <c r="I3539" s="4"/>
      <c r="J3539" s="4"/>
      <c r="K3539" s="4"/>
      <c r="L3539" s="4"/>
    </row>
    <row r="3540" spans="1:12" x14ac:dyDescent="0.25">
      <c r="A3540" s="2"/>
      <c r="B3540" s="4"/>
      <c r="C3540" s="4"/>
      <c r="D3540" s="4"/>
      <c r="E3540" s="6"/>
      <c r="F3540" s="6"/>
      <c r="H3540" s="2"/>
      <c r="I3540" s="4"/>
      <c r="J3540" s="4"/>
      <c r="K3540" s="4"/>
      <c r="L3540" s="4"/>
    </row>
    <row r="3541" spans="1:12" x14ac:dyDescent="0.25">
      <c r="A3541" s="2"/>
      <c r="B3541" s="4"/>
      <c r="C3541" s="4"/>
      <c r="D3541" s="4"/>
      <c r="E3541" s="6"/>
      <c r="F3541" s="6"/>
      <c r="H3541" s="2"/>
      <c r="I3541" s="4"/>
      <c r="J3541" s="4"/>
      <c r="K3541" s="4"/>
      <c r="L3541" s="4"/>
    </row>
    <row r="3542" spans="1:12" x14ac:dyDescent="0.25">
      <c r="A3542" s="2"/>
      <c r="B3542" s="4"/>
      <c r="C3542" s="4"/>
      <c r="D3542" s="4"/>
      <c r="E3542" s="6"/>
      <c r="F3542" s="6"/>
      <c r="H3542" s="2"/>
      <c r="I3542" s="4"/>
      <c r="J3542" s="4"/>
      <c r="K3542" s="4"/>
      <c r="L3542" s="4"/>
    </row>
    <row r="3543" spans="1:12" x14ac:dyDescent="0.25">
      <c r="A3543" s="2"/>
      <c r="B3543" s="4"/>
      <c r="C3543" s="4"/>
      <c r="D3543" s="4"/>
      <c r="E3543" s="6"/>
      <c r="F3543" s="6"/>
      <c r="H3543" s="2"/>
      <c r="I3543" s="4"/>
      <c r="J3543" s="4"/>
      <c r="K3543" s="4"/>
      <c r="L3543" s="4"/>
    </row>
    <row r="3544" spans="1:12" x14ac:dyDescent="0.25">
      <c r="A3544" s="2"/>
      <c r="B3544" s="4"/>
      <c r="C3544" s="4"/>
      <c r="D3544" s="4"/>
      <c r="E3544" s="6"/>
      <c r="F3544" s="6"/>
      <c r="H3544" s="2"/>
      <c r="I3544" s="4"/>
      <c r="J3544" s="4"/>
      <c r="K3544" s="4"/>
      <c r="L3544" s="4"/>
    </row>
    <row r="3545" spans="1:12" x14ac:dyDescent="0.25">
      <c r="A3545" s="2"/>
      <c r="B3545" s="4"/>
      <c r="C3545" s="4"/>
      <c r="D3545" s="4"/>
      <c r="E3545" s="6"/>
      <c r="F3545" s="6"/>
      <c r="H3545" s="2"/>
      <c r="I3545" s="4"/>
      <c r="J3545" s="4"/>
      <c r="K3545" s="4"/>
      <c r="L3545" s="4"/>
    </row>
    <row r="3546" spans="1:12" x14ac:dyDescent="0.25">
      <c r="A3546" s="2"/>
      <c r="B3546" s="4"/>
      <c r="C3546" s="4"/>
      <c r="D3546" s="4"/>
      <c r="E3546" s="6"/>
      <c r="F3546" s="6"/>
      <c r="H3546" s="2"/>
      <c r="I3546" s="4"/>
      <c r="J3546" s="4"/>
      <c r="K3546" s="4"/>
      <c r="L3546" s="4"/>
    </row>
    <row r="3547" spans="1:12" x14ac:dyDescent="0.25">
      <c r="A3547" s="2"/>
      <c r="B3547" s="4"/>
      <c r="C3547" s="4"/>
      <c r="D3547" s="4"/>
      <c r="E3547" s="6"/>
      <c r="F3547" s="6"/>
      <c r="H3547" s="2"/>
      <c r="I3547" s="4"/>
      <c r="J3547" s="4"/>
      <c r="K3547" s="4"/>
      <c r="L3547" s="4"/>
    </row>
    <row r="3548" spans="1:12" x14ac:dyDescent="0.25">
      <c r="A3548" s="2"/>
      <c r="B3548" s="4"/>
      <c r="C3548" s="4"/>
      <c r="D3548" s="4"/>
      <c r="E3548" s="6"/>
      <c r="F3548" s="6"/>
      <c r="H3548" s="2"/>
      <c r="I3548" s="4"/>
      <c r="J3548" s="4"/>
      <c r="K3548" s="4"/>
      <c r="L3548" s="4"/>
    </row>
    <row r="3549" spans="1:12" x14ac:dyDescent="0.25">
      <c r="A3549" s="2"/>
      <c r="B3549" s="4"/>
      <c r="C3549" s="4"/>
      <c r="D3549" s="4"/>
      <c r="E3549" s="6"/>
      <c r="F3549" s="6"/>
      <c r="H3549" s="2"/>
      <c r="I3549" s="4"/>
      <c r="J3549" s="4"/>
      <c r="K3549" s="4"/>
      <c r="L3549" s="4"/>
    </row>
    <row r="3550" spans="1:12" x14ac:dyDescent="0.25">
      <c r="A3550" s="2"/>
      <c r="B3550" s="4"/>
      <c r="C3550" s="4"/>
      <c r="D3550" s="4"/>
      <c r="E3550" s="6"/>
      <c r="F3550" s="6"/>
      <c r="H3550" s="2"/>
      <c r="I3550" s="4"/>
      <c r="J3550" s="4"/>
      <c r="K3550" s="4"/>
      <c r="L3550" s="4"/>
    </row>
    <row r="3551" spans="1:12" x14ac:dyDescent="0.25">
      <c r="A3551" s="2"/>
      <c r="B3551" s="4"/>
      <c r="C3551" s="4"/>
      <c r="D3551" s="4"/>
      <c r="E3551" s="6"/>
      <c r="F3551" s="6"/>
      <c r="H3551" s="2"/>
      <c r="I3551" s="4"/>
      <c r="J3551" s="4"/>
      <c r="K3551" s="4"/>
      <c r="L3551" s="4"/>
    </row>
    <row r="3552" spans="1:12" x14ac:dyDescent="0.25">
      <c r="A3552" s="2"/>
      <c r="B3552" s="4"/>
      <c r="C3552" s="4"/>
      <c r="D3552" s="4"/>
      <c r="E3552" s="6"/>
      <c r="F3552" s="6"/>
      <c r="H3552" s="2"/>
      <c r="I3552" s="4"/>
      <c r="J3552" s="4"/>
      <c r="K3552" s="4"/>
      <c r="L3552" s="4"/>
    </row>
    <row r="3553" spans="1:12" x14ac:dyDescent="0.25">
      <c r="A3553" s="2"/>
      <c r="B3553" s="4"/>
      <c r="C3553" s="4"/>
      <c r="D3553" s="4"/>
      <c r="E3553" s="6"/>
      <c r="F3553" s="6"/>
      <c r="H3553" s="2"/>
      <c r="I3553" s="4"/>
      <c r="J3553" s="4"/>
      <c r="K3553" s="4"/>
      <c r="L3553" s="4"/>
    </row>
    <row r="3554" spans="1:12" x14ac:dyDescent="0.25">
      <c r="A3554" s="2"/>
      <c r="B3554" s="4"/>
      <c r="C3554" s="4"/>
      <c r="D3554" s="4"/>
      <c r="E3554" s="6"/>
      <c r="F3554" s="6"/>
      <c r="H3554" s="2"/>
      <c r="I3554" s="4"/>
      <c r="J3554" s="4"/>
      <c r="K3554" s="4"/>
      <c r="L3554" s="4"/>
    </row>
    <row r="3555" spans="1:12" x14ac:dyDescent="0.25">
      <c r="A3555" s="2"/>
      <c r="B3555" s="4"/>
      <c r="C3555" s="4"/>
      <c r="D3555" s="4"/>
      <c r="E3555" s="6"/>
      <c r="F3555" s="6"/>
      <c r="H3555" s="2"/>
      <c r="I3555" s="4"/>
      <c r="J3555" s="4"/>
      <c r="K3555" s="4"/>
      <c r="L3555" s="4"/>
    </row>
    <row r="3556" spans="1:12" x14ac:dyDescent="0.25">
      <c r="A3556" s="2"/>
      <c r="B3556" s="4"/>
      <c r="C3556" s="4"/>
      <c r="D3556" s="4"/>
      <c r="E3556" s="6"/>
      <c r="F3556" s="6"/>
      <c r="H3556" s="2"/>
      <c r="I3556" s="4"/>
      <c r="J3556" s="4"/>
      <c r="K3556" s="4"/>
      <c r="L3556" s="4"/>
    </row>
    <row r="3557" spans="1:12" x14ac:dyDescent="0.25">
      <c r="A3557" s="2"/>
      <c r="B3557" s="4"/>
      <c r="C3557" s="4"/>
      <c r="D3557" s="4"/>
      <c r="E3557" s="6"/>
      <c r="F3557" s="6"/>
      <c r="H3557" s="2"/>
      <c r="I3557" s="4"/>
      <c r="J3557" s="4"/>
      <c r="K3557" s="4"/>
      <c r="L3557" s="4"/>
    </row>
    <row r="3558" spans="1:12" x14ac:dyDescent="0.25">
      <c r="A3558" s="2"/>
      <c r="B3558" s="4"/>
      <c r="C3558" s="4"/>
      <c r="D3558" s="4"/>
      <c r="E3558" s="6"/>
      <c r="F3558" s="6"/>
      <c r="H3558" s="2"/>
      <c r="I3558" s="4"/>
      <c r="J3558" s="4"/>
      <c r="K3558" s="4"/>
      <c r="L3558" s="4"/>
    </row>
    <row r="3559" spans="1:12" x14ac:dyDescent="0.25">
      <c r="A3559" s="2"/>
      <c r="B3559" s="4"/>
      <c r="C3559" s="4"/>
      <c r="D3559" s="4"/>
      <c r="E3559" s="6"/>
      <c r="F3559" s="6"/>
      <c r="H3559" s="2"/>
      <c r="I3559" s="4"/>
      <c r="J3559" s="4"/>
      <c r="K3559" s="4"/>
      <c r="L3559" s="4"/>
    </row>
    <row r="3560" spans="1:12" x14ac:dyDescent="0.25">
      <c r="A3560" s="2"/>
      <c r="B3560" s="4"/>
      <c r="C3560" s="4"/>
      <c r="D3560" s="4"/>
      <c r="E3560" s="6"/>
      <c r="F3560" s="6"/>
      <c r="H3560" s="2"/>
      <c r="I3560" s="4"/>
      <c r="J3560" s="4"/>
      <c r="K3560" s="4"/>
      <c r="L3560" s="4"/>
    </row>
    <row r="3561" spans="1:12" x14ac:dyDescent="0.25">
      <c r="A3561" s="2"/>
      <c r="B3561" s="4"/>
      <c r="C3561" s="4"/>
      <c r="D3561" s="4"/>
      <c r="E3561" s="6"/>
      <c r="F3561" s="6"/>
      <c r="H3561" s="2"/>
      <c r="I3561" s="4"/>
      <c r="J3561" s="4"/>
      <c r="K3561" s="4"/>
      <c r="L3561" s="4"/>
    </row>
    <row r="3562" spans="1:12" x14ac:dyDescent="0.25">
      <c r="A3562" s="2"/>
      <c r="B3562" s="4"/>
      <c r="C3562" s="4"/>
      <c r="D3562" s="4"/>
      <c r="E3562" s="6"/>
      <c r="F3562" s="6"/>
      <c r="H3562" s="2"/>
      <c r="I3562" s="4"/>
      <c r="J3562" s="4"/>
      <c r="K3562" s="4"/>
      <c r="L3562" s="4"/>
    </row>
    <row r="3563" spans="1:12" x14ac:dyDescent="0.25">
      <c r="A3563" s="2"/>
      <c r="B3563" s="4"/>
      <c r="C3563" s="4"/>
      <c r="D3563" s="4"/>
      <c r="E3563" s="6"/>
      <c r="F3563" s="6"/>
      <c r="H3563" s="2"/>
      <c r="I3563" s="4"/>
      <c r="J3563" s="4"/>
      <c r="K3563" s="4"/>
      <c r="L3563" s="4"/>
    </row>
    <row r="3564" spans="1:12" x14ac:dyDescent="0.25">
      <c r="A3564" s="2"/>
      <c r="B3564" s="4"/>
      <c r="C3564" s="4"/>
      <c r="D3564" s="4"/>
      <c r="E3564" s="6"/>
      <c r="F3564" s="6"/>
      <c r="H3564" s="2"/>
      <c r="I3564" s="4"/>
      <c r="J3564" s="4"/>
      <c r="K3564" s="4"/>
      <c r="L3564" s="4"/>
    </row>
    <row r="3565" spans="1:12" x14ac:dyDescent="0.25">
      <c r="A3565" s="2"/>
      <c r="B3565" s="4"/>
      <c r="C3565" s="4"/>
      <c r="D3565" s="4"/>
      <c r="E3565" s="6"/>
      <c r="F3565" s="6"/>
      <c r="H3565" s="2"/>
      <c r="I3565" s="4"/>
      <c r="J3565" s="4"/>
      <c r="K3565" s="4"/>
      <c r="L3565" s="4"/>
    </row>
    <row r="3566" spans="1:12" x14ac:dyDescent="0.25">
      <c r="A3566" s="2"/>
      <c r="B3566" s="4"/>
      <c r="C3566" s="4"/>
      <c r="D3566" s="4"/>
      <c r="E3566" s="6"/>
      <c r="F3566" s="6"/>
      <c r="H3566" s="2"/>
      <c r="I3566" s="4"/>
      <c r="J3566" s="4"/>
      <c r="K3566" s="4"/>
      <c r="L3566" s="4"/>
    </row>
    <row r="3567" spans="1:12" x14ac:dyDescent="0.25">
      <c r="A3567" s="2"/>
      <c r="B3567" s="4"/>
      <c r="C3567" s="4"/>
      <c r="D3567" s="4"/>
      <c r="E3567" s="6"/>
      <c r="F3567" s="6"/>
      <c r="H3567" s="2"/>
      <c r="I3567" s="4"/>
      <c r="J3567" s="4"/>
      <c r="K3567" s="4"/>
      <c r="L3567" s="4"/>
    </row>
    <row r="3568" spans="1:12" x14ac:dyDescent="0.25">
      <c r="A3568" s="2"/>
      <c r="B3568" s="4"/>
      <c r="C3568" s="4"/>
      <c r="D3568" s="4"/>
      <c r="E3568" s="6"/>
      <c r="F3568" s="6"/>
      <c r="H3568" s="2"/>
      <c r="I3568" s="4"/>
      <c r="J3568" s="4"/>
      <c r="K3568" s="4"/>
      <c r="L3568" s="4"/>
    </row>
    <row r="3569" spans="1:12" x14ac:dyDescent="0.25">
      <c r="A3569" s="2"/>
      <c r="B3569" s="4"/>
      <c r="C3569" s="4"/>
      <c r="D3569" s="4"/>
      <c r="E3569" s="6"/>
      <c r="F3569" s="6"/>
      <c r="H3569" s="2"/>
      <c r="I3569" s="4"/>
      <c r="J3569" s="4"/>
      <c r="K3569" s="4"/>
      <c r="L3569" s="4"/>
    </row>
    <row r="3570" spans="1:12" x14ac:dyDescent="0.25">
      <c r="A3570" s="2"/>
      <c r="B3570" s="4"/>
      <c r="C3570" s="4"/>
      <c r="D3570" s="4"/>
      <c r="E3570" s="6"/>
      <c r="F3570" s="6"/>
      <c r="H3570" s="2"/>
      <c r="I3570" s="4"/>
      <c r="J3570" s="4"/>
      <c r="K3570" s="4"/>
      <c r="L3570" s="4"/>
    </row>
    <row r="3571" spans="1:12" x14ac:dyDescent="0.25">
      <c r="A3571" s="2"/>
      <c r="B3571" s="4"/>
      <c r="C3571" s="4"/>
      <c r="D3571" s="4"/>
      <c r="E3571" s="6"/>
      <c r="F3571" s="6"/>
      <c r="H3571" s="2"/>
      <c r="I3571" s="4"/>
      <c r="J3571" s="4"/>
      <c r="K3571" s="4"/>
      <c r="L3571" s="4"/>
    </row>
    <row r="3572" spans="1:12" x14ac:dyDescent="0.25">
      <c r="A3572" s="2"/>
      <c r="B3572" s="4"/>
      <c r="C3572" s="4"/>
      <c r="D3572" s="4"/>
      <c r="E3572" s="6"/>
      <c r="F3572" s="6"/>
      <c r="H3572" s="2"/>
      <c r="I3572" s="4"/>
      <c r="J3572" s="4"/>
      <c r="K3572" s="4"/>
      <c r="L3572" s="4"/>
    </row>
    <row r="3573" spans="1:12" x14ac:dyDescent="0.25">
      <c r="A3573" s="2"/>
      <c r="B3573" s="4"/>
      <c r="C3573" s="4"/>
      <c r="D3573" s="4"/>
      <c r="E3573" s="6"/>
      <c r="F3573" s="6"/>
      <c r="H3573" s="2"/>
      <c r="I3573" s="4"/>
      <c r="J3573" s="4"/>
      <c r="K3573" s="4"/>
      <c r="L3573" s="4"/>
    </row>
    <row r="3574" spans="1:12" x14ac:dyDescent="0.25">
      <c r="A3574" s="2"/>
      <c r="B3574" s="4"/>
      <c r="C3574" s="4"/>
      <c r="D3574" s="4"/>
      <c r="E3574" s="6"/>
      <c r="F3574" s="6"/>
      <c r="H3574" s="2"/>
      <c r="I3574" s="4"/>
      <c r="J3574" s="4"/>
      <c r="K3574" s="4"/>
      <c r="L3574" s="4"/>
    </row>
    <row r="3575" spans="1:12" x14ac:dyDescent="0.25">
      <c r="A3575" s="2"/>
      <c r="B3575" s="4"/>
      <c r="C3575" s="4"/>
      <c r="D3575" s="4"/>
      <c r="E3575" s="6"/>
      <c r="F3575" s="6"/>
      <c r="H3575" s="2"/>
      <c r="I3575" s="4"/>
      <c r="J3575" s="4"/>
      <c r="K3575" s="4"/>
      <c r="L3575" s="4"/>
    </row>
    <row r="3576" spans="1:12" x14ac:dyDescent="0.25">
      <c r="A3576" s="2"/>
      <c r="B3576" s="4"/>
      <c r="C3576" s="4"/>
      <c r="D3576" s="4"/>
      <c r="E3576" s="6"/>
      <c r="F3576" s="6"/>
      <c r="H3576" s="2"/>
      <c r="I3576" s="4"/>
      <c r="J3576" s="4"/>
      <c r="K3576" s="4"/>
      <c r="L3576" s="4"/>
    </row>
    <row r="3577" spans="1:12" x14ac:dyDescent="0.25">
      <c r="A3577" s="2"/>
      <c r="B3577" s="4"/>
      <c r="C3577" s="4"/>
      <c r="D3577" s="4"/>
      <c r="E3577" s="6"/>
      <c r="F3577" s="6"/>
      <c r="H3577" s="2"/>
      <c r="I3577" s="4"/>
      <c r="J3577" s="4"/>
      <c r="K3577" s="4"/>
      <c r="L3577" s="4"/>
    </row>
    <row r="3578" spans="1:12" x14ac:dyDescent="0.25">
      <c r="A3578" s="2"/>
      <c r="B3578" s="4"/>
      <c r="C3578" s="4"/>
      <c r="D3578" s="4"/>
      <c r="E3578" s="6"/>
      <c r="F3578" s="6"/>
      <c r="H3578" s="2"/>
      <c r="I3578" s="4"/>
      <c r="J3578" s="4"/>
      <c r="K3578" s="4"/>
      <c r="L3578" s="4"/>
    </row>
    <row r="3579" spans="1:12" x14ac:dyDescent="0.25">
      <c r="A3579" s="2"/>
      <c r="B3579" s="4"/>
      <c r="C3579" s="4"/>
      <c r="D3579" s="4"/>
      <c r="E3579" s="6"/>
      <c r="F3579" s="6"/>
      <c r="H3579" s="2"/>
      <c r="I3579" s="4"/>
      <c r="J3579" s="4"/>
      <c r="K3579" s="4"/>
      <c r="L3579" s="4"/>
    </row>
    <row r="3580" spans="1:12" x14ac:dyDescent="0.25">
      <c r="A3580" s="2"/>
      <c r="B3580" s="4"/>
      <c r="C3580" s="4"/>
      <c r="D3580" s="4"/>
      <c r="E3580" s="6"/>
      <c r="F3580" s="6"/>
      <c r="H3580" s="2"/>
      <c r="I3580" s="4"/>
      <c r="J3580" s="4"/>
      <c r="K3580" s="4"/>
      <c r="L3580" s="4"/>
    </row>
    <row r="3581" spans="1:12" x14ac:dyDescent="0.25">
      <c r="A3581" s="2"/>
      <c r="B3581" s="4"/>
      <c r="C3581" s="4"/>
      <c r="D3581" s="4"/>
      <c r="E3581" s="6"/>
      <c r="F3581" s="6"/>
      <c r="H3581" s="2"/>
      <c r="I3581" s="4"/>
      <c r="J3581" s="4"/>
      <c r="K3581" s="4"/>
      <c r="L3581" s="4"/>
    </row>
    <row r="3582" spans="1:12" x14ac:dyDescent="0.25">
      <c r="A3582" s="2"/>
      <c r="B3582" s="4"/>
      <c r="C3582" s="4"/>
      <c r="D3582" s="4"/>
      <c r="E3582" s="6"/>
      <c r="F3582" s="6"/>
      <c r="H3582" s="2"/>
      <c r="I3582" s="4"/>
      <c r="J3582" s="4"/>
      <c r="K3582" s="4"/>
      <c r="L3582" s="4"/>
    </row>
    <row r="3583" spans="1:12" x14ac:dyDescent="0.25">
      <c r="A3583" s="2"/>
      <c r="B3583" s="4"/>
      <c r="C3583" s="4"/>
      <c r="D3583" s="4"/>
      <c r="E3583" s="6"/>
      <c r="F3583" s="6"/>
      <c r="H3583" s="2"/>
      <c r="I3583" s="4"/>
      <c r="J3583" s="4"/>
      <c r="K3583" s="4"/>
      <c r="L3583" s="4"/>
    </row>
    <row r="3584" spans="1:12" x14ac:dyDescent="0.25">
      <c r="A3584" s="2"/>
      <c r="B3584" s="4"/>
      <c r="C3584" s="4"/>
      <c r="D3584" s="4"/>
      <c r="E3584" s="6"/>
      <c r="F3584" s="6"/>
      <c r="H3584" s="2"/>
      <c r="I3584" s="4"/>
      <c r="J3584" s="4"/>
      <c r="K3584" s="4"/>
      <c r="L3584" s="4"/>
    </row>
    <row r="3585" spans="1:12" x14ac:dyDescent="0.25">
      <c r="A3585" s="2"/>
      <c r="B3585" s="4"/>
      <c r="C3585" s="4"/>
      <c r="D3585" s="4"/>
      <c r="E3585" s="6"/>
      <c r="F3585" s="6"/>
      <c r="H3585" s="2"/>
      <c r="I3585" s="4"/>
      <c r="J3585" s="4"/>
      <c r="K3585" s="4"/>
      <c r="L3585" s="4"/>
    </row>
    <row r="3586" spans="1:12" x14ac:dyDescent="0.25">
      <c r="A3586" s="2"/>
      <c r="B3586" s="4"/>
      <c r="C3586" s="4"/>
      <c r="D3586" s="4"/>
      <c r="E3586" s="6"/>
      <c r="F3586" s="6"/>
      <c r="H3586" s="2"/>
      <c r="I3586" s="4"/>
      <c r="J3586" s="4"/>
      <c r="K3586" s="4"/>
      <c r="L3586" s="4"/>
    </row>
    <row r="3587" spans="1:12" x14ac:dyDescent="0.25">
      <c r="A3587" s="2"/>
      <c r="B3587" s="4"/>
      <c r="C3587" s="4"/>
      <c r="D3587" s="4"/>
      <c r="E3587" s="6"/>
      <c r="F3587" s="6"/>
      <c r="H3587" s="2"/>
      <c r="I3587" s="4"/>
      <c r="J3587" s="4"/>
      <c r="K3587" s="4"/>
      <c r="L3587" s="4"/>
    </row>
    <row r="3588" spans="1:12" x14ac:dyDescent="0.25">
      <c r="A3588" s="2"/>
      <c r="B3588" s="4"/>
      <c r="C3588" s="4"/>
      <c r="D3588" s="4"/>
      <c r="E3588" s="6"/>
      <c r="F3588" s="6"/>
      <c r="H3588" s="2"/>
      <c r="I3588" s="4"/>
      <c r="J3588" s="4"/>
      <c r="K3588" s="4"/>
      <c r="L3588" s="4"/>
    </row>
    <row r="3589" spans="1:12" x14ac:dyDescent="0.25">
      <c r="A3589" s="2"/>
      <c r="B3589" s="4"/>
      <c r="C3589" s="4"/>
      <c r="D3589" s="4"/>
      <c r="E3589" s="6"/>
      <c r="F3589" s="6"/>
      <c r="H3589" s="2"/>
      <c r="I3589" s="4"/>
      <c r="J3589" s="4"/>
      <c r="K3589" s="4"/>
      <c r="L3589" s="4"/>
    </row>
    <row r="3590" spans="1:12" x14ac:dyDescent="0.25">
      <c r="A3590" s="2"/>
      <c r="B3590" s="4"/>
      <c r="C3590" s="4"/>
      <c r="D3590" s="4"/>
      <c r="E3590" s="6"/>
      <c r="F3590" s="6"/>
      <c r="H3590" s="2"/>
      <c r="I3590" s="4"/>
      <c r="J3590" s="4"/>
      <c r="K3590" s="4"/>
      <c r="L3590" s="4"/>
    </row>
    <row r="3591" spans="1:12" x14ac:dyDescent="0.25">
      <c r="A3591" s="2"/>
      <c r="B3591" s="4"/>
      <c r="C3591" s="4"/>
      <c r="D3591" s="4"/>
      <c r="E3591" s="6"/>
      <c r="F3591" s="6"/>
      <c r="H3591" s="2"/>
      <c r="I3591" s="4"/>
      <c r="J3591" s="4"/>
      <c r="K3591" s="4"/>
      <c r="L3591" s="4"/>
    </row>
    <row r="3592" spans="1:12" x14ac:dyDescent="0.25">
      <c r="A3592" s="2"/>
      <c r="B3592" s="4"/>
      <c r="C3592" s="4"/>
      <c r="D3592" s="4"/>
      <c r="E3592" s="6"/>
      <c r="F3592" s="6"/>
      <c r="H3592" s="2"/>
      <c r="I3592" s="4"/>
      <c r="J3592" s="4"/>
      <c r="K3592" s="4"/>
      <c r="L3592" s="4"/>
    </row>
    <row r="3593" spans="1:12" x14ac:dyDescent="0.25">
      <c r="A3593" s="2"/>
      <c r="B3593" s="4"/>
      <c r="C3593" s="4"/>
      <c r="D3593" s="4"/>
      <c r="E3593" s="6"/>
      <c r="F3593" s="6"/>
      <c r="H3593" s="2"/>
      <c r="I3593" s="4"/>
      <c r="J3593" s="4"/>
      <c r="K3593" s="4"/>
      <c r="L3593" s="4"/>
    </row>
    <row r="3594" spans="1:12" x14ac:dyDescent="0.25">
      <c r="A3594" s="2"/>
      <c r="B3594" s="4"/>
      <c r="C3594" s="4"/>
      <c r="D3594" s="4"/>
      <c r="E3594" s="6"/>
      <c r="F3594" s="6"/>
      <c r="H3594" s="2"/>
      <c r="I3594" s="4"/>
      <c r="J3594" s="4"/>
      <c r="K3594" s="4"/>
      <c r="L3594" s="4"/>
    </row>
    <row r="3595" spans="1:12" x14ac:dyDescent="0.25">
      <c r="A3595" s="2"/>
      <c r="B3595" s="4"/>
      <c r="C3595" s="4"/>
      <c r="D3595" s="4"/>
      <c r="E3595" s="6"/>
      <c r="F3595" s="6"/>
      <c r="H3595" s="2"/>
      <c r="I3595" s="4"/>
      <c r="J3595" s="4"/>
      <c r="K3595" s="4"/>
      <c r="L3595" s="4"/>
    </row>
    <row r="3596" spans="1:12" x14ac:dyDescent="0.25">
      <c r="A3596" s="2"/>
      <c r="B3596" s="4"/>
      <c r="C3596" s="4"/>
      <c r="D3596" s="4"/>
      <c r="E3596" s="6"/>
      <c r="F3596" s="6"/>
      <c r="H3596" s="2"/>
      <c r="I3596" s="4"/>
      <c r="J3596" s="4"/>
      <c r="K3596" s="4"/>
      <c r="L3596" s="4"/>
    </row>
    <row r="3597" spans="1:12" x14ac:dyDescent="0.25">
      <c r="A3597" s="2"/>
      <c r="B3597" s="4"/>
      <c r="C3597" s="4"/>
      <c r="D3597" s="4"/>
      <c r="E3597" s="6"/>
      <c r="F3597" s="6"/>
      <c r="H3597" s="2"/>
      <c r="I3597" s="4"/>
      <c r="J3597" s="4"/>
      <c r="K3597" s="4"/>
      <c r="L3597" s="4"/>
    </row>
    <row r="3598" spans="1:12" x14ac:dyDescent="0.25">
      <c r="A3598" s="2"/>
      <c r="B3598" s="4"/>
      <c r="C3598" s="4"/>
      <c r="D3598" s="4"/>
      <c r="E3598" s="6"/>
      <c r="F3598" s="6"/>
      <c r="H3598" s="2"/>
      <c r="I3598" s="4"/>
      <c r="J3598" s="4"/>
      <c r="K3598" s="4"/>
      <c r="L3598" s="4"/>
    </row>
    <row r="3599" spans="1:12" x14ac:dyDescent="0.25">
      <c r="A3599" s="2"/>
      <c r="B3599" s="4"/>
      <c r="C3599" s="4"/>
      <c r="D3599" s="4"/>
      <c r="E3599" s="6"/>
      <c r="F3599" s="6"/>
      <c r="H3599" s="2"/>
      <c r="I3599" s="4"/>
      <c r="J3599" s="4"/>
      <c r="K3599" s="4"/>
      <c r="L3599" s="4"/>
    </row>
    <row r="3600" spans="1:12" x14ac:dyDescent="0.25">
      <c r="A3600" s="2"/>
      <c r="B3600" s="4"/>
      <c r="C3600" s="4"/>
      <c r="D3600" s="4"/>
      <c r="E3600" s="6"/>
      <c r="F3600" s="6"/>
      <c r="H3600" s="2"/>
      <c r="I3600" s="4"/>
      <c r="J3600" s="4"/>
      <c r="K3600" s="4"/>
      <c r="L3600" s="4"/>
    </row>
    <row r="3601" spans="1:12" x14ac:dyDescent="0.25">
      <c r="A3601" s="2"/>
      <c r="B3601" s="4"/>
      <c r="C3601" s="4"/>
      <c r="D3601" s="4"/>
      <c r="E3601" s="6"/>
      <c r="F3601" s="6"/>
      <c r="H3601" s="2"/>
      <c r="I3601" s="4"/>
      <c r="J3601" s="4"/>
      <c r="K3601" s="4"/>
      <c r="L3601" s="4"/>
    </row>
    <row r="3602" spans="1:12" x14ac:dyDescent="0.25">
      <c r="A3602" s="2"/>
      <c r="B3602" s="4"/>
      <c r="C3602" s="4"/>
      <c r="D3602" s="4"/>
      <c r="E3602" s="6"/>
      <c r="F3602" s="6"/>
      <c r="H3602" s="2"/>
      <c r="I3602" s="4"/>
      <c r="J3602" s="4"/>
      <c r="K3602" s="4"/>
      <c r="L3602" s="4"/>
    </row>
    <row r="3603" spans="1:12" x14ac:dyDescent="0.25">
      <c r="A3603" s="2"/>
      <c r="B3603" s="4"/>
      <c r="C3603" s="4"/>
      <c r="D3603" s="4"/>
      <c r="E3603" s="6"/>
      <c r="F3603" s="6"/>
      <c r="H3603" s="2"/>
      <c r="I3603" s="4"/>
      <c r="J3603" s="4"/>
      <c r="K3603" s="4"/>
      <c r="L3603" s="4"/>
    </row>
    <row r="3604" spans="1:12" x14ac:dyDescent="0.25">
      <c r="A3604" s="2"/>
      <c r="B3604" s="4"/>
      <c r="C3604" s="4"/>
      <c r="D3604" s="4"/>
      <c r="E3604" s="6"/>
      <c r="F3604" s="6"/>
      <c r="H3604" s="2"/>
      <c r="I3604" s="4"/>
      <c r="J3604" s="4"/>
      <c r="K3604" s="4"/>
      <c r="L3604" s="4"/>
    </row>
    <row r="3605" spans="1:12" x14ac:dyDescent="0.25">
      <c r="A3605" s="2"/>
      <c r="B3605" s="4"/>
      <c r="C3605" s="4"/>
      <c r="D3605" s="4"/>
      <c r="E3605" s="6"/>
      <c r="F3605" s="6"/>
      <c r="H3605" s="2"/>
      <c r="I3605" s="4"/>
      <c r="J3605" s="4"/>
      <c r="K3605" s="4"/>
      <c r="L3605" s="4"/>
    </row>
    <row r="3606" spans="1:12" x14ac:dyDescent="0.25">
      <c r="A3606" s="2"/>
      <c r="B3606" s="4"/>
      <c r="C3606" s="4"/>
      <c r="D3606" s="4"/>
      <c r="E3606" s="6"/>
      <c r="F3606" s="6"/>
      <c r="H3606" s="2"/>
      <c r="I3606" s="4"/>
      <c r="J3606" s="4"/>
      <c r="K3606" s="4"/>
      <c r="L3606" s="4"/>
    </row>
    <row r="3607" spans="1:12" x14ac:dyDescent="0.25">
      <c r="A3607" s="2"/>
      <c r="B3607" s="4"/>
      <c r="C3607" s="4"/>
      <c r="D3607" s="4"/>
      <c r="E3607" s="6"/>
      <c r="F3607" s="6"/>
      <c r="H3607" s="2"/>
      <c r="I3607" s="4"/>
      <c r="J3607" s="4"/>
      <c r="K3607" s="4"/>
      <c r="L3607" s="4"/>
    </row>
    <row r="3608" spans="1:12" x14ac:dyDescent="0.25">
      <c r="A3608" s="2"/>
      <c r="B3608" s="4"/>
      <c r="C3608" s="4"/>
      <c r="D3608" s="4"/>
      <c r="E3608" s="6"/>
      <c r="F3608" s="6"/>
      <c r="H3608" s="2"/>
      <c r="I3608" s="4"/>
      <c r="J3608" s="4"/>
      <c r="K3608" s="4"/>
      <c r="L3608" s="4"/>
    </row>
    <row r="3609" spans="1:12" x14ac:dyDescent="0.25">
      <c r="A3609" s="2"/>
      <c r="B3609" s="4"/>
      <c r="C3609" s="4"/>
      <c r="D3609" s="4"/>
      <c r="E3609" s="6"/>
      <c r="F3609" s="6"/>
      <c r="H3609" s="2"/>
      <c r="I3609" s="4"/>
      <c r="J3609" s="4"/>
      <c r="K3609" s="4"/>
      <c r="L3609" s="4"/>
    </row>
    <row r="3610" spans="1:12" x14ac:dyDescent="0.25">
      <c r="A3610" s="2"/>
      <c r="B3610" s="4"/>
      <c r="C3610" s="4"/>
      <c r="D3610" s="4"/>
      <c r="E3610" s="6"/>
      <c r="F3610" s="6"/>
      <c r="H3610" s="2"/>
      <c r="I3610" s="4"/>
      <c r="J3610" s="4"/>
      <c r="K3610" s="4"/>
      <c r="L3610" s="4"/>
    </row>
    <row r="3611" spans="1:12" x14ac:dyDescent="0.25">
      <c r="A3611" s="2"/>
      <c r="B3611" s="4"/>
      <c r="C3611" s="4"/>
      <c r="D3611" s="4"/>
      <c r="E3611" s="6"/>
      <c r="F3611" s="6"/>
      <c r="H3611" s="2"/>
      <c r="I3611" s="4"/>
      <c r="J3611" s="4"/>
      <c r="K3611" s="4"/>
      <c r="L3611" s="4"/>
    </row>
    <row r="3612" spans="1:12" x14ac:dyDescent="0.25">
      <c r="A3612" s="2"/>
      <c r="B3612" s="4"/>
      <c r="C3612" s="4"/>
      <c r="D3612" s="4"/>
      <c r="E3612" s="6"/>
      <c r="F3612" s="6"/>
      <c r="H3612" s="2"/>
      <c r="I3612" s="4"/>
      <c r="J3612" s="4"/>
      <c r="K3612" s="4"/>
      <c r="L3612" s="4"/>
    </row>
    <row r="3613" spans="1:12" x14ac:dyDescent="0.25">
      <c r="A3613" s="2"/>
      <c r="B3613" s="4"/>
      <c r="C3613" s="4"/>
      <c r="D3613" s="4"/>
      <c r="E3613" s="6"/>
      <c r="F3613" s="6"/>
      <c r="H3613" s="2"/>
      <c r="I3613" s="4"/>
      <c r="J3613" s="4"/>
      <c r="K3613" s="4"/>
      <c r="L3613" s="4"/>
    </row>
    <row r="3614" spans="1:12" x14ac:dyDescent="0.25">
      <c r="A3614" s="2"/>
      <c r="B3614" s="4"/>
      <c r="C3614" s="4"/>
      <c r="D3614" s="4"/>
      <c r="E3614" s="6"/>
      <c r="F3614" s="6"/>
      <c r="H3614" s="2"/>
      <c r="I3614" s="4"/>
      <c r="J3614" s="4"/>
      <c r="K3614" s="4"/>
      <c r="L3614" s="4"/>
    </row>
    <row r="3615" spans="1:12" x14ac:dyDescent="0.25">
      <c r="A3615" s="2"/>
      <c r="B3615" s="4"/>
      <c r="C3615" s="4"/>
      <c r="D3615" s="4"/>
      <c r="E3615" s="6"/>
      <c r="F3615" s="6"/>
      <c r="H3615" s="2"/>
      <c r="I3615" s="4"/>
      <c r="J3615" s="4"/>
      <c r="K3615" s="4"/>
      <c r="L3615" s="4"/>
    </row>
    <row r="3616" spans="1:12" x14ac:dyDescent="0.25">
      <c r="A3616" s="2"/>
      <c r="B3616" s="4"/>
      <c r="C3616" s="4"/>
      <c r="D3616" s="4"/>
      <c r="E3616" s="6"/>
      <c r="F3616" s="6"/>
      <c r="H3616" s="2"/>
      <c r="I3616" s="4"/>
      <c r="J3616" s="4"/>
      <c r="K3616" s="4"/>
      <c r="L3616" s="4"/>
    </row>
    <row r="3617" spans="1:12" x14ac:dyDescent="0.25">
      <c r="A3617" s="2"/>
      <c r="B3617" s="4"/>
      <c r="C3617" s="4"/>
      <c r="D3617" s="4"/>
      <c r="E3617" s="6"/>
      <c r="F3617" s="6"/>
      <c r="H3617" s="2"/>
      <c r="I3617" s="4"/>
      <c r="J3617" s="4"/>
      <c r="K3617" s="4"/>
      <c r="L3617" s="4"/>
    </row>
    <row r="3618" spans="1:12" x14ac:dyDescent="0.25">
      <c r="A3618" s="2"/>
      <c r="B3618" s="4"/>
      <c r="C3618" s="4"/>
      <c r="D3618" s="4"/>
      <c r="E3618" s="6"/>
      <c r="F3618" s="6"/>
      <c r="H3618" s="2"/>
      <c r="I3618" s="4"/>
      <c r="J3618" s="4"/>
      <c r="K3618" s="4"/>
      <c r="L3618" s="4"/>
    </row>
    <row r="3619" spans="1:12" x14ac:dyDescent="0.25">
      <c r="A3619" s="2"/>
      <c r="B3619" s="4"/>
      <c r="C3619" s="4"/>
      <c r="D3619" s="4"/>
      <c r="E3619" s="6"/>
      <c r="F3619" s="6"/>
      <c r="H3619" s="2"/>
      <c r="I3619" s="4"/>
      <c r="J3619" s="4"/>
      <c r="K3619" s="4"/>
      <c r="L3619" s="4"/>
    </row>
    <row r="3620" spans="1:12" x14ac:dyDescent="0.25">
      <c r="A3620" s="2"/>
      <c r="B3620" s="4"/>
      <c r="C3620" s="4"/>
      <c r="D3620" s="4"/>
      <c r="E3620" s="6"/>
      <c r="F3620" s="6"/>
      <c r="H3620" s="2"/>
      <c r="I3620" s="4"/>
      <c r="J3620" s="4"/>
      <c r="K3620" s="4"/>
      <c r="L3620" s="4"/>
    </row>
    <row r="3621" spans="1:12" x14ac:dyDescent="0.25">
      <c r="A3621" s="2"/>
      <c r="B3621" s="4"/>
      <c r="C3621" s="4"/>
      <c r="D3621" s="4"/>
      <c r="E3621" s="6"/>
      <c r="F3621" s="6"/>
      <c r="H3621" s="2"/>
      <c r="I3621" s="4"/>
      <c r="J3621" s="4"/>
      <c r="K3621" s="4"/>
      <c r="L3621" s="4"/>
    </row>
    <row r="3622" spans="1:12" x14ac:dyDescent="0.25">
      <c r="A3622" s="2"/>
      <c r="B3622" s="4"/>
      <c r="C3622" s="4"/>
      <c r="D3622" s="4"/>
      <c r="E3622" s="6"/>
      <c r="F3622" s="6"/>
      <c r="H3622" s="2"/>
      <c r="I3622" s="4"/>
      <c r="J3622" s="4"/>
      <c r="K3622" s="4"/>
      <c r="L3622" s="4"/>
    </row>
    <row r="3623" spans="1:12" x14ac:dyDescent="0.25">
      <c r="A3623" s="2"/>
      <c r="B3623" s="4"/>
      <c r="C3623" s="4"/>
      <c r="D3623" s="4"/>
      <c r="E3623" s="6"/>
      <c r="F3623" s="6"/>
      <c r="H3623" s="2"/>
      <c r="I3623" s="4"/>
      <c r="J3623" s="4"/>
      <c r="K3623" s="4"/>
      <c r="L3623" s="4"/>
    </row>
    <row r="3624" spans="1:12" x14ac:dyDescent="0.25">
      <c r="A3624" s="2"/>
      <c r="B3624" s="4"/>
      <c r="C3624" s="4"/>
      <c r="D3624" s="4"/>
      <c r="E3624" s="6"/>
      <c r="F3624" s="6"/>
      <c r="H3624" s="2"/>
      <c r="I3624" s="4"/>
      <c r="J3624" s="4"/>
      <c r="K3624" s="4"/>
      <c r="L3624" s="4"/>
    </row>
    <row r="3625" spans="1:12" x14ac:dyDescent="0.25">
      <c r="A3625" s="2"/>
      <c r="B3625" s="4"/>
      <c r="C3625" s="4"/>
      <c r="D3625" s="4"/>
      <c r="E3625" s="6"/>
      <c r="F3625" s="6"/>
      <c r="H3625" s="2"/>
      <c r="I3625" s="4"/>
      <c r="J3625" s="4"/>
      <c r="K3625" s="4"/>
      <c r="L3625" s="4"/>
    </row>
    <row r="3626" spans="1:12" x14ac:dyDescent="0.25">
      <c r="A3626" s="2"/>
      <c r="B3626" s="4"/>
      <c r="C3626" s="4"/>
      <c r="D3626" s="4"/>
      <c r="E3626" s="6"/>
      <c r="F3626" s="6"/>
      <c r="H3626" s="2"/>
      <c r="I3626" s="4"/>
      <c r="J3626" s="4"/>
      <c r="K3626" s="4"/>
      <c r="L3626" s="4"/>
    </row>
    <row r="3627" spans="1:12" x14ac:dyDescent="0.25">
      <c r="A3627" s="2"/>
      <c r="B3627" s="4"/>
      <c r="C3627" s="4"/>
      <c r="D3627" s="4"/>
      <c r="E3627" s="6"/>
      <c r="F3627" s="6"/>
      <c r="H3627" s="2"/>
      <c r="I3627" s="4"/>
      <c r="J3627" s="4"/>
      <c r="K3627" s="4"/>
      <c r="L3627" s="4"/>
    </row>
    <row r="3628" spans="1:12" x14ac:dyDescent="0.25">
      <c r="A3628" s="2"/>
      <c r="B3628" s="4"/>
      <c r="C3628" s="4"/>
      <c r="D3628" s="4"/>
      <c r="E3628" s="6"/>
      <c r="F3628" s="6"/>
      <c r="H3628" s="2"/>
      <c r="I3628" s="4"/>
      <c r="J3628" s="4"/>
      <c r="K3628" s="4"/>
      <c r="L3628" s="4"/>
    </row>
    <row r="3629" spans="1:12" x14ac:dyDescent="0.25">
      <c r="A3629" s="2"/>
      <c r="B3629" s="4"/>
      <c r="C3629" s="4"/>
      <c r="D3629" s="4"/>
      <c r="E3629" s="6"/>
      <c r="F3629" s="6"/>
      <c r="H3629" s="2"/>
      <c r="I3629" s="4"/>
      <c r="J3629" s="4"/>
      <c r="K3629" s="4"/>
      <c r="L3629" s="4"/>
    </row>
    <row r="3630" spans="1:12" x14ac:dyDescent="0.25">
      <c r="A3630" s="2"/>
      <c r="B3630" s="4"/>
      <c r="C3630" s="4"/>
      <c r="D3630" s="4"/>
      <c r="E3630" s="6"/>
      <c r="F3630" s="6"/>
      <c r="H3630" s="2"/>
      <c r="I3630" s="4"/>
      <c r="J3630" s="4"/>
      <c r="K3630" s="4"/>
      <c r="L3630" s="4"/>
    </row>
    <row r="3631" spans="1:12" x14ac:dyDescent="0.25">
      <c r="A3631" s="2"/>
      <c r="B3631" s="4"/>
      <c r="C3631" s="4"/>
      <c r="D3631" s="4"/>
      <c r="E3631" s="6"/>
      <c r="F3631" s="6"/>
      <c r="H3631" s="2"/>
      <c r="I3631" s="4"/>
      <c r="J3631" s="4"/>
      <c r="K3631" s="4"/>
      <c r="L3631" s="4"/>
    </row>
    <row r="3632" spans="1:12" x14ac:dyDescent="0.25">
      <c r="A3632" s="2"/>
      <c r="B3632" s="4"/>
      <c r="C3632" s="4"/>
      <c r="D3632" s="4"/>
      <c r="E3632" s="6"/>
      <c r="F3632" s="6"/>
      <c r="H3632" s="2"/>
      <c r="I3632" s="4"/>
      <c r="J3632" s="4"/>
      <c r="K3632" s="4"/>
      <c r="L3632" s="4"/>
    </row>
    <row r="3633" spans="1:12" x14ac:dyDescent="0.25">
      <c r="A3633" s="2"/>
      <c r="B3633" s="4"/>
      <c r="C3633" s="4"/>
      <c r="D3633" s="4"/>
      <c r="E3633" s="6"/>
      <c r="F3633" s="6"/>
      <c r="H3633" s="2"/>
      <c r="I3633" s="4"/>
      <c r="J3633" s="4"/>
      <c r="K3633" s="4"/>
      <c r="L3633" s="4"/>
    </row>
    <row r="3634" spans="1:12" x14ac:dyDescent="0.25">
      <c r="A3634" s="2"/>
      <c r="B3634" s="4"/>
      <c r="C3634" s="4"/>
      <c r="D3634" s="4"/>
      <c r="E3634" s="6"/>
      <c r="F3634" s="6"/>
      <c r="H3634" s="2"/>
      <c r="I3634" s="4"/>
      <c r="J3634" s="4"/>
      <c r="K3634" s="4"/>
      <c r="L3634" s="4"/>
    </row>
    <row r="3635" spans="1:12" x14ac:dyDescent="0.25">
      <c r="A3635" s="2"/>
      <c r="B3635" s="4"/>
      <c r="C3635" s="4"/>
      <c r="D3635" s="4"/>
      <c r="E3635" s="6"/>
      <c r="F3635" s="6"/>
      <c r="H3635" s="2"/>
      <c r="I3635" s="4"/>
      <c r="J3635" s="4"/>
      <c r="K3635" s="4"/>
      <c r="L3635" s="4"/>
    </row>
    <row r="3636" spans="1:12" x14ac:dyDescent="0.25">
      <c r="A3636" s="2"/>
      <c r="B3636" s="4"/>
      <c r="C3636" s="4"/>
      <c r="D3636" s="4"/>
      <c r="E3636" s="6"/>
      <c r="F3636" s="6"/>
      <c r="H3636" s="2"/>
      <c r="I3636" s="4"/>
      <c r="J3636" s="4"/>
      <c r="K3636" s="4"/>
      <c r="L3636" s="4"/>
    </row>
    <row r="3637" spans="1:12" x14ac:dyDescent="0.25">
      <c r="A3637" s="2"/>
      <c r="B3637" s="4"/>
      <c r="C3637" s="4"/>
      <c r="D3637" s="4"/>
      <c r="E3637" s="6"/>
      <c r="F3637" s="6"/>
      <c r="H3637" s="2"/>
      <c r="I3637" s="4"/>
      <c r="J3637" s="4"/>
      <c r="K3637" s="4"/>
      <c r="L3637" s="4"/>
    </row>
    <row r="3638" spans="1:12" x14ac:dyDescent="0.25">
      <c r="A3638" s="2"/>
      <c r="B3638" s="4"/>
      <c r="C3638" s="4"/>
      <c r="D3638" s="4"/>
      <c r="E3638" s="6"/>
      <c r="F3638" s="6"/>
      <c r="H3638" s="2"/>
      <c r="I3638" s="4"/>
      <c r="J3638" s="4"/>
      <c r="K3638" s="4"/>
      <c r="L3638" s="4"/>
    </row>
    <row r="3639" spans="1:12" x14ac:dyDescent="0.25">
      <c r="A3639" s="2"/>
      <c r="B3639" s="4"/>
      <c r="C3639" s="4"/>
      <c r="D3639" s="4"/>
      <c r="E3639" s="6"/>
      <c r="F3639" s="6"/>
      <c r="H3639" s="2"/>
      <c r="I3639" s="4"/>
      <c r="J3639" s="4"/>
      <c r="K3639" s="4"/>
      <c r="L3639" s="4"/>
    </row>
    <row r="3640" spans="1:12" x14ac:dyDescent="0.25">
      <c r="A3640" s="2"/>
      <c r="B3640" s="4"/>
      <c r="C3640" s="4"/>
      <c r="D3640" s="4"/>
      <c r="E3640" s="6"/>
      <c r="F3640" s="6"/>
      <c r="H3640" s="2"/>
      <c r="I3640" s="4"/>
      <c r="J3640" s="4"/>
      <c r="K3640" s="4"/>
      <c r="L3640" s="4"/>
    </row>
    <row r="3641" spans="1:12" x14ac:dyDescent="0.25">
      <c r="A3641" s="2"/>
      <c r="B3641" s="4"/>
      <c r="C3641" s="4"/>
      <c r="D3641" s="4"/>
      <c r="E3641" s="6"/>
      <c r="F3641" s="6"/>
      <c r="H3641" s="2"/>
      <c r="I3641" s="4"/>
      <c r="J3641" s="4"/>
      <c r="K3641" s="4"/>
      <c r="L3641" s="4"/>
    </row>
    <row r="3642" spans="1:12" x14ac:dyDescent="0.25">
      <c r="A3642" s="2"/>
      <c r="B3642" s="4"/>
      <c r="C3642" s="4"/>
      <c r="D3642" s="4"/>
      <c r="E3642" s="6"/>
      <c r="F3642" s="6"/>
      <c r="H3642" s="2"/>
      <c r="I3642" s="4"/>
      <c r="J3642" s="4"/>
      <c r="K3642" s="4"/>
      <c r="L3642" s="4"/>
    </row>
    <row r="3643" spans="1:12" x14ac:dyDescent="0.25">
      <c r="A3643" s="2"/>
      <c r="B3643" s="4"/>
      <c r="C3643" s="4"/>
      <c r="D3643" s="4"/>
      <c r="E3643" s="6"/>
      <c r="F3643" s="6"/>
      <c r="H3643" s="2"/>
      <c r="I3643" s="4"/>
      <c r="J3643" s="4"/>
      <c r="K3643" s="4"/>
      <c r="L3643" s="4"/>
    </row>
    <row r="3644" spans="1:12" x14ac:dyDescent="0.25">
      <c r="A3644" s="2"/>
      <c r="B3644" s="4"/>
      <c r="C3644" s="4"/>
      <c r="D3644" s="4"/>
      <c r="E3644" s="6"/>
      <c r="F3644" s="6"/>
      <c r="H3644" s="2"/>
      <c r="I3644" s="4"/>
      <c r="J3644" s="4"/>
      <c r="K3644" s="4"/>
      <c r="L3644" s="4"/>
    </row>
    <row r="3645" spans="1:12" x14ac:dyDescent="0.25">
      <c r="A3645" s="2"/>
      <c r="B3645" s="4"/>
      <c r="C3645" s="4"/>
      <c r="D3645" s="4"/>
      <c r="E3645" s="6"/>
      <c r="F3645" s="6"/>
      <c r="H3645" s="2"/>
      <c r="I3645" s="4"/>
      <c r="J3645" s="4"/>
      <c r="K3645" s="4"/>
      <c r="L3645" s="4"/>
    </row>
    <row r="3646" spans="1:12" x14ac:dyDescent="0.25">
      <c r="A3646" s="2"/>
      <c r="B3646" s="4"/>
      <c r="C3646" s="4"/>
      <c r="D3646" s="4"/>
      <c r="E3646" s="6"/>
      <c r="F3646" s="6"/>
      <c r="H3646" s="2"/>
      <c r="I3646" s="4"/>
      <c r="J3646" s="4"/>
      <c r="K3646" s="4"/>
      <c r="L3646" s="4"/>
    </row>
    <row r="3647" spans="1:12" x14ac:dyDescent="0.25">
      <c r="A3647" s="2"/>
      <c r="B3647" s="4"/>
      <c r="C3647" s="4"/>
      <c r="D3647" s="4"/>
      <c r="E3647" s="6"/>
      <c r="F3647" s="6"/>
      <c r="H3647" s="2"/>
      <c r="I3647" s="4"/>
      <c r="J3647" s="4"/>
      <c r="K3647" s="4"/>
      <c r="L3647" s="4"/>
    </row>
    <row r="3648" spans="1:12" x14ac:dyDescent="0.25">
      <c r="A3648" s="2"/>
      <c r="B3648" s="4"/>
      <c r="C3648" s="4"/>
      <c r="D3648" s="4"/>
      <c r="E3648" s="6"/>
      <c r="F3648" s="6"/>
      <c r="H3648" s="2"/>
      <c r="I3648" s="4"/>
      <c r="J3648" s="4"/>
      <c r="K3648" s="4"/>
      <c r="L3648" s="4"/>
    </row>
    <row r="3649" spans="1:12" x14ac:dyDescent="0.25">
      <c r="A3649" s="2"/>
      <c r="B3649" s="4"/>
      <c r="C3649" s="4"/>
      <c r="D3649" s="4"/>
      <c r="E3649" s="6"/>
      <c r="F3649" s="6"/>
      <c r="H3649" s="2"/>
      <c r="I3649" s="4"/>
      <c r="J3649" s="4"/>
      <c r="K3649" s="4"/>
      <c r="L3649" s="4"/>
    </row>
    <row r="3650" spans="1:12" x14ac:dyDescent="0.25">
      <c r="A3650" s="2"/>
      <c r="B3650" s="4"/>
      <c r="C3650" s="4"/>
      <c r="D3650" s="4"/>
      <c r="E3650" s="6"/>
      <c r="F3650" s="6"/>
      <c r="H3650" s="2"/>
      <c r="I3650" s="4"/>
      <c r="J3650" s="4"/>
      <c r="K3650" s="4"/>
      <c r="L3650" s="4"/>
    </row>
    <row r="3651" spans="1:12" x14ac:dyDescent="0.25">
      <c r="A3651" s="2"/>
      <c r="B3651" s="4"/>
      <c r="C3651" s="4"/>
      <c r="D3651" s="4"/>
      <c r="E3651" s="6"/>
      <c r="F3651" s="6"/>
      <c r="H3651" s="2"/>
      <c r="I3651" s="4"/>
      <c r="J3651" s="4"/>
      <c r="K3651" s="4"/>
      <c r="L3651" s="4"/>
    </row>
    <row r="3652" spans="1:12" x14ac:dyDescent="0.25">
      <c r="A3652" s="2"/>
      <c r="B3652" s="4"/>
      <c r="C3652" s="4"/>
      <c r="D3652" s="4"/>
      <c r="E3652" s="6"/>
      <c r="F3652" s="6"/>
      <c r="H3652" s="2"/>
      <c r="I3652" s="4"/>
      <c r="J3652" s="4"/>
      <c r="K3652" s="4"/>
      <c r="L3652" s="4"/>
    </row>
    <row r="3653" spans="1:12" x14ac:dyDescent="0.25">
      <c r="A3653" s="2"/>
      <c r="B3653" s="4"/>
      <c r="C3653" s="4"/>
      <c r="D3653" s="4"/>
      <c r="E3653" s="6"/>
      <c r="F3653" s="6"/>
      <c r="H3653" s="2"/>
      <c r="I3653" s="4"/>
      <c r="J3653" s="4"/>
      <c r="K3653" s="4"/>
      <c r="L3653" s="4"/>
    </row>
    <row r="3654" spans="1:12" x14ac:dyDescent="0.25">
      <c r="A3654" s="2"/>
      <c r="B3654" s="4"/>
      <c r="C3654" s="4"/>
      <c r="D3654" s="4"/>
      <c r="E3654" s="6"/>
      <c r="F3654" s="6"/>
      <c r="H3654" s="2"/>
      <c r="I3654" s="4"/>
      <c r="J3654" s="4"/>
      <c r="K3654" s="4"/>
      <c r="L3654" s="4"/>
    </row>
    <row r="3655" spans="1:12" x14ac:dyDescent="0.25">
      <c r="A3655" s="2"/>
      <c r="B3655" s="4"/>
      <c r="C3655" s="4"/>
      <c r="D3655" s="4"/>
      <c r="E3655" s="6"/>
      <c r="F3655" s="6"/>
      <c r="H3655" s="2"/>
      <c r="I3655" s="4"/>
      <c r="J3655" s="4"/>
      <c r="K3655" s="4"/>
      <c r="L3655" s="4"/>
    </row>
    <row r="3656" spans="1:12" x14ac:dyDescent="0.25">
      <c r="A3656" s="2"/>
      <c r="B3656" s="4"/>
      <c r="C3656" s="4"/>
      <c r="D3656" s="4"/>
      <c r="E3656" s="6"/>
      <c r="F3656" s="6"/>
      <c r="H3656" s="2"/>
      <c r="I3656" s="4"/>
      <c r="J3656" s="4"/>
      <c r="K3656" s="4"/>
      <c r="L3656" s="4"/>
    </row>
    <row r="3657" spans="1:12" x14ac:dyDescent="0.25">
      <c r="A3657" s="2"/>
      <c r="B3657" s="4"/>
      <c r="C3657" s="4"/>
      <c r="D3657" s="4"/>
      <c r="E3657" s="6"/>
      <c r="F3657" s="6"/>
      <c r="H3657" s="2"/>
      <c r="I3657" s="4"/>
      <c r="J3657" s="4"/>
      <c r="K3657" s="4"/>
      <c r="L3657" s="4"/>
    </row>
    <row r="3658" spans="1:12" x14ac:dyDescent="0.25">
      <c r="A3658" s="2"/>
      <c r="B3658" s="4"/>
      <c r="C3658" s="4"/>
      <c r="D3658" s="4"/>
      <c r="E3658" s="6"/>
      <c r="F3658" s="6"/>
      <c r="H3658" s="2"/>
      <c r="I3658" s="4"/>
      <c r="J3658" s="4"/>
      <c r="K3658" s="4"/>
      <c r="L3658" s="4"/>
    </row>
    <row r="3659" spans="1:12" x14ac:dyDescent="0.25">
      <c r="A3659" s="2"/>
      <c r="B3659" s="4"/>
      <c r="C3659" s="4"/>
      <c r="D3659" s="4"/>
      <c r="E3659" s="6"/>
      <c r="F3659" s="6"/>
      <c r="H3659" s="2"/>
      <c r="I3659" s="4"/>
      <c r="J3659" s="4"/>
      <c r="K3659" s="4"/>
      <c r="L3659" s="4"/>
    </row>
    <row r="3660" spans="1:12" x14ac:dyDescent="0.25">
      <c r="A3660" s="2"/>
      <c r="B3660" s="4"/>
      <c r="C3660" s="4"/>
      <c r="D3660" s="4"/>
      <c r="E3660" s="6"/>
      <c r="F3660" s="6"/>
      <c r="H3660" s="2"/>
      <c r="I3660" s="4"/>
      <c r="J3660" s="4"/>
      <c r="K3660" s="4"/>
      <c r="L3660" s="4"/>
    </row>
    <row r="3661" spans="1:12" x14ac:dyDescent="0.25">
      <c r="A3661" s="2"/>
      <c r="B3661" s="4"/>
      <c r="C3661" s="4"/>
      <c r="D3661" s="4"/>
      <c r="E3661" s="6"/>
      <c r="F3661" s="6"/>
      <c r="H3661" s="2"/>
      <c r="I3661" s="4"/>
      <c r="J3661" s="4"/>
      <c r="K3661" s="4"/>
      <c r="L3661" s="4"/>
    </row>
    <row r="3662" spans="1:12" x14ac:dyDescent="0.25">
      <c r="A3662" s="2"/>
      <c r="B3662" s="4"/>
      <c r="C3662" s="4"/>
      <c r="D3662" s="4"/>
      <c r="E3662" s="6"/>
      <c r="F3662" s="6"/>
      <c r="H3662" s="2"/>
      <c r="I3662" s="4"/>
      <c r="J3662" s="4"/>
      <c r="K3662" s="4"/>
      <c r="L3662" s="4"/>
    </row>
    <row r="3663" spans="1:12" x14ac:dyDescent="0.25">
      <c r="A3663" s="2"/>
      <c r="B3663" s="4"/>
      <c r="C3663" s="4"/>
      <c r="D3663" s="4"/>
      <c r="E3663" s="6"/>
      <c r="F3663" s="6"/>
      <c r="H3663" s="2"/>
      <c r="I3663" s="4"/>
      <c r="J3663" s="4"/>
      <c r="K3663" s="4"/>
      <c r="L3663" s="4"/>
    </row>
    <row r="3664" spans="1:12" x14ac:dyDescent="0.25">
      <c r="A3664" s="2"/>
      <c r="B3664" s="4"/>
      <c r="C3664" s="4"/>
      <c r="D3664" s="4"/>
      <c r="E3664" s="6"/>
      <c r="F3664" s="6"/>
      <c r="H3664" s="2"/>
      <c r="I3664" s="4"/>
      <c r="J3664" s="4"/>
      <c r="K3664" s="4"/>
      <c r="L3664" s="4"/>
    </row>
    <row r="3665" spans="1:12" x14ac:dyDescent="0.25">
      <c r="A3665" s="2"/>
      <c r="B3665" s="4"/>
      <c r="C3665" s="4"/>
      <c r="D3665" s="4"/>
      <c r="E3665" s="6"/>
      <c r="F3665" s="6"/>
      <c r="H3665" s="2"/>
      <c r="I3665" s="4"/>
      <c r="J3665" s="4"/>
      <c r="K3665" s="4"/>
      <c r="L3665" s="4"/>
    </row>
    <row r="3666" spans="1:12" x14ac:dyDescent="0.25">
      <c r="A3666" s="2"/>
      <c r="B3666" s="4"/>
      <c r="C3666" s="4"/>
      <c r="D3666" s="4"/>
      <c r="E3666" s="6"/>
      <c r="F3666" s="6"/>
      <c r="H3666" s="2"/>
      <c r="I3666" s="4"/>
      <c r="J3666" s="4"/>
      <c r="K3666" s="4"/>
      <c r="L3666" s="4"/>
    </row>
    <row r="3667" spans="1:12" x14ac:dyDescent="0.25">
      <c r="A3667" s="2"/>
      <c r="B3667" s="4"/>
      <c r="C3667" s="4"/>
      <c r="D3667" s="4"/>
      <c r="E3667" s="6"/>
      <c r="F3667" s="6"/>
      <c r="H3667" s="2"/>
      <c r="I3667" s="4"/>
      <c r="J3667" s="4"/>
      <c r="K3667" s="4"/>
      <c r="L3667" s="4"/>
    </row>
    <row r="3668" spans="1:12" x14ac:dyDescent="0.25">
      <c r="A3668" s="2"/>
      <c r="B3668" s="4"/>
      <c r="C3668" s="4"/>
      <c r="D3668" s="4"/>
      <c r="E3668" s="6"/>
      <c r="F3668" s="6"/>
      <c r="H3668" s="2"/>
      <c r="I3668" s="4"/>
      <c r="J3668" s="4"/>
      <c r="K3668" s="4"/>
      <c r="L3668" s="4"/>
    </row>
    <row r="3669" spans="1:12" x14ac:dyDescent="0.25">
      <c r="A3669" s="2"/>
      <c r="B3669" s="4"/>
      <c r="C3669" s="4"/>
      <c r="D3669" s="4"/>
      <c r="E3669" s="6"/>
      <c r="F3669" s="6"/>
      <c r="H3669" s="2"/>
      <c r="I3669" s="4"/>
      <c r="J3669" s="4"/>
      <c r="K3669" s="4"/>
      <c r="L3669" s="4"/>
    </row>
    <row r="3670" spans="1:12" x14ac:dyDescent="0.25">
      <c r="A3670" s="2"/>
      <c r="B3670" s="4"/>
      <c r="C3670" s="4"/>
      <c r="D3670" s="4"/>
      <c r="E3670" s="6"/>
      <c r="F3670" s="6"/>
      <c r="H3670" s="2"/>
      <c r="I3670" s="4"/>
      <c r="J3670" s="4"/>
      <c r="K3670" s="4"/>
      <c r="L3670" s="4"/>
    </row>
    <row r="3671" spans="1:12" x14ac:dyDescent="0.25">
      <c r="A3671" s="2"/>
      <c r="B3671" s="4"/>
      <c r="C3671" s="4"/>
      <c r="D3671" s="4"/>
      <c r="E3671" s="6"/>
      <c r="F3671" s="6"/>
      <c r="H3671" s="2"/>
      <c r="I3671" s="4"/>
      <c r="J3671" s="4"/>
      <c r="K3671" s="4"/>
      <c r="L3671" s="4"/>
    </row>
    <row r="3672" spans="1:12" x14ac:dyDescent="0.25">
      <c r="A3672" s="2"/>
      <c r="B3672" s="4"/>
      <c r="C3672" s="4"/>
      <c r="D3672" s="4"/>
      <c r="E3672" s="6"/>
      <c r="F3672" s="6"/>
      <c r="H3672" s="2"/>
      <c r="I3672" s="4"/>
      <c r="J3672" s="4"/>
      <c r="K3672" s="4"/>
      <c r="L3672" s="4"/>
    </row>
    <row r="3673" spans="1:12" x14ac:dyDescent="0.25">
      <c r="A3673" s="2"/>
      <c r="B3673" s="4"/>
      <c r="C3673" s="4"/>
      <c r="D3673" s="4"/>
      <c r="E3673" s="6"/>
      <c r="F3673" s="6"/>
      <c r="H3673" s="2"/>
      <c r="I3673" s="4"/>
      <c r="J3673" s="4"/>
      <c r="K3673" s="4"/>
      <c r="L3673" s="4"/>
    </row>
    <row r="3674" spans="1:12" x14ac:dyDescent="0.25">
      <c r="A3674" s="2"/>
      <c r="B3674" s="4"/>
      <c r="C3674" s="4"/>
      <c r="D3674" s="4"/>
      <c r="E3674" s="6"/>
      <c r="F3674" s="6"/>
      <c r="H3674" s="2"/>
      <c r="I3674" s="4"/>
      <c r="J3674" s="4"/>
      <c r="K3674" s="4"/>
      <c r="L3674" s="4"/>
    </row>
    <row r="3675" spans="1:12" x14ac:dyDescent="0.25">
      <c r="A3675" s="2"/>
      <c r="B3675" s="4"/>
      <c r="C3675" s="4"/>
      <c r="D3675" s="4"/>
      <c r="E3675" s="6"/>
      <c r="F3675" s="6"/>
      <c r="H3675" s="2"/>
      <c r="I3675" s="4"/>
      <c r="J3675" s="4"/>
      <c r="K3675" s="4"/>
      <c r="L3675" s="4"/>
    </row>
    <row r="3676" spans="1:12" x14ac:dyDescent="0.25">
      <c r="A3676" s="2"/>
      <c r="B3676" s="4"/>
      <c r="C3676" s="4"/>
      <c r="D3676" s="4"/>
      <c r="E3676" s="6"/>
      <c r="F3676" s="6"/>
      <c r="H3676" s="2"/>
      <c r="I3676" s="4"/>
      <c r="J3676" s="4"/>
      <c r="K3676" s="4"/>
      <c r="L3676" s="4"/>
    </row>
    <row r="3677" spans="1:12" x14ac:dyDescent="0.25">
      <c r="A3677" s="2"/>
      <c r="B3677" s="4"/>
      <c r="C3677" s="4"/>
      <c r="D3677" s="4"/>
      <c r="E3677" s="6"/>
      <c r="F3677" s="6"/>
      <c r="H3677" s="2"/>
      <c r="I3677" s="4"/>
      <c r="J3677" s="4"/>
      <c r="K3677" s="4"/>
      <c r="L3677" s="4"/>
    </row>
    <row r="3678" spans="1:12" x14ac:dyDescent="0.25">
      <c r="A3678" s="2"/>
      <c r="B3678" s="4"/>
      <c r="C3678" s="4"/>
      <c r="D3678" s="4"/>
      <c r="E3678" s="6"/>
      <c r="F3678" s="6"/>
      <c r="H3678" s="2"/>
      <c r="I3678" s="4"/>
      <c r="J3678" s="4"/>
      <c r="K3678" s="4"/>
      <c r="L3678" s="4"/>
    </row>
    <row r="3679" spans="1:12" x14ac:dyDescent="0.25">
      <c r="A3679" s="2"/>
      <c r="B3679" s="4"/>
      <c r="C3679" s="4"/>
      <c r="D3679" s="4"/>
      <c r="E3679" s="6"/>
      <c r="F3679" s="6"/>
      <c r="H3679" s="2"/>
      <c r="I3679" s="4"/>
      <c r="J3679" s="4"/>
      <c r="K3679" s="4"/>
      <c r="L3679" s="4"/>
    </row>
    <row r="3680" spans="1:12" x14ac:dyDescent="0.25">
      <c r="A3680" s="2"/>
      <c r="B3680" s="4"/>
      <c r="C3680" s="4"/>
      <c r="D3680" s="4"/>
      <c r="E3680" s="6"/>
      <c r="F3680" s="6"/>
      <c r="H3680" s="2"/>
      <c r="I3680" s="4"/>
      <c r="J3680" s="4"/>
      <c r="K3680" s="4"/>
      <c r="L3680" s="4"/>
    </row>
    <row r="3681" spans="1:12" x14ac:dyDescent="0.25">
      <c r="A3681" s="2"/>
      <c r="B3681" s="4"/>
      <c r="C3681" s="4"/>
      <c r="D3681" s="4"/>
      <c r="E3681" s="6"/>
      <c r="F3681" s="6"/>
      <c r="H3681" s="2"/>
      <c r="I3681" s="4"/>
      <c r="J3681" s="4"/>
      <c r="K3681" s="4"/>
      <c r="L3681" s="4"/>
    </row>
    <row r="3682" spans="1:12" x14ac:dyDescent="0.25">
      <c r="A3682" s="2"/>
      <c r="B3682" s="4"/>
      <c r="C3682" s="4"/>
      <c r="D3682" s="4"/>
      <c r="E3682" s="6"/>
      <c r="F3682" s="6"/>
      <c r="H3682" s="2"/>
      <c r="I3682" s="4"/>
      <c r="J3682" s="4"/>
      <c r="K3682" s="4"/>
      <c r="L3682" s="4"/>
    </row>
    <row r="3683" spans="1:12" x14ac:dyDescent="0.25">
      <c r="A3683" s="2"/>
      <c r="B3683" s="4"/>
      <c r="C3683" s="4"/>
      <c r="D3683" s="4"/>
      <c r="E3683" s="6"/>
      <c r="F3683" s="6"/>
      <c r="H3683" s="2"/>
      <c r="I3683" s="4"/>
      <c r="J3683" s="4"/>
      <c r="K3683" s="4"/>
      <c r="L3683" s="4"/>
    </row>
    <row r="3684" spans="1:12" x14ac:dyDescent="0.25">
      <c r="A3684" s="2"/>
      <c r="B3684" s="4"/>
      <c r="C3684" s="4"/>
      <c r="D3684" s="4"/>
      <c r="E3684" s="6"/>
      <c r="F3684" s="6"/>
      <c r="H3684" s="2"/>
      <c r="I3684" s="4"/>
      <c r="J3684" s="4"/>
      <c r="K3684" s="4"/>
      <c r="L3684" s="4"/>
    </row>
    <row r="3685" spans="1:12" x14ac:dyDescent="0.25">
      <c r="A3685" s="2"/>
      <c r="B3685" s="4"/>
      <c r="C3685" s="4"/>
      <c r="D3685" s="4"/>
      <c r="E3685" s="6"/>
      <c r="F3685" s="6"/>
      <c r="H3685" s="2"/>
      <c r="I3685" s="4"/>
      <c r="J3685" s="4"/>
      <c r="K3685" s="4"/>
      <c r="L3685" s="4"/>
    </row>
    <row r="3686" spans="1:12" x14ac:dyDescent="0.25">
      <c r="A3686" s="2"/>
      <c r="B3686" s="4"/>
      <c r="C3686" s="4"/>
      <c r="D3686" s="4"/>
      <c r="E3686" s="6"/>
      <c r="F3686" s="6"/>
      <c r="H3686" s="2"/>
      <c r="I3686" s="4"/>
      <c r="J3686" s="4"/>
      <c r="K3686" s="4"/>
      <c r="L3686" s="4"/>
    </row>
    <row r="3687" spans="1:12" x14ac:dyDescent="0.25">
      <c r="A3687" s="2"/>
      <c r="B3687" s="4"/>
      <c r="C3687" s="4"/>
      <c r="D3687" s="4"/>
      <c r="E3687" s="6"/>
      <c r="F3687" s="6"/>
      <c r="H3687" s="2"/>
      <c r="I3687" s="4"/>
      <c r="J3687" s="4"/>
      <c r="K3687" s="4"/>
      <c r="L3687" s="4"/>
    </row>
    <row r="3688" spans="1:12" x14ac:dyDescent="0.25">
      <c r="A3688" s="2"/>
      <c r="B3688" s="4"/>
      <c r="C3688" s="4"/>
      <c r="D3688" s="4"/>
      <c r="E3688" s="6"/>
      <c r="F3688" s="6"/>
      <c r="H3688" s="2"/>
      <c r="I3688" s="4"/>
      <c r="J3688" s="4"/>
      <c r="K3688" s="4"/>
      <c r="L3688" s="4"/>
    </row>
    <row r="3689" spans="1:12" x14ac:dyDescent="0.25">
      <c r="A3689" s="2"/>
      <c r="B3689" s="4"/>
      <c r="C3689" s="4"/>
      <c r="D3689" s="4"/>
      <c r="E3689" s="6"/>
      <c r="F3689" s="6"/>
      <c r="H3689" s="2"/>
      <c r="I3689" s="4"/>
      <c r="J3689" s="4"/>
      <c r="K3689" s="4"/>
      <c r="L3689" s="4"/>
    </row>
    <row r="3690" spans="1:12" x14ac:dyDescent="0.25">
      <c r="A3690" s="2"/>
      <c r="B3690" s="4"/>
      <c r="C3690" s="4"/>
      <c r="D3690" s="4"/>
      <c r="E3690" s="6"/>
      <c r="F3690" s="6"/>
      <c r="H3690" s="2"/>
      <c r="I3690" s="4"/>
      <c r="J3690" s="4"/>
      <c r="K3690" s="4"/>
      <c r="L3690" s="4"/>
    </row>
    <row r="3691" spans="1:12" x14ac:dyDescent="0.25">
      <c r="A3691" s="2"/>
      <c r="B3691" s="4"/>
      <c r="C3691" s="4"/>
      <c r="D3691" s="4"/>
      <c r="E3691" s="6"/>
      <c r="F3691" s="6"/>
      <c r="H3691" s="2"/>
      <c r="I3691" s="4"/>
      <c r="J3691" s="4"/>
      <c r="K3691" s="4"/>
      <c r="L3691" s="4"/>
    </row>
    <row r="3692" spans="1:12" x14ac:dyDescent="0.25">
      <c r="A3692" s="2"/>
      <c r="B3692" s="4"/>
      <c r="C3692" s="4"/>
      <c r="D3692" s="4"/>
      <c r="E3692" s="6"/>
      <c r="F3692" s="6"/>
      <c r="H3692" s="2"/>
      <c r="I3692" s="4"/>
      <c r="J3692" s="4"/>
      <c r="K3692" s="4"/>
      <c r="L3692" s="4"/>
    </row>
    <row r="3693" spans="1:12" x14ac:dyDescent="0.25">
      <c r="A3693" s="2"/>
      <c r="B3693" s="4"/>
      <c r="C3693" s="4"/>
      <c r="D3693" s="4"/>
      <c r="E3693" s="6"/>
      <c r="F3693" s="6"/>
      <c r="H3693" s="2"/>
      <c r="I3693" s="4"/>
      <c r="J3693" s="4"/>
      <c r="K3693" s="4"/>
      <c r="L3693" s="4"/>
    </row>
    <row r="3694" spans="1:12" x14ac:dyDescent="0.25">
      <c r="A3694" s="2"/>
      <c r="B3694" s="4"/>
      <c r="C3694" s="4"/>
      <c r="D3694" s="4"/>
      <c r="E3694" s="6"/>
      <c r="F3694" s="6"/>
      <c r="H3694" s="2"/>
      <c r="I3694" s="4"/>
      <c r="J3694" s="4"/>
      <c r="K3694" s="4"/>
      <c r="L3694" s="4"/>
    </row>
    <row r="3695" spans="1:12" x14ac:dyDescent="0.25">
      <c r="A3695" s="2"/>
      <c r="B3695" s="4"/>
      <c r="C3695" s="4"/>
      <c r="D3695" s="4"/>
      <c r="E3695" s="6"/>
      <c r="F3695" s="6"/>
      <c r="H3695" s="2"/>
      <c r="I3695" s="4"/>
      <c r="J3695" s="4"/>
      <c r="K3695" s="4"/>
      <c r="L3695" s="4"/>
    </row>
    <row r="3696" spans="1:12" x14ac:dyDescent="0.25">
      <c r="A3696" s="2"/>
      <c r="B3696" s="4"/>
      <c r="C3696" s="4"/>
      <c r="D3696" s="4"/>
      <c r="E3696" s="6"/>
      <c r="F3696" s="6"/>
      <c r="H3696" s="2"/>
      <c r="I3696" s="4"/>
      <c r="J3696" s="4"/>
      <c r="K3696" s="4"/>
      <c r="L3696" s="4"/>
    </row>
    <row r="3697" spans="1:12" x14ac:dyDescent="0.25">
      <c r="A3697" s="2"/>
      <c r="B3697" s="4"/>
      <c r="C3697" s="4"/>
      <c r="D3697" s="4"/>
      <c r="E3697" s="6"/>
      <c r="F3697" s="6"/>
      <c r="H3697" s="2"/>
      <c r="I3697" s="4"/>
      <c r="J3697" s="4"/>
      <c r="K3697" s="4"/>
      <c r="L3697" s="4"/>
    </row>
    <row r="3698" spans="1:12" x14ac:dyDescent="0.25">
      <c r="A3698" s="2"/>
      <c r="B3698" s="4"/>
      <c r="C3698" s="4"/>
      <c r="D3698" s="4"/>
      <c r="E3698" s="6"/>
      <c r="F3698" s="6"/>
      <c r="H3698" s="2"/>
      <c r="I3698" s="4"/>
      <c r="J3698" s="4"/>
      <c r="K3698" s="4"/>
      <c r="L3698" s="4"/>
    </row>
    <row r="3699" spans="1:12" x14ac:dyDescent="0.25">
      <c r="A3699" s="2"/>
      <c r="B3699" s="4"/>
      <c r="C3699" s="4"/>
      <c r="D3699" s="4"/>
      <c r="E3699" s="6"/>
      <c r="F3699" s="6"/>
      <c r="H3699" s="2"/>
      <c r="I3699" s="4"/>
      <c r="J3699" s="4"/>
      <c r="K3699" s="4"/>
      <c r="L3699" s="4"/>
    </row>
    <row r="3700" spans="1:12" x14ac:dyDescent="0.25">
      <c r="A3700" s="2"/>
      <c r="B3700" s="4"/>
      <c r="C3700" s="4"/>
      <c r="D3700" s="4"/>
      <c r="E3700" s="6"/>
      <c r="F3700" s="6"/>
      <c r="H3700" s="2"/>
      <c r="I3700" s="4"/>
      <c r="J3700" s="4"/>
      <c r="K3700" s="4"/>
      <c r="L3700" s="4"/>
    </row>
    <row r="3701" spans="1:12" x14ac:dyDescent="0.25">
      <c r="A3701" s="2"/>
      <c r="B3701" s="4"/>
      <c r="C3701" s="4"/>
      <c r="D3701" s="4"/>
      <c r="E3701" s="6"/>
      <c r="F3701" s="6"/>
      <c r="H3701" s="2"/>
      <c r="I3701" s="4"/>
      <c r="J3701" s="4"/>
      <c r="K3701" s="4"/>
      <c r="L3701" s="4"/>
    </row>
    <row r="3702" spans="1:12" x14ac:dyDescent="0.25">
      <c r="A3702" s="2"/>
      <c r="B3702" s="4"/>
      <c r="C3702" s="4"/>
      <c r="D3702" s="4"/>
      <c r="E3702" s="6"/>
      <c r="F3702" s="6"/>
      <c r="H3702" s="2"/>
      <c r="I3702" s="4"/>
      <c r="J3702" s="4"/>
      <c r="K3702" s="4"/>
      <c r="L3702" s="4"/>
    </row>
    <row r="3703" spans="1:12" x14ac:dyDescent="0.25">
      <c r="A3703" s="2"/>
      <c r="B3703" s="4"/>
      <c r="C3703" s="4"/>
      <c r="D3703" s="4"/>
      <c r="E3703" s="6"/>
      <c r="F3703" s="6"/>
      <c r="H3703" s="2"/>
      <c r="I3703" s="4"/>
      <c r="J3703" s="4"/>
      <c r="K3703" s="4"/>
      <c r="L3703" s="4"/>
    </row>
    <row r="3704" spans="1:12" x14ac:dyDescent="0.25">
      <c r="A3704" s="2"/>
      <c r="B3704" s="4"/>
      <c r="C3704" s="4"/>
      <c r="D3704" s="4"/>
      <c r="E3704" s="6"/>
      <c r="F3704" s="6"/>
      <c r="H3704" s="2"/>
      <c r="I3704" s="4"/>
      <c r="J3704" s="4"/>
      <c r="K3704" s="4"/>
      <c r="L3704" s="4"/>
    </row>
    <row r="3705" spans="1:12" x14ac:dyDescent="0.25">
      <c r="A3705" s="2"/>
      <c r="B3705" s="4"/>
      <c r="C3705" s="4"/>
      <c r="D3705" s="4"/>
      <c r="E3705" s="6"/>
      <c r="F3705" s="6"/>
      <c r="H3705" s="2"/>
      <c r="I3705" s="4"/>
      <c r="J3705" s="4"/>
      <c r="K3705" s="4"/>
      <c r="L3705" s="4"/>
    </row>
    <row r="3706" spans="1:12" x14ac:dyDescent="0.25">
      <c r="A3706" s="2"/>
      <c r="B3706" s="4"/>
      <c r="C3706" s="4"/>
      <c r="D3706" s="4"/>
      <c r="E3706" s="6"/>
      <c r="F3706" s="6"/>
      <c r="H3706" s="2"/>
      <c r="I3706" s="4"/>
      <c r="J3706" s="4"/>
      <c r="K3706" s="4"/>
      <c r="L3706" s="4"/>
    </row>
    <row r="3707" spans="1:12" x14ac:dyDescent="0.25">
      <c r="A3707" s="2"/>
      <c r="B3707" s="4"/>
      <c r="C3707" s="4"/>
      <c r="D3707" s="4"/>
      <c r="E3707" s="6"/>
      <c r="F3707" s="6"/>
      <c r="H3707" s="2"/>
      <c r="I3707" s="4"/>
      <c r="J3707" s="4"/>
      <c r="K3707" s="4"/>
      <c r="L3707" s="4"/>
    </row>
    <row r="3708" spans="1:12" x14ac:dyDescent="0.25">
      <c r="A3708" s="2"/>
      <c r="B3708" s="4"/>
      <c r="C3708" s="4"/>
      <c r="D3708" s="4"/>
      <c r="E3708" s="6"/>
      <c r="F3708" s="6"/>
      <c r="H3708" s="2"/>
      <c r="I3708" s="4"/>
      <c r="J3708" s="4"/>
      <c r="K3708" s="4"/>
      <c r="L3708" s="4"/>
    </row>
    <row r="3709" spans="1:12" x14ac:dyDescent="0.25">
      <c r="A3709" s="2"/>
      <c r="B3709" s="4"/>
      <c r="C3709" s="4"/>
      <c r="D3709" s="4"/>
      <c r="E3709" s="6"/>
      <c r="F3709" s="6"/>
      <c r="H3709" s="2"/>
      <c r="I3709" s="4"/>
      <c r="J3709" s="4"/>
      <c r="K3709" s="4"/>
      <c r="L3709" s="4"/>
    </row>
    <row r="3710" spans="1:12" x14ac:dyDescent="0.25">
      <c r="A3710" s="2"/>
      <c r="B3710" s="4"/>
      <c r="C3710" s="4"/>
      <c r="D3710" s="4"/>
      <c r="E3710" s="6"/>
      <c r="F3710" s="6"/>
      <c r="H3710" s="2"/>
      <c r="I3710" s="4"/>
      <c r="J3710" s="4"/>
      <c r="K3710" s="4"/>
      <c r="L3710" s="4"/>
    </row>
    <row r="3711" spans="1:12" x14ac:dyDescent="0.25">
      <c r="A3711" s="2"/>
      <c r="B3711" s="4"/>
      <c r="C3711" s="4"/>
      <c r="D3711" s="4"/>
      <c r="E3711" s="6"/>
      <c r="F3711" s="6"/>
      <c r="H3711" s="2"/>
      <c r="I3711" s="4"/>
      <c r="J3711" s="4"/>
      <c r="K3711" s="4"/>
      <c r="L3711" s="4"/>
    </row>
    <row r="3712" spans="1:12" x14ac:dyDescent="0.25">
      <c r="A3712" s="2"/>
      <c r="B3712" s="4"/>
      <c r="C3712" s="4"/>
      <c r="D3712" s="4"/>
      <c r="E3712" s="6"/>
      <c r="F3712" s="6"/>
      <c r="H3712" s="2"/>
      <c r="I3712" s="4"/>
      <c r="J3712" s="4"/>
      <c r="K3712" s="4"/>
      <c r="L3712" s="4"/>
    </row>
    <row r="3713" spans="1:12" x14ac:dyDescent="0.25">
      <c r="A3713" s="2"/>
      <c r="B3713" s="4"/>
      <c r="C3713" s="4"/>
      <c r="D3713" s="4"/>
      <c r="E3713" s="6"/>
      <c r="F3713" s="6"/>
      <c r="H3713" s="2"/>
      <c r="I3713" s="4"/>
      <c r="J3713" s="4"/>
      <c r="K3713" s="4"/>
      <c r="L3713" s="4"/>
    </row>
    <row r="3714" spans="1:12" x14ac:dyDescent="0.25">
      <c r="A3714" s="2"/>
      <c r="B3714" s="4"/>
      <c r="C3714" s="4"/>
      <c r="D3714" s="4"/>
      <c r="E3714" s="6"/>
      <c r="F3714" s="6"/>
      <c r="H3714" s="2"/>
      <c r="I3714" s="4"/>
      <c r="J3714" s="4"/>
      <c r="K3714" s="4"/>
      <c r="L3714" s="4"/>
    </row>
    <row r="3715" spans="1:12" x14ac:dyDescent="0.25">
      <c r="A3715" s="2"/>
      <c r="B3715" s="4"/>
      <c r="C3715" s="4"/>
      <c r="D3715" s="4"/>
      <c r="E3715" s="6"/>
      <c r="F3715" s="6"/>
      <c r="H3715" s="2"/>
      <c r="I3715" s="4"/>
      <c r="J3715" s="4"/>
      <c r="K3715" s="4"/>
      <c r="L3715" s="4"/>
    </row>
    <row r="3716" spans="1:12" x14ac:dyDescent="0.25">
      <c r="A3716" s="2"/>
      <c r="B3716" s="4"/>
      <c r="C3716" s="4"/>
      <c r="D3716" s="4"/>
      <c r="E3716" s="6"/>
      <c r="F3716" s="6"/>
      <c r="H3716" s="2"/>
      <c r="I3716" s="4"/>
      <c r="J3716" s="4"/>
      <c r="K3716" s="4"/>
      <c r="L3716" s="4"/>
    </row>
    <row r="3717" spans="1:12" x14ac:dyDescent="0.25">
      <c r="A3717" s="2"/>
      <c r="B3717" s="4"/>
      <c r="C3717" s="4"/>
      <c r="D3717" s="4"/>
      <c r="E3717" s="6"/>
      <c r="F3717" s="6"/>
      <c r="H3717" s="2"/>
      <c r="I3717" s="4"/>
      <c r="J3717" s="4"/>
      <c r="K3717" s="4"/>
      <c r="L3717" s="4"/>
    </row>
    <row r="3718" spans="1:12" x14ac:dyDescent="0.25">
      <c r="A3718" s="2"/>
      <c r="B3718" s="4"/>
      <c r="C3718" s="4"/>
      <c r="D3718" s="4"/>
      <c r="E3718" s="6"/>
      <c r="F3718" s="6"/>
      <c r="H3718" s="2"/>
      <c r="I3718" s="4"/>
      <c r="J3718" s="4"/>
      <c r="K3718" s="4"/>
      <c r="L3718" s="4"/>
    </row>
    <row r="3719" spans="1:12" x14ac:dyDescent="0.25">
      <c r="A3719" s="2"/>
      <c r="B3719" s="4"/>
      <c r="C3719" s="4"/>
      <c r="D3719" s="4"/>
      <c r="E3719" s="6"/>
      <c r="F3719" s="6"/>
      <c r="H3719" s="2"/>
      <c r="I3719" s="4"/>
      <c r="J3719" s="4"/>
      <c r="K3719" s="4"/>
      <c r="L3719" s="4"/>
    </row>
    <row r="3720" spans="1:12" x14ac:dyDescent="0.25">
      <c r="A3720" s="2"/>
      <c r="B3720" s="4"/>
      <c r="C3720" s="4"/>
      <c r="D3720" s="4"/>
      <c r="E3720" s="6"/>
      <c r="F3720" s="6"/>
      <c r="H3720" s="2"/>
      <c r="I3720" s="4"/>
      <c r="J3720" s="4"/>
      <c r="K3720" s="4"/>
      <c r="L3720" s="4"/>
    </row>
    <row r="3721" spans="1:12" x14ac:dyDescent="0.25">
      <c r="A3721" s="2"/>
      <c r="B3721" s="4"/>
      <c r="C3721" s="4"/>
      <c r="D3721" s="4"/>
      <c r="E3721" s="6"/>
      <c r="F3721" s="6"/>
      <c r="H3721" s="2"/>
      <c r="I3721" s="4"/>
      <c r="J3721" s="4"/>
      <c r="K3721" s="4"/>
      <c r="L3721" s="4"/>
    </row>
    <row r="3722" spans="1:12" x14ac:dyDescent="0.25">
      <c r="A3722" s="2"/>
      <c r="B3722" s="4"/>
      <c r="C3722" s="4"/>
      <c r="D3722" s="4"/>
      <c r="E3722" s="6"/>
      <c r="F3722" s="6"/>
      <c r="H3722" s="2"/>
      <c r="I3722" s="4"/>
      <c r="J3722" s="4"/>
      <c r="K3722" s="4"/>
      <c r="L3722" s="4"/>
    </row>
    <row r="3723" spans="1:12" x14ac:dyDescent="0.25">
      <c r="A3723" s="2"/>
      <c r="B3723" s="4"/>
      <c r="C3723" s="4"/>
      <c r="D3723" s="4"/>
      <c r="E3723" s="6"/>
      <c r="F3723" s="6"/>
      <c r="H3723" s="2"/>
      <c r="I3723" s="4"/>
      <c r="J3723" s="4"/>
      <c r="K3723" s="4"/>
      <c r="L3723" s="4"/>
    </row>
    <row r="3724" spans="1:12" x14ac:dyDescent="0.25">
      <c r="A3724" s="2"/>
      <c r="B3724" s="4"/>
      <c r="C3724" s="4"/>
      <c r="D3724" s="4"/>
      <c r="E3724" s="6"/>
      <c r="F3724" s="6"/>
      <c r="H3724" s="2"/>
      <c r="I3724" s="4"/>
      <c r="J3724" s="4"/>
      <c r="K3724" s="4"/>
      <c r="L3724" s="4"/>
    </row>
    <row r="3725" spans="1:12" x14ac:dyDescent="0.25">
      <c r="A3725" s="2"/>
      <c r="B3725" s="4"/>
      <c r="C3725" s="4"/>
      <c r="D3725" s="4"/>
      <c r="E3725" s="6"/>
      <c r="F3725" s="6"/>
      <c r="H3725" s="2"/>
      <c r="I3725" s="4"/>
      <c r="J3725" s="4"/>
      <c r="K3725" s="4"/>
      <c r="L3725" s="4"/>
    </row>
    <row r="3726" spans="1:12" x14ac:dyDescent="0.25">
      <c r="A3726" s="2"/>
      <c r="B3726" s="4"/>
      <c r="C3726" s="4"/>
      <c r="D3726" s="4"/>
      <c r="E3726" s="6"/>
      <c r="F3726" s="6"/>
      <c r="H3726" s="2"/>
      <c r="I3726" s="4"/>
      <c r="J3726" s="4"/>
      <c r="K3726" s="4"/>
      <c r="L3726" s="4"/>
    </row>
    <row r="3727" spans="1:12" x14ac:dyDescent="0.25">
      <c r="A3727" s="2"/>
      <c r="B3727" s="4"/>
      <c r="C3727" s="4"/>
      <c r="D3727" s="4"/>
      <c r="E3727" s="6"/>
      <c r="F3727" s="6"/>
      <c r="H3727" s="2"/>
      <c r="I3727" s="4"/>
      <c r="J3727" s="4"/>
      <c r="K3727" s="4"/>
      <c r="L3727" s="4"/>
    </row>
    <row r="3728" spans="1:12" x14ac:dyDescent="0.25">
      <c r="A3728" s="2"/>
      <c r="B3728" s="4"/>
      <c r="C3728" s="4"/>
      <c r="D3728" s="4"/>
      <c r="E3728" s="6"/>
      <c r="F3728" s="6"/>
      <c r="H3728" s="2"/>
      <c r="I3728" s="4"/>
      <c r="J3728" s="4"/>
      <c r="K3728" s="4"/>
      <c r="L3728" s="4"/>
    </row>
    <row r="3729" spans="1:12" x14ac:dyDescent="0.25">
      <c r="A3729" s="2"/>
      <c r="B3729" s="4"/>
      <c r="C3729" s="4"/>
      <c r="D3729" s="4"/>
      <c r="E3729" s="6"/>
      <c r="F3729" s="6"/>
      <c r="H3729" s="2"/>
      <c r="I3729" s="4"/>
      <c r="J3729" s="4"/>
      <c r="K3729" s="4"/>
      <c r="L3729" s="4"/>
    </row>
    <row r="3730" spans="1:12" x14ac:dyDescent="0.25">
      <c r="A3730" s="2"/>
      <c r="B3730" s="4"/>
      <c r="C3730" s="4"/>
      <c r="D3730" s="4"/>
      <c r="E3730" s="6"/>
      <c r="F3730" s="6"/>
      <c r="H3730" s="2"/>
      <c r="I3730" s="4"/>
      <c r="J3730" s="4"/>
      <c r="K3730" s="4"/>
      <c r="L3730" s="4"/>
    </row>
    <row r="3731" spans="1:12" x14ac:dyDescent="0.25">
      <c r="A3731" s="2"/>
      <c r="B3731" s="4"/>
      <c r="C3731" s="4"/>
      <c r="D3731" s="4"/>
      <c r="E3731" s="6"/>
      <c r="F3731" s="6"/>
      <c r="H3731" s="2"/>
      <c r="I3731" s="4"/>
      <c r="J3731" s="4"/>
      <c r="K3731" s="4"/>
      <c r="L3731" s="4"/>
    </row>
    <row r="3732" spans="1:12" x14ac:dyDescent="0.25">
      <c r="A3732" s="2"/>
      <c r="B3732" s="4"/>
      <c r="C3732" s="4"/>
      <c r="D3732" s="4"/>
      <c r="E3732" s="6"/>
      <c r="F3732" s="6"/>
      <c r="H3732" s="2"/>
      <c r="I3732" s="4"/>
      <c r="J3732" s="4"/>
      <c r="K3732" s="4"/>
      <c r="L3732" s="4"/>
    </row>
    <row r="3733" spans="1:12" x14ac:dyDescent="0.25">
      <c r="A3733" s="2"/>
      <c r="B3733" s="4"/>
      <c r="C3733" s="4"/>
      <c r="D3733" s="4"/>
      <c r="E3733" s="6"/>
      <c r="F3733" s="6"/>
      <c r="H3733" s="2"/>
      <c r="I3733" s="4"/>
      <c r="J3733" s="4"/>
      <c r="K3733" s="4"/>
      <c r="L3733" s="4"/>
    </row>
    <row r="3734" spans="1:12" x14ac:dyDescent="0.25">
      <c r="A3734" s="2"/>
      <c r="B3734" s="4"/>
      <c r="C3734" s="4"/>
      <c r="D3734" s="4"/>
      <c r="E3734" s="6"/>
      <c r="F3734" s="6"/>
      <c r="H3734" s="2"/>
      <c r="I3734" s="4"/>
      <c r="J3734" s="4"/>
      <c r="K3734" s="4"/>
      <c r="L3734" s="4"/>
    </row>
    <row r="3735" spans="1:12" x14ac:dyDescent="0.25">
      <c r="A3735" s="2"/>
      <c r="B3735" s="4"/>
      <c r="C3735" s="4"/>
      <c r="D3735" s="4"/>
      <c r="E3735" s="6"/>
      <c r="F3735" s="6"/>
      <c r="H3735" s="2"/>
      <c r="I3735" s="4"/>
      <c r="J3735" s="4"/>
      <c r="K3735" s="4"/>
      <c r="L3735" s="4"/>
    </row>
    <row r="3736" spans="1:12" x14ac:dyDescent="0.25">
      <c r="A3736" s="2"/>
      <c r="B3736" s="4"/>
      <c r="C3736" s="4"/>
      <c r="D3736" s="4"/>
      <c r="E3736" s="6"/>
      <c r="F3736" s="6"/>
      <c r="H3736" s="2"/>
      <c r="I3736" s="4"/>
      <c r="J3736" s="4"/>
      <c r="K3736" s="4"/>
      <c r="L3736" s="4"/>
    </row>
    <row r="3737" spans="1:12" x14ac:dyDescent="0.25">
      <c r="A3737" s="2"/>
      <c r="B3737" s="4"/>
      <c r="C3737" s="4"/>
      <c r="D3737" s="4"/>
      <c r="E3737" s="6"/>
      <c r="F3737" s="6"/>
      <c r="H3737" s="2"/>
      <c r="I3737" s="4"/>
      <c r="J3737" s="4"/>
      <c r="K3737" s="4"/>
      <c r="L3737" s="4"/>
    </row>
    <row r="3738" spans="1:12" x14ac:dyDescent="0.25">
      <c r="A3738" s="2"/>
      <c r="B3738" s="4"/>
      <c r="C3738" s="4"/>
      <c r="D3738" s="4"/>
      <c r="E3738" s="6"/>
      <c r="F3738" s="6"/>
      <c r="H3738" s="2"/>
      <c r="I3738" s="4"/>
      <c r="J3738" s="4"/>
      <c r="K3738" s="4"/>
      <c r="L3738" s="4"/>
    </row>
    <row r="3739" spans="1:12" x14ac:dyDescent="0.25">
      <c r="A3739" s="2"/>
      <c r="B3739" s="4"/>
      <c r="C3739" s="4"/>
      <c r="D3739" s="4"/>
      <c r="E3739" s="6"/>
      <c r="F3739" s="6"/>
      <c r="H3739" s="2"/>
      <c r="I3739" s="4"/>
      <c r="J3739" s="4"/>
      <c r="K3739" s="4"/>
      <c r="L3739" s="4"/>
    </row>
    <row r="3740" spans="1:12" x14ac:dyDescent="0.25">
      <c r="A3740" s="2"/>
      <c r="B3740" s="4"/>
      <c r="C3740" s="4"/>
      <c r="D3740" s="4"/>
      <c r="E3740" s="6"/>
      <c r="F3740" s="6"/>
      <c r="H3740" s="2"/>
      <c r="I3740" s="4"/>
      <c r="J3740" s="4"/>
      <c r="K3740" s="4"/>
      <c r="L3740" s="4"/>
    </row>
    <row r="3741" spans="1:12" x14ac:dyDescent="0.25">
      <c r="A3741" s="2"/>
      <c r="B3741" s="4"/>
      <c r="C3741" s="4"/>
      <c r="D3741" s="4"/>
      <c r="E3741" s="6"/>
      <c r="F3741" s="6"/>
      <c r="H3741" s="2"/>
      <c r="I3741" s="4"/>
      <c r="J3741" s="4"/>
      <c r="K3741" s="4"/>
      <c r="L3741" s="4"/>
    </row>
    <row r="3742" spans="1:12" x14ac:dyDescent="0.25">
      <c r="A3742" s="2"/>
      <c r="B3742" s="4"/>
      <c r="C3742" s="4"/>
      <c r="D3742" s="4"/>
      <c r="E3742" s="6"/>
      <c r="F3742" s="6"/>
      <c r="H3742" s="2"/>
      <c r="I3742" s="4"/>
      <c r="J3742" s="4"/>
      <c r="K3742" s="4"/>
      <c r="L3742" s="4"/>
    </row>
    <row r="3743" spans="1:12" x14ac:dyDescent="0.25">
      <c r="A3743" s="2"/>
      <c r="B3743" s="4"/>
      <c r="C3743" s="4"/>
      <c r="D3743" s="4"/>
      <c r="E3743" s="6"/>
      <c r="F3743" s="6"/>
      <c r="H3743" s="2"/>
      <c r="I3743" s="4"/>
      <c r="J3743" s="4"/>
      <c r="K3743" s="4"/>
      <c r="L3743" s="4"/>
    </row>
    <row r="3744" spans="1:12" x14ac:dyDescent="0.25">
      <c r="A3744" s="2"/>
      <c r="B3744" s="4"/>
      <c r="C3744" s="4"/>
      <c r="D3744" s="4"/>
      <c r="E3744" s="6"/>
      <c r="F3744" s="6"/>
      <c r="H3744" s="2"/>
      <c r="I3744" s="4"/>
      <c r="J3744" s="4"/>
      <c r="K3744" s="4"/>
      <c r="L3744" s="4"/>
    </row>
    <row r="3745" spans="1:12" x14ac:dyDescent="0.25">
      <c r="A3745" s="2"/>
      <c r="B3745" s="4"/>
      <c r="C3745" s="4"/>
      <c r="D3745" s="4"/>
      <c r="E3745" s="6"/>
      <c r="F3745" s="6"/>
      <c r="H3745" s="2"/>
      <c r="I3745" s="4"/>
      <c r="J3745" s="4"/>
      <c r="K3745" s="4"/>
      <c r="L3745" s="4"/>
    </row>
    <row r="3746" spans="1:12" x14ac:dyDescent="0.25">
      <c r="A3746" s="2"/>
      <c r="B3746" s="4"/>
      <c r="C3746" s="4"/>
      <c r="D3746" s="4"/>
      <c r="E3746" s="6"/>
      <c r="F3746" s="6"/>
      <c r="H3746" s="2"/>
      <c r="I3746" s="4"/>
      <c r="J3746" s="4"/>
      <c r="K3746" s="4"/>
      <c r="L3746" s="4"/>
    </row>
    <row r="3747" spans="1:12" x14ac:dyDescent="0.25">
      <c r="A3747" s="2"/>
      <c r="B3747" s="4"/>
      <c r="C3747" s="4"/>
      <c r="D3747" s="4"/>
      <c r="E3747" s="6"/>
      <c r="F3747" s="6"/>
      <c r="H3747" s="2"/>
      <c r="I3747" s="4"/>
      <c r="J3747" s="4"/>
      <c r="K3747" s="4"/>
      <c r="L3747" s="4"/>
    </row>
    <row r="3748" spans="1:12" x14ac:dyDescent="0.25">
      <c r="A3748" s="2"/>
      <c r="B3748" s="4"/>
      <c r="C3748" s="4"/>
      <c r="D3748" s="4"/>
      <c r="E3748" s="6"/>
      <c r="F3748" s="6"/>
      <c r="H3748" s="2"/>
      <c r="I3748" s="4"/>
      <c r="J3748" s="4"/>
      <c r="K3748" s="4"/>
      <c r="L3748" s="4"/>
    </row>
    <row r="3749" spans="1:12" x14ac:dyDescent="0.25">
      <c r="A3749" s="2"/>
      <c r="B3749" s="4"/>
      <c r="C3749" s="4"/>
      <c r="D3749" s="4"/>
      <c r="E3749" s="6"/>
      <c r="F3749" s="6"/>
      <c r="H3749" s="2"/>
      <c r="I3749" s="4"/>
      <c r="J3749" s="4"/>
      <c r="K3749" s="4"/>
      <c r="L3749" s="4"/>
    </row>
    <row r="3750" spans="1:12" x14ac:dyDescent="0.25">
      <c r="A3750" s="2"/>
      <c r="B3750" s="4"/>
      <c r="C3750" s="4"/>
      <c r="D3750" s="4"/>
      <c r="E3750" s="6"/>
      <c r="F3750" s="6"/>
      <c r="H3750" s="2"/>
      <c r="I3750" s="4"/>
      <c r="J3750" s="4"/>
      <c r="K3750" s="4"/>
      <c r="L3750" s="4"/>
    </row>
    <row r="3751" spans="1:12" x14ac:dyDescent="0.25">
      <c r="A3751" s="2"/>
      <c r="B3751" s="4"/>
      <c r="C3751" s="4"/>
      <c r="D3751" s="4"/>
      <c r="E3751" s="6"/>
      <c r="F3751" s="6"/>
      <c r="H3751" s="2"/>
      <c r="I3751" s="4"/>
      <c r="J3751" s="4"/>
      <c r="K3751" s="4"/>
      <c r="L3751" s="4"/>
    </row>
    <row r="3752" spans="1:12" x14ac:dyDescent="0.25">
      <c r="A3752" s="2"/>
      <c r="B3752" s="4"/>
      <c r="C3752" s="4"/>
      <c r="D3752" s="4"/>
      <c r="E3752" s="6"/>
      <c r="F3752" s="6"/>
      <c r="H3752" s="2"/>
      <c r="I3752" s="4"/>
      <c r="J3752" s="4"/>
      <c r="K3752" s="4"/>
      <c r="L3752" s="4"/>
    </row>
    <row r="3753" spans="1:12" x14ac:dyDescent="0.25">
      <c r="A3753" s="2"/>
      <c r="B3753" s="4"/>
      <c r="C3753" s="4"/>
      <c r="D3753" s="4"/>
      <c r="E3753" s="6"/>
      <c r="F3753" s="6"/>
      <c r="H3753" s="2"/>
      <c r="I3753" s="4"/>
      <c r="J3753" s="4"/>
      <c r="K3753" s="4"/>
      <c r="L3753" s="4"/>
    </row>
    <row r="3754" spans="1:12" x14ac:dyDescent="0.25">
      <c r="A3754" s="2"/>
      <c r="B3754" s="4"/>
      <c r="C3754" s="4"/>
      <c r="D3754" s="4"/>
      <c r="E3754" s="6"/>
      <c r="F3754" s="6"/>
      <c r="H3754" s="2"/>
      <c r="I3754" s="4"/>
      <c r="J3754" s="4"/>
      <c r="K3754" s="4"/>
      <c r="L3754" s="4"/>
    </row>
    <row r="3755" spans="1:12" x14ac:dyDescent="0.25">
      <c r="A3755" s="2"/>
      <c r="B3755" s="4"/>
      <c r="C3755" s="4"/>
      <c r="D3755" s="4"/>
      <c r="E3755" s="6"/>
      <c r="F3755" s="6"/>
      <c r="H3755" s="2"/>
      <c r="I3755" s="4"/>
      <c r="J3755" s="4"/>
      <c r="K3755" s="4"/>
      <c r="L3755" s="4"/>
    </row>
    <row r="3756" spans="1:12" x14ac:dyDescent="0.25">
      <c r="A3756" s="2"/>
      <c r="B3756" s="4"/>
      <c r="C3756" s="4"/>
      <c r="D3756" s="4"/>
      <c r="E3756" s="6"/>
      <c r="F3756" s="6"/>
      <c r="H3756" s="2"/>
      <c r="I3756" s="4"/>
      <c r="J3756" s="4"/>
      <c r="K3756" s="4"/>
      <c r="L3756" s="4"/>
    </row>
    <row r="3757" spans="1:12" x14ac:dyDescent="0.25">
      <c r="A3757" s="2"/>
      <c r="B3757" s="4"/>
      <c r="C3757" s="4"/>
      <c r="D3757" s="4"/>
      <c r="E3757" s="6"/>
      <c r="F3757" s="6"/>
      <c r="H3757" s="2"/>
      <c r="I3757" s="4"/>
      <c r="J3757" s="4"/>
      <c r="K3757" s="4"/>
      <c r="L3757" s="4"/>
    </row>
    <row r="3758" spans="1:12" x14ac:dyDescent="0.25">
      <c r="A3758" s="2"/>
      <c r="B3758" s="4"/>
      <c r="C3758" s="4"/>
      <c r="D3758" s="4"/>
      <c r="E3758" s="6"/>
      <c r="F3758" s="6"/>
      <c r="H3758" s="2"/>
      <c r="I3758" s="4"/>
      <c r="J3758" s="4"/>
      <c r="K3758" s="4"/>
      <c r="L3758" s="4"/>
    </row>
    <row r="3759" spans="1:12" x14ac:dyDescent="0.25">
      <c r="A3759" s="2"/>
      <c r="B3759" s="4"/>
      <c r="C3759" s="4"/>
      <c r="D3759" s="4"/>
      <c r="E3759" s="6"/>
      <c r="F3759" s="6"/>
      <c r="H3759" s="2"/>
      <c r="I3759" s="4"/>
      <c r="J3759" s="4"/>
      <c r="K3759" s="4"/>
      <c r="L3759" s="4"/>
    </row>
    <row r="3760" spans="1:12" x14ac:dyDescent="0.25">
      <c r="A3760" s="2"/>
      <c r="B3760" s="4"/>
      <c r="C3760" s="4"/>
      <c r="D3760" s="4"/>
      <c r="E3760" s="6"/>
      <c r="F3760" s="6"/>
      <c r="H3760" s="2"/>
      <c r="I3760" s="4"/>
      <c r="J3760" s="4"/>
      <c r="K3760" s="4"/>
      <c r="L3760" s="4"/>
    </row>
    <row r="3761" spans="1:12" x14ac:dyDescent="0.25">
      <c r="A3761" s="2"/>
      <c r="B3761" s="4"/>
      <c r="C3761" s="4"/>
      <c r="D3761" s="4"/>
      <c r="E3761" s="6"/>
      <c r="F3761" s="6"/>
      <c r="H3761" s="2"/>
      <c r="I3761" s="4"/>
      <c r="J3761" s="4"/>
      <c r="K3761" s="4"/>
      <c r="L3761" s="4"/>
    </row>
    <row r="3762" spans="1:12" x14ac:dyDescent="0.25">
      <c r="A3762" s="2"/>
      <c r="B3762" s="4"/>
      <c r="C3762" s="4"/>
      <c r="D3762" s="4"/>
      <c r="E3762" s="6"/>
      <c r="F3762" s="6"/>
      <c r="H3762" s="2"/>
      <c r="I3762" s="4"/>
      <c r="J3762" s="4"/>
      <c r="K3762" s="4"/>
      <c r="L3762" s="4"/>
    </row>
    <row r="3763" spans="1:12" x14ac:dyDescent="0.25">
      <c r="A3763" s="2"/>
      <c r="B3763" s="4"/>
      <c r="C3763" s="4"/>
      <c r="D3763" s="4"/>
      <c r="E3763" s="6"/>
      <c r="F3763" s="6"/>
      <c r="H3763" s="2"/>
      <c r="I3763" s="4"/>
      <c r="J3763" s="4"/>
      <c r="K3763" s="4"/>
      <c r="L3763" s="4"/>
    </row>
    <row r="3764" spans="1:12" x14ac:dyDescent="0.25">
      <c r="A3764" s="2"/>
      <c r="B3764" s="4"/>
      <c r="C3764" s="4"/>
      <c r="D3764" s="4"/>
      <c r="E3764" s="6"/>
      <c r="F3764" s="6"/>
      <c r="H3764" s="2"/>
      <c r="I3764" s="4"/>
      <c r="J3764" s="4"/>
      <c r="K3764" s="4"/>
      <c r="L3764" s="4"/>
    </row>
    <row r="3765" spans="1:12" x14ac:dyDescent="0.25">
      <c r="A3765" s="2"/>
      <c r="B3765" s="4"/>
      <c r="C3765" s="4"/>
      <c r="D3765" s="4"/>
      <c r="E3765" s="6"/>
      <c r="F3765" s="6"/>
      <c r="H3765" s="2"/>
      <c r="I3765" s="4"/>
      <c r="J3765" s="4"/>
      <c r="K3765" s="4"/>
      <c r="L3765" s="4"/>
    </row>
    <row r="3766" spans="1:12" x14ac:dyDescent="0.25">
      <c r="A3766" s="2"/>
      <c r="B3766" s="4"/>
      <c r="C3766" s="4"/>
      <c r="D3766" s="4"/>
      <c r="E3766" s="6"/>
      <c r="F3766" s="6"/>
      <c r="H3766" s="2"/>
      <c r="I3766" s="4"/>
      <c r="J3766" s="4"/>
      <c r="K3766" s="4"/>
      <c r="L3766" s="4"/>
    </row>
    <row r="3767" spans="1:12" x14ac:dyDescent="0.25">
      <c r="A3767" s="2"/>
      <c r="B3767" s="4"/>
      <c r="C3767" s="4"/>
      <c r="D3767" s="4"/>
      <c r="E3767" s="6"/>
      <c r="F3767" s="6"/>
      <c r="H3767" s="2"/>
      <c r="I3767" s="4"/>
      <c r="J3767" s="4"/>
      <c r="K3767" s="4"/>
      <c r="L3767" s="4"/>
    </row>
    <row r="3768" spans="1:12" x14ac:dyDescent="0.25">
      <c r="A3768" s="2"/>
      <c r="B3768" s="4"/>
      <c r="C3768" s="4"/>
      <c r="D3768" s="4"/>
      <c r="E3768" s="6"/>
      <c r="F3768" s="6"/>
      <c r="H3768" s="2"/>
      <c r="I3768" s="4"/>
      <c r="J3768" s="4"/>
      <c r="K3768" s="4"/>
      <c r="L3768" s="4"/>
    </row>
    <row r="3769" spans="1:12" x14ac:dyDescent="0.25">
      <c r="A3769" s="2"/>
      <c r="B3769" s="4"/>
      <c r="C3769" s="4"/>
      <c r="D3769" s="4"/>
      <c r="E3769" s="6"/>
      <c r="F3769" s="6"/>
      <c r="H3769" s="2"/>
      <c r="I3769" s="4"/>
      <c r="J3769" s="4"/>
      <c r="K3769" s="4"/>
      <c r="L3769" s="4"/>
    </row>
    <row r="3770" spans="1:12" x14ac:dyDescent="0.25">
      <c r="A3770" s="2"/>
      <c r="B3770" s="4"/>
      <c r="C3770" s="4"/>
      <c r="D3770" s="4"/>
      <c r="E3770" s="6"/>
      <c r="F3770" s="6"/>
      <c r="H3770" s="2"/>
      <c r="I3770" s="4"/>
      <c r="J3770" s="4"/>
      <c r="K3770" s="4"/>
      <c r="L3770" s="4"/>
    </row>
    <row r="3771" spans="1:12" x14ac:dyDescent="0.25">
      <c r="A3771" s="2"/>
      <c r="B3771" s="4"/>
      <c r="C3771" s="4"/>
      <c r="D3771" s="4"/>
      <c r="E3771" s="6"/>
      <c r="F3771" s="6"/>
      <c r="H3771" s="2"/>
      <c r="I3771" s="4"/>
      <c r="J3771" s="4"/>
      <c r="K3771" s="4"/>
      <c r="L3771" s="4"/>
    </row>
    <row r="3772" spans="1:12" x14ac:dyDescent="0.25">
      <c r="A3772" s="2"/>
      <c r="B3772" s="4"/>
      <c r="C3772" s="4"/>
      <c r="D3772" s="4"/>
      <c r="E3772" s="6"/>
      <c r="F3772" s="6"/>
      <c r="H3772" s="2"/>
      <c r="I3772" s="4"/>
      <c r="J3772" s="4"/>
      <c r="K3772" s="4"/>
      <c r="L3772" s="4"/>
    </row>
    <row r="3773" spans="1:12" x14ac:dyDescent="0.25">
      <c r="A3773" s="2"/>
      <c r="B3773" s="4"/>
      <c r="C3773" s="4"/>
      <c r="D3773" s="4"/>
      <c r="E3773" s="6"/>
      <c r="F3773" s="6"/>
      <c r="H3773" s="2"/>
      <c r="I3773" s="4"/>
      <c r="J3773" s="4"/>
      <c r="K3773" s="4"/>
      <c r="L3773" s="4"/>
    </row>
    <row r="3774" spans="1:12" x14ac:dyDescent="0.25">
      <c r="A3774" s="2"/>
      <c r="B3774" s="4"/>
      <c r="C3774" s="4"/>
      <c r="D3774" s="4"/>
      <c r="E3774" s="6"/>
      <c r="F3774" s="6"/>
      <c r="H3774" s="2"/>
      <c r="I3774" s="4"/>
      <c r="J3774" s="4"/>
      <c r="K3774" s="4"/>
      <c r="L3774" s="4"/>
    </row>
    <row r="3775" spans="1:12" x14ac:dyDescent="0.25">
      <c r="A3775" s="2"/>
      <c r="B3775" s="4"/>
      <c r="C3775" s="4"/>
      <c r="D3775" s="4"/>
      <c r="E3775" s="6"/>
      <c r="F3775" s="6"/>
      <c r="H3775" s="2"/>
      <c r="I3775" s="4"/>
      <c r="J3775" s="4"/>
      <c r="K3775" s="4"/>
      <c r="L3775" s="4"/>
    </row>
    <row r="3776" spans="1:12" x14ac:dyDescent="0.25">
      <c r="A3776" s="2"/>
      <c r="B3776" s="4"/>
      <c r="C3776" s="4"/>
      <c r="D3776" s="4"/>
      <c r="E3776" s="6"/>
      <c r="F3776" s="6"/>
      <c r="H3776" s="2"/>
      <c r="I3776" s="4"/>
      <c r="J3776" s="4"/>
      <c r="K3776" s="4"/>
      <c r="L3776" s="4"/>
    </row>
    <row r="3777" spans="1:12" x14ac:dyDescent="0.25">
      <c r="A3777" s="2"/>
      <c r="B3777" s="4"/>
      <c r="C3777" s="4"/>
      <c r="D3777" s="4"/>
      <c r="E3777" s="6"/>
      <c r="F3777" s="6"/>
      <c r="H3777" s="2"/>
      <c r="I3777" s="4"/>
      <c r="J3777" s="4"/>
      <c r="K3777" s="4"/>
      <c r="L3777" s="4"/>
    </row>
    <row r="3778" spans="1:12" x14ac:dyDescent="0.25">
      <c r="A3778" s="2"/>
      <c r="B3778" s="4"/>
      <c r="C3778" s="4"/>
      <c r="D3778" s="4"/>
      <c r="E3778" s="6"/>
      <c r="F3778" s="6"/>
      <c r="H3778" s="2"/>
      <c r="I3778" s="4"/>
      <c r="J3778" s="4"/>
      <c r="K3778" s="4"/>
      <c r="L3778" s="4"/>
    </row>
    <row r="3779" spans="1:12" x14ac:dyDescent="0.25">
      <c r="A3779" s="2"/>
      <c r="B3779" s="4"/>
      <c r="C3779" s="4"/>
      <c r="D3779" s="4"/>
      <c r="E3779" s="6"/>
      <c r="F3779" s="6"/>
      <c r="H3779" s="2"/>
      <c r="I3779" s="4"/>
      <c r="J3779" s="4"/>
      <c r="K3779" s="4"/>
      <c r="L3779" s="4"/>
    </row>
    <row r="3780" spans="1:12" x14ac:dyDescent="0.25">
      <c r="A3780" s="2"/>
      <c r="B3780" s="4"/>
      <c r="C3780" s="4"/>
      <c r="D3780" s="4"/>
      <c r="E3780" s="6"/>
      <c r="F3780" s="6"/>
      <c r="H3780" s="2"/>
      <c r="I3780" s="4"/>
      <c r="J3780" s="4"/>
      <c r="K3780" s="4"/>
      <c r="L3780" s="4"/>
    </row>
    <row r="3781" spans="1:12" x14ac:dyDescent="0.25">
      <c r="A3781" s="2"/>
      <c r="B3781" s="4"/>
      <c r="C3781" s="4"/>
      <c r="D3781" s="4"/>
      <c r="E3781" s="6"/>
      <c r="F3781" s="6"/>
      <c r="H3781" s="2"/>
      <c r="I3781" s="4"/>
      <c r="J3781" s="4"/>
      <c r="K3781" s="4"/>
      <c r="L3781" s="4"/>
    </row>
    <row r="3782" spans="1:12" x14ac:dyDescent="0.25">
      <c r="A3782" s="2"/>
      <c r="B3782" s="4"/>
      <c r="C3782" s="4"/>
      <c r="D3782" s="4"/>
      <c r="E3782" s="6"/>
      <c r="F3782" s="6"/>
      <c r="H3782" s="2"/>
      <c r="I3782" s="4"/>
      <c r="J3782" s="4"/>
      <c r="K3782" s="4"/>
      <c r="L3782" s="4"/>
    </row>
    <row r="3783" spans="1:12" x14ac:dyDescent="0.25">
      <c r="A3783" s="2"/>
      <c r="B3783" s="4"/>
      <c r="C3783" s="4"/>
      <c r="D3783" s="4"/>
      <c r="E3783" s="6"/>
      <c r="F3783" s="6"/>
      <c r="H3783" s="2"/>
      <c r="I3783" s="4"/>
      <c r="J3783" s="4"/>
      <c r="K3783" s="4"/>
      <c r="L3783" s="4"/>
    </row>
    <row r="3784" spans="1:12" x14ac:dyDescent="0.25">
      <c r="A3784" s="2"/>
      <c r="B3784" s="4"/>
      <c r="C3784" s="4"/>
      <c r="D3784" s="4"/>
      <c r="E3784" s="6"/>
      <c r="F3784" s="6"/>
      <c r="H3784" s="2"/>
      <c r="I3784" s="4"/>
      <c r="J3784" s="4"/>
      <c r="K3784" s="4"/>
      <c r="L3784" s="4"/>
    </row>
    <row r="3785" spans="1:12" x14ac:dyDescent="0.25">
      <c r="A3785" s="2"/>
      <c r="B3785" s="4"/>
      <c r="C3785" s="4"/>
      <c r="D3785" s="4"/>
      <c r="E3785" s="6"/>
      <c r="F3785" s="6"/>
      <c r="H3785" s="2"/>
      <c r="I3785" s="4"/>
      <c r="J3785" s="4"/>
      <c r="K3785" s="4"/>
      <c r="L3785" s="4"/>
    </row>
    <row r="3786" spans="1:12" x14ac:dyDescent="0.25">
      <c r="A3786" s="2"/>
      <c r="B3786" s="4"/>
      <c r="C3786" s="4"/>
      <c r="D3786" s="4"/>
      <c r="E3786" s="6"/>
      <c r="F3786" s="6"/>
      <c r="H3786" s="2"/>
      <c r="I3786" s="4"/>
      <c r="J3786" s="4"/>
      <c r="K3786" s="4"/>
      <c r="L3786" s="4"/>
    </row>
    <row r="3787" spans="1:12" x14ac:dyDescent="0.25">
      <c r="A3787" s="2"/>
      <c r="B3787" s="4"/>
      <c r="C3787" s="4"/>
      <c r="D3787" s="4"/>
      <c r="E3787" s="6"/>
      <c r="F3787" s="6"/>
      <c r="H3787" s="2"/>
      <c r="I3787" s="4"/>
      <c r="J3787" s="4"/>
      <c r="K3787" s="4"/>
      <c r="L3787" s="4"/>
    </row>
    <row r="3788" spans="1:12" x14ac:dyDescent="0.25">
      <c r="A3788" s="2"/>
      <c r="B3788" s="4"/>
      <c r="C3788" s="4"/>
      <c r="D3788" s="4"/>
      <c r="E3788" s="6"/>
      <c r="F3788" s="6"/>
      <c r="H3788" s="2"/>
      <c r="I3788" s="4"/>
      <c r="J3788" s="4"/>
      <c r="K3788" s="4"/>
      <c r="L3788" s="4"/>
    </row>
    <row r="3789" spans="1:12" x14ac:dyDescent="0.25">
      <c r="A3789" s="2"/>
      <c r="B3789" s="4"/>
      <c r="C3789" s="4"/>
      <c r="D3789" s="4"/>
      <c r="E3789" s="6"/>
      <c r="F3789" s="6"/>
      <c r="H3789" s="2"/>
      <c r="I3789" s="4"/>
      <c r="J3789" s="4"/>
      <c r="K3789" s="4"/>
      <c r="L3789" s="4"/>
    </row>
    <row r="3790" spans="1:12" x14ac:dyDescent="0.25">
      <c r="A3790" s="2"/>
      <c r="B3790" s="4"/>
      <c r="C3790" s="4"/>
      <c r="D3790" s="4"/>
      <c r="E3790" s="6"/>
      <c r="F3790" s="6"/>
      <c r="H3790" s="2"/>
      <c r="I3790" s="4"/>
      <c r="J3790" s="4"/>
      <c r="K3790" s="4"/>
      <c r="L3790" s="4"/>
    </row>
    <row r="3791" spans="1:12" x14ac:dyDescent="0.25">
      <c r="A3791" s="2"/>
      <c r="B3791" s="4"/>
      <c r="C3791" s="4"/>
      <c r="D3791" s="4"/>
      <c r="E3791" s="6"/>
      <c r="F3791" s="6"/>
      <c r="H3791" s="2"/>
      <c r="I3791" s="4"/>
      <c r="J3791" s="4"/>
      <c r="K3791" s="4"/>
      <c r="L3791" s="4"/>
    </row>
    <row r="3792" spans="1:12" x14ac:dyDescent="0.25">
      <c r="A3792" s="2"/>
      <c r="B3792" s="4"/>
      <c r="C3792" s="4"/>
      <c r="D3792" s="4"/>
      <c r="E3792" s="6"/>
      <c r="F3792" s="6"/>
      <c r="H3792" s="2"/>
      <c r="I3792" s="4"/>
      <c r="J3792" s="4"/>
      <c r="K3792" s="4"/>
      <c r="L3792" s="4"/>
    </row>
    <row r="3793" spans="1:12" x14ac:dyDescent="0.25">
      <c r="A3793" s="2"/>
      <c r="B3793" s="4"/>
      <c r="C3793" s="4"/>
      <c r="D3793" s="4"/>
      <c r="E3793" s="6"/>
      <c r="F3793" s="6"/>
      <c r="H3793" s="2"/>
      <c r="I3793" s="4"/>
      <c r="J3793" s="4"/>
      <c r="K3793" s="4"/>
      <c r="L3793" s="4"/>
    </row>
    <row r="3794" spans="1:12" x14ac:dyDescent="0.25">
      <c r="A3794" s="2"/>
      <c r="B3794" s="4"/>
      <c r="C3794" s="4"/>
      <c r="D3794" s="4"/>
      <c r="E3794" s="6"/>
      <c r="F3794" s="6"/>
      <c r="H3794" s="2"/>
      <c r="I3794" s="4"/>
      <c r="J3794" s="4"/>
      <c r="K3794" s="4"/>
      <c r="L3794" s="4"/>
    </row>
    <row r="3795" spans="1:12" x14ac:dyDescent="0.25">
      <c r="A3795" s="2"/>
      <c r="B3795" s="4"/>
      <c r="C3795" s="4"/>
      <c r="D3795" s="4"/>
      <c r="E3795" s="6"/>
      <c r="F3795" s="6"/>
      <c r="H3795" s="2"/>
      <c r="I3795" s="4"/>
      <c r="J3795" s="4"/>
      <c r="K3795" s="4"/>
      <c r="L3795" s="4"/>
    </row>
    <row r="3796" spans="1:12" x14ac:dyDescent="0.25">
      <c r="A3796" s="2"/>
      <c r="B3796" s="4"/>
      <c r="C3796" s="4"/>
      <c r="D3796" s="4"/>
      <c r="E3796" s="6"/>
      <c r="F3796" s="6"/>
      <c r="H3796" s="2"/>
      <c r="I3796" s="4"/>
      <c r="J3796" s="4"/>
      <c r="K3796" s="4"/>
      <c r="L3796" s="4"/>
    </row>
    <row r="3797" spans="1:12" x14ac:dyDescent="0.25">
      <c r="A3797" s="2"/>
      <c r="B3797" s="4"/>
      <c r="C3797" s="4"/>
      <c r="D3797" s="4"/>
      <c r="E3797" s="6"/>
      <c r="F3797" s="6"/>
      <c r="H3797" s="2"/>
      <c r="I3797" s="4"/>
      <c r="J3797" s="4"/>
      <c r="K3797" s="4"/>
      <c r="L3797" s="4"/>
    </row>
    <row r="3798" spans="1:12" x14ac:dyDescent="0.25">
      <c r="A3798" s="2"/>
      <c r="B3798" s="4"/>
      <c r="C3798" s="4"/>
      <c r="D3798" s="4"/>
      <c r="E3798" s="6"/>
      <c r="F3798" s="6"/>
      <c r="H3798" s="2"/>
      <c r="I3798" s="4"/>
      <c r="J3798" s="4"/>
      <c r="K3798" s="4"/>
      <c r="L3798" s="4"/>
    </row>
    <row r="3799" spans="1:12" x14ac:dyDescent="0.25">
      <c r="A3799" s="2"/>
      <c r="B3799" s="4"/>
      <c r="C3799" s="4"/>
      <c r="D3799" s="4"/>
      <c r="E3799" s="6"/>
      <c r="F3799" s="6"/>
      <c r="H3799" s="2"/>
      <c r="I3799" s="4"/>
      <c r="J3799" s="4"/>
      <c r="K3799" s="4"/>
      <c r="L3799" s="4"/>
    </row>
    <row r="3800" spans="1:12" x14ac:dyDescent="0.25">
      <c r="A3800" s="2"/>
      <c r="B3800" s="4"/>
      <c r="C3800" s="4"/>
      <c r="D3800" s="4"/>
      <c r="E3800" s="6"/>
      <c r="F3800" s="6"/>
      <c r="H3800" s="2"/>
      <c r="I3800" s="4"/>
      <c r="J3800" s="4"/>
      <c r="K3800" s="4"/>
      <c r="L3800" s="4"/>
    </row>
    <row r="3801" spans="1:12" x14ac:dyDescent="0.25">
      <c r="A3801" s="2"/>
      <c r="B3801" s="4"/>
      <c r="C3801" s="4"/>
      <c r="D3801" s="4"/>
      <c r="E3801" s="6"/>
      <c r="F3801" s="6"/>
      <c r="H3801" s="2"/>
      <c r="I3801" s="4"/>
      <c r="J3801" s="4"/>
      <c r="K3801" s="4"/>
      <c r="L3801" s="4"/>
    </row>
    <row r="3802" spans="1:12" x14ac:dyDescent="0.25">
      <c r="A3802" s="2"/>
      <c r="B3802" s="4"/>
      <c r="C3802" s="4"/>
      <c r="D3802" s="4"/>
      <c r="E3802" s="6"/>
      <c r="F3802" s="6"/>
      <c r="H3802" s="2"/>
      <c r="I3802" s="4"/>
      <c r="J3802" s="4"/>
      <c r="K3802" s="4"/>
      <c r="L3802" s="4"/>
    </row>
    <row r="3803" spans="1:12" x14ac:dyDescent="0.25">
      <c r="A3803" s="2"/>
      <c r="B3803" s="4"/>
      <c r="C3803" s="4"/>
      <c r="D3803" s="4"/>
      <c r="E3803" s="6"/>
      <c r="F3803" s="6"/>
      <c r="H3803" s="2"/>
      <c r="I3803" s="4"/>
      <c r="J3803" s="4"/>
      <c r="K3803" s="4"/>
      <c r="L3803" s="4"/>
    </row>
    <row r="3804" spans="1:12" x14ac:dyDescent="0.25">
      <c r="A3804" s="2"/>
      <c r="B3804" s="4"/>
      <c r="C3804" s="4"/>
      <c r="D3804" s="4"/>
      <c r="E3804" s="6"/>
      <c r="F3804" s="6"/>
      <c r="H3804" s="2"/>
      <c r="I3804" s="4"/>
      <c r="J3804" s="4"/>
      <c r="K3804" s="4"/>
      <c r="L3804" s="4"/>
    </row>
    <row r="3805" spans="1:12" x14ac:dyDescent="0.25">
      <c r="A3805" s="2"/>
      <c r="B3805" s="4"/>
      <c r="C3805" s="4"/>
      <c r="D3805" s="4"/>
      <c r="E3805" s="6"/>
      <c r="F3805" s="6"/>
      <c r="H3805" s="2"/>
      <c r="I3805" s="4"/>
      <c r="J3805" s="4"/>
      <c r="K3805" s="4"/>
      <c r="L3805" s="4"/>
    </row>
    <row r="3806" spans="1:12" x14ac:dyDescent="0.25">
      <c r="A3806" s="2"/>
      <c r="B3806" s="4"/>
      <c r="C3806" s="4"/>
      <c r="D3806" s="4"/>
      <c r="E3806" s="6"/>
      <c r="F3806" s="6"/>
      <c r="H3806" s="2"/>
      <c r="I3806" s="4"/>
      <c r="J3806" s="4"/>
      <c r="K3806" s="4"/>
      <c r="L3806" s="4"/>
    </row>
    <row r="3807" spans="1:12" x14ac:dyDescent="0.25">
      <c r="A3807" s="2"/>
      <c r="B3807" s="4"/>
      <c r="C3807" s="4"/>
      <c r="D3807" s="4"/>
      <c r="E3807" s="6"/>
      <c r="F3807" s="6"/>
      <c r="H3807" s="2"/>
      <c r="I3807" s="4"/>
      <c r="J3807" s="4"/>
      <c r="K3807" s="4"/>
      <c r="L3807" s="4"/>
    </row>
    <row r="3808" spans="1:12" x14ac:dyDescent="0.25">
      <c r="A3808" s="2"/>
      <c r="B3808" s="4"/>
      <c r="C3808" s="4"/>
      <c r="D3808" s="4"/>
      <c r="E3808" s="6"/>
      <c r="F3808" s="6"/>
      <c r="H3808" s="2"/>
      <c r="I3808" s="4"/>
      <c r="J3808" s="4"/>
      <c r="K3808" s="4"/>
      <c r="L3808" s="4"/>
    </row>
    <row r="3809" spans="1:12" x14ac:dyDescent="0.25">
      <c r="A3809" s="2"/>
      <c r="B3809" s="4"/>
      <c r="C3809" s="4"/>
      <c r="D3809" s="4"/>
      <c r="E3809" s="6"/>
      <c r="F3809" s="6"/>
      <c r="H3809" s="2"/>
      <c r="I3809" s="4"/>
      <c r="J3809" s="4"/>
      <c r="K3809" s="4"/>
      <c r="L3809" s="4"/>
    </row>
    <row r="3810" spans="1:12" x14ac:dyDescent="0.25">
      <c r="A3810" s="2"/>
      <c r="B3810" s="4"/>
      <c r="C3810" s="4"/>
      <c r="D3810" s="4"/>
      <c r="E3810" s="6"/>
      <c r="F3810" s="6"/>
      <c r="H3810" s="2"/>
      <c r="I3810" s="4"/>
      <c r="J3810" s="4"/>
      <c r="K3810" s="4"/>
      <c r="L3810" s="4"/>
    </row>
    <row r="3811" spans="1:12" x14ac:dyDescent="0.25">
      <c r="A3811" s="2"/>
      <c r="B3811" s="4"/>
      <c r="C3811" s="4"/>
      <c r="D3811" s="4"/>
      <c r="E3811" s="6"/>
      <c r="F3811" s="6"/>
      <c r="H3811" s="2"/>
      <c r="I3811" s="4"/>
      <c r="J3811" s="4"/>
      <c r="K3811" s="4"/>
      <c r="L3811" s="4"/>
    </row>
    <row r="3812" spans="1:12" x14ac:dyDescent="0.25">
      <c r="A3812" s="2"/>
      <c r="B3812" s="4"/>
      <c r="C3812" s="4"/>
      <c r="D3812" s="4"/>
      <c r="E3812" s="6"/>
      <c r="F3812" s="6"/>
      <c r="H3812" s="2"/>
      <c r="I3812" s="4"/>
      <c r="J3812" s="4"/>
      <c r="K3812" s="4"/>
      <c r="L3812" s="4"/>
    </row>
    <row r="3813" spans="1:12" x14ac:dyDescent="0.25">
      <c r="A3813" s="2"/>
      <c r="B3813" s="4"/>
      <c r="C3813" s="4"/>
      <c r="D3813" s="4"/>
      <c r="E3813" s="6"/>
      <c r="F3813" s="6"/>
      <c r="H3813" s="2"/>
      <c r="I3813" s="4"/>
      <c r="J3813" s="4"/>
      <c r="K3813" s="4"/>
      <c r="L3813" s="4"/>
    </row>
    <row r="3814" spans="1:12" x14ac:dyDescent="0.25">
      <c r="A3814" s="2"/>
      <c r="B3814" s="4"/>
      <c r="C3814" s="4"/>
      <c r="D3814" s="4"/>
      <c r="E3814" s="6"/>
      <c r="F3814" s="6"/>
      <c r="H3814" s="2"/>
      <c r="I3814" s="4"/>
      <c r="J3814" s="4"/>
      <c r="K3814" s="4"/>
      <c r="L3814" s="4"/>
    </row>
    <row r="3815" spans="1:12" x14ac:dyDescent="0.25">
      <c r="A3815" s="2"/>
      <c r="B3815" s="4"/>
      <c r="C3815" s="4"/>
      <c r="D3815" s="4"/>
      <c r="E3815" s="6"/>
      <c r="F3815" s="6"/>
      <c r="H3815" s="2"/>
      <c r="I3815" s="4"/>
      <c r="J3815" s="4"/>
      <c r="K3815" s="4"/>
      <c r="L3815" s="4"/>
    </row>
    <row r="3816" spans="1:12" x14ac:dyDescent="0.25">
      <c r="A3816" s="2"/>
      <c r="B3816" s="4"/>
      <c r="C3816" s="4"/>
      <c r="D3816" s="4"/>
      <c r="E3816" s="6"/>
      <c r="F3816" s="6"/>
      <c r="H3816" s="2"/>
      <c r="I3816" s="4"/>
      <c r="J3816" s="4"/>
      <c r="K3816" s="4"/>
      <c r="L3816" s="4"/>
    </row>
    <row r="3817" spans="1:12" x14ac:dyDescent="0.25">
      <c r="A3817" s="2"/>
      <c r="B3817" s="4"/>
      <c r="C3817" s="4"/>
      <c r="D3817" s="4"/>
      <c r="E3817" s="6"/>
      <c r="F3817" s="6"/>
      <c r="H3817" s="2"/>
      <c r="I3817" s="4"/>
      <c r="J3817" s="4"/>
      <c r="K3817" s="4"/>
      <c r="L3817" s="4"/>
    </row>
    <row r="3818" spans="1:12" x14ac:dyDescent="0.25">
      <c r="A3818" s="2"/>
      <c r="B3818" s="4"/>
      <c r="C3818" s="4"/>
      <c r="D3818" s="4"/>
      <c r="E3818" s="6"/>
      <c r="F3818" s="6"/>
      <c r="H3818" s="2"/>
      <c r="I3818" s="4"/>
      <c r="J3818" s="4"/>
      <c r="K3818" s="4"/>
      <c r="L3818" s="4"/>
    </row>
    <row r="3819" spans="1:12" x14ac:dyDescent="0.25">
      <c r="A3819" s="2"/>
      <c r="B3819" s="4"/>
      <c r="C3819" s="4"/>
      <c r="D3819" s="4"/>
      <c r="E3819" s="6"/>
      <c r="F3819" s="6"/>
      <c r="H3819" s="2"/>
      <c r="I3819" s="4"/>
      <c r="J3819" s="4"/>
      <c r="K3819" s="4"/>
      <c r="L3819" s="4"/>
    </row>
    <row r="3820" spans="1:12" x14ac:dyDescent="0.25">
      <c r="A3820" s="2"/>
      <c r="B3820" s="4"/>
      <c r="C3820" s="4"/>
      <c r="D3820" s="4"/>
      <c r="E3820" s="6"/>
      <c r="F3820" s="6"/>
      <c r="H3820" s="2"/>
      <c r="I3820" s="4"/>
      <c r="J3820" s="4"/>
      <c r="K3820" s="4"/>
      <c r="L3820" s="4"/>
    </row>
    <row r="3821" spans="1:12" x14ac:dyDescent="0.25">
      <c r="A3821" s="2"/>
      <c r="B3821" s="4"/>
      <c r="C3821" s="4"/>
      <c r="D3821" s="4"/>
      <c r="E3821" s="6"/>
      <c r="F3821" s="6"/>
      <c r="H3821" s="2"/>
      <c r="I3821" s="4"/>
      <c r="J3821" s="4"/>
      <c r="K3821" s="4"/>
      <c r="L3821" s="4"/>
    </row>
    <row r="3822" spans="1:12" x14ac:dyDescent="0.25">
      <c r="A3822" s="2"/>
      <c r="B3822" s="4"/>
      <c r="C3822" s="4"/>
      <c r="D3822" s="4"/>
      <c r="E3822" s="6"/>
      <c r="F3822" s="6"/>
      <c r="H3822" s="2"/>
      <c r="I3822" s="4"/>
      <c r="J3822" s="4"/>
      <c r="K3822" s="4"/>
      <c r="L3822" s="4"/>
    </row>
    <row r="3823" spans="1:12" x14ac:dyDescent="0.25">
      <c r="A3823" s="2"/>
      <c r="B3823" s="4"/>
      <c r="C3823" s="4"/>
      <c r="D3823" s="4"/>
      <c r="E3823" s="6"/>
      <c r="F3823" s="6"/>
      <c r="H3823" s="2"/>
      <c r="I3823" s="4"/>
      <c r="J3823" s="4"/>
      <c r="K3823" s="4"/>
      <c r="L3823" s="4"/>
    </row>
    <row r="3824" spans="1:12" x14ac:dyDescent="0.25">
      <c r="A3824" s="2"/>
      <c r="B3824" s="4"/>
      <c r="C3824" s="4"/>
      <c r="D3824" s="4"/>
      <c r="E3824" s="6"/>
      <c r="F3824" s="6"/>
      <c r="H3824" s="2"/>
      <c r="I3824" s="4"/>
      <c r="J3824" s="4"/>
      <c r="K3824" s="4"/>
      <c r="L3824" s="4"/>
    </row>
    <row r="3825" spans="1:12" x14ac:dyDescent="0.25">
      <c r="A3825" s="2"/>
      <c r="B3825" s="4"/>
      <c r="C3825" s="4"/>
      <c r="D3825" s="4"/>
      <c r="E3825" s="6"/>
      <c r="F3825" s="6"/>
      <c r="H3825" s="2"/>
      <c r="I3825" s="4"/>
      <c r="J3825" s="4"/>
      <c r="K3825" s="4"/>
      <c r="L3825" s="4"/>
    </row>
    <row r="3826" spans="1:12" x14ac:dyDescent="0.25">
      <c r="A3826" s="2"/>
      <c r="B3826" s="4"/>
      <c r="C3826" s="4"/>
      <c r="D3826" s="4"/>
      <c r="E3826" s="6"/>
      <c r="F3826" s="6"/>
      <c r="H3826" s="2"/>
      <c r="I3826" s="4"/>
      <c r="J3826" s="4"/>
      <c r="K3826" s="4"/>
      <c r="L3826" s="4"/>
    </row>
    <row r="3827" spans="1:12" x14ac:dyDescent="0.25">
      <c r="A3827" s="2"/>
      <c r="B3827" s="4"/>
      <c r="C3827" s="4"/>
      <c r="D3827" s="4"/>
      <c r="E3827" s="6"/>
      <c r="F3827" s="6"/>
      <c r="H3827" s="2"/>
      <c r="I3827" s="4"/>
      <c r="J3827" s="4"/>
      <c r="K3827" s="4"/>
      <c r="L3827" s="4"/>
    </row>
    <row r="3828" spans="1:12" x14ac:dyDescent="0.25">
      <c r="A3828" s="2"/>
      <c r="B3828" s="4"/>
      <c r="C3828" s="4"/>
      <c r="D3828" s="4"/>
      <c r="E3828" s="6"/>
      <c r="F3828" s="6"/>
      <c r="H3828" s="2"/>
      <c r="I3828" s="4"/>
      <c r="J3828" s="4"/>
      <c r="K3828" s="4"/>
      <c r="L3828" s="4"/>
    </row>
    <row r="3829" spans="1:12" x14ac:dyDescent="0.25">
      <c r="A3829" s="2"/>
      <c r="B3829" s="4"/>
      <c r="C3829" s="4"/>
      <c r="D3829" s="4"/>
      <c r="E3829" s="6"/>
      <c r="F3829" s="6"/>
      <c r="H3829" s="2"/>
      <c r="I3829" s="4"/>
      <c r="J3829" s="4"/>
      <c r="K3829" s="4"/>
      <c r="L3829" s="4"/>
    </row>
    <row r="3830" spans="1:12" x14ac:dyDescent="0.25">
      <c r="A3830" s="2"/>
      <c r="B3830" s="4"/>
      <c r="C3830" s="4"/>
      <c r="D3830" s="4"/>
      <c r="E3830" s="6"/>
      <c r="F3830" s="6"/>
      <c r="H3830" s="2"/>
      <c r="I3830" s="4"/>
      <c r="J3830" s="4"/>
      <c r="K3830" s="4"/>
      <c r="L3830" s="4"/>
    </row>
    <row r="3831" spans="1:12" x14ac:dyDescent="0.25">
      <c r="A3831" s="2"/>
      <c r="B3831" s="4"/>
      <c r="C3831" s="4"/>
      <c r="D3831" s="4"/>
      <c r="E3831" s="6"/>
      <c r="F3831" s="6"/>
      <c r="H3831" s="2"/>
      <c r="I3831" s="4"/>
      <c r="J3831" s="4"/>
      <c r="K3831" s="4"/>
      <c r="L3831" s="4"/>
    </row>
    <row r="3832" spans="1:12" x14ac:dyDescent="0.25">
      <c r="A3832" s="2"/>
      <c r="B3832" s="4"/>
      <c r="C3832" s="4"/>
      <c r="D3832" s="4"/>
      <c r="E3832" s="6"/>
      <c r="F3832" s="6"/>
      <c r="H3832" s="2"/>
      <c r="I3832" s="4"/>
      <c r="J3832" s="4"/>
      <c r="K3832" s="4"/>
      <c r="L3832" s="4"/>
    </row>
    <row r="3833" spans="1:12" x14ac:dyDescent="0.25">
      <c r="A3833" s="2"/>
      <c r="B3833" s="4"/>
      <c r="C3833" s="4"/>
      <c r="D3833" s="4"/>
      <c r="E3833" s="6"/>
      <c r="F3833" s="6"/>
      <c r="H3833" s="2"/>
      <c r="I3833" s="4"/>
      <c r="J3833" s="4"/>
      <c r="K3833" s="4"/>
      <c r="L3833" s="4"/>
    </row>
    <row r="3834" spans="1:12" x14ac:dyDescent="0.25">
      <c r="A3834" s="2"/>
      <c r="B3834" s="4"/>
      <c r="C3834" s="4"/>
      <c r="D3834" s="4"/>
      <c r="E3834" s="6"/>
      <c r="F3834" s="6"/>
      <c r="H3834" s="2"/>
      <c r="I3834" s="4"/>
      <c r="J3834" s="4"/>
      <c r="K3834" s="4"/>
      <c r="L3834" s="4"/>
    </row>
    <row r="3835" spans="1:12" x14ac:dyDescent="0.25">
      <c r="A3835" s="2"/>
      <c r="B3835" s="4"/>
      <c r="C3835" s="4"/>
      <c r="D3835" s="4"/>
      <c r="E3835" s="6"/>
      <c r="F3835" s="6"/>
      <c r="H3835" s="2"/>
      <c r="I3835" s="4"/>
      <c r="J3835" s="4"/>
      <c r="K3835" s="4"/>
      <c r="L3835" s="4"/>
    </row>
    <row r="3836" spans="1:12" x14ac:dyDescent="0.25">
      <c r="A3836" s="2"/>
      <c r="B3836" s="4"/>
      <c r="C3836" s="4"/>
      <c r="D3836" s="4"/>
      <c r="E3836" s="6"/>
      <c r="F3836" s="6"/>
      <c r="H3836" s="2"/>
      <c r="I3836" s="4"/>
      <c r="J3836" s="4"/>
      <c r="K3836" s="4"/>
      <c r="L3836" s="4"/>
    </row>
    <row r="3837" spans="1:12" x14ac:dyDescent="0.25">
      <c r="A3837" s="2"/>
      <c r="B3837" s="4"/>
      <c r="C3837" s="4"/>
      <c r="D3837" s="4"/>
      <c r="E3837" s="6"/>
      <c r="F3837" s="6"/>
      <c r="H3837" s="2"/>
      <c r="I3837" s="4"/>
      <c r="J3837" s="4"/>
      <c r="K3837" s="4"/>
      <c r="L3837" s="4"/>
    </row>
    <row r="3838" spans="1:12" x14ac:dyDescent="0.25">
      <c r="A3838" s="2"/>
      <c r="B3838" s="4"/>
      <c r="C3838" s="4"/>
      <c r="D3838" s="4"/>
      <c r="E3838" s="6"/>
      <c r="F3838" s="6"/>
      <c r="H3838" s="2"/>
      <c r="I3838" s="4"/>
      <c r="J3838" s="4"/>
      <c r="K3838" s="4"/>
      <c r="L3838" s="4"/>
    </row>
    <row r="3839" spans="1:12" x14ac:dyDescent="0.25">
      <c r="A3839" s="2"/>
      <c r="B3839" s="4"/>
      <c r="C3839" s="4"/>
      <c r="D3839" s="4"/>
      <c r="E3839" s="6"/>
      <c r="F3839" s="6"/>
      <c r="H3839" s="2"/>
      <c r="I3839" s="4"/>
      <c r="J3839" s="4"/>
      <c r="K3839" s="4"/>
      <c r="L3839" s="4"/>
    </row>
    <row r="3840" spans="1:12" x14ac:dyDescent="0.25">
      <c r="A3840" s="2"/>
      <c r="B3840" s="4"/>
      <c r="C3840" s="4"/>
      <c r="D3840" s="4"/>
      <c r="E3840" s="6"/>
      <c r="F3840" s="6"/>
      <c r="H3840" s="2"/>
      <c r="I3840" s="4"/>
      <c r="J3840" s="4"/>
      <c r="K3840" s="4"/>
      <c r="L3840" s="4"/>
    </row>
    <row r="3841" spans="1:12" x14ac:dyDescent="0.25">
      <c r="A3841" s="2"/>
      <c r="B3841" s="4"/>
      <c r="C3841" s="4"/>
      <c r="D3841" s="4"/>
      <c r="E3841" s="6"/>
      <c r="F3841" s="6"/>
      <c r="H3841" s="2"/>
      <c r="I3841" s="4"/>
      <c r="J3841" s="4"/>
      <c r="K3841" s="4"/>
      <c r="L3841" s="4"/>
    </row>
    <row r="3842" spans="1:12" x14ac:dyDescent="0.25">
      <c r="A3842" s="2"/>
      <c r="B3842" s="4"/>
      <c r="C3842" s="4"/>
      <c r="D3842" s="4"/>
      <c r="E3842" s="6"/>
      <c r="F3842" s="6"/>
      <c r="H3842" s="2"/>
      <c r="I3842" s="4"/>
      <c r="J3842" s="4"/>
      <c r="K3842" s="4"/>
      <c r="L3842" s="4"/>
    </row>
    <row r="3843" spans="1:12" x14ac:dyDescent="0.25">
      <c r="A3843" s="2"/>
      <c r="B3843" s="4"/>
      <c r="C3843" s="4"/>
      <c r="D3843" s="4"/>
      <c r="E3843" s="6"/>
      <c r="F3843" s="6"/>
      <c r="H3843" s="2"/>
      <c r="I3843" s="4"/>
      <c r="J3843" s="4"/>
      <c r="K3843" s="4"/>
      <c r="L3843" s="4"/>
    </row>
    <row r="3844" spans="1:12" x14ac:dyDescent="0.25">
      <c r="A3844" s="2"/>
      <c r="B3844" s="4"/>
      <c r="C3844" s="4"/>
      <c r="D3844" s="4"/>
      <c r="E3844" s="6"/>
      <c r="F3844" s="6"/>
      <c r="H3844" s="2"/>
      <c r="I3844" s="4"/>
      <c r="J3844" s="4"/>
      <c r="K3844" s="4"/>
      <c r="L3844" s="4"/>
    </row>
    <row r="3845" spans="1:12" x14ac:dyDescent="0.25">
      <c r="A3845" s="2"/>
      <c r="B3845" s="4"/>
      <c r="C3845" s="4"/>
      <c r="D3845" s="4"/>
      <c r="E3845" s="6"/>
      <c r="F3845" s="6"/>
      <c r="H3845" s="2"/>
      <c r="I3845" s="4"/>
      <c r="J3845" s="4"/>
      <c r="K3845" s="4"/>
      <c r="L3845" s="4"/>
    </row>
    <row r="3846" spans="1:12" x14ac:dyDescent="0.25">
      <c r="A3846" s="2"/>
      <c r="B3846" s="4"/>
      <c r="C3846" s="4"/>
      <c r="D3846" s="4"/>
      <c r="E3846" s="6"/>
      <c r="F3846" s="6"/>
      <c r="H3846" s="2"/>
      <c r="I3846" s="4"/>
      <c r="J3846" s="4"/>
      <c r="K3846" s="4"/>
      <c r="L3846" s="4"/>
    </row>
    <row r="3847" spans="1:12" x14ac:dyDescent="0.25">
      <c r="A3847" s="2"/>
      <c r="B3847" s="4"/>
      <c r="C3847" s="4"/>
      <c r="D3847" s="4"/>
      <c r="E3847" s="6"/>
      <c r="F3847" s="6"/>
      <c r="H3847" s="2"/>
      <c r="I3847" s="4"/>
      <c r="J3847" s="4"/>
      <c r="K3847" s="4"/>
      <c r="L3847" s="4"/>
    </row>
    <row r="3848" spans="1:12" x14ac:dyDescent="0.25">
      <c r="A3848" s="2"/>
      <c r="B3848" s="4"/>
      <c r="C3848" s="4"/>
      <c r="D3848" s="4"/>
      <c r="E3848" s="6"/>
      <c r="F3848" s="6"/>
      <c r="H3848" s="2"/>
      <c r="I3848" s="4"/>
      <c r="J3848" s="4"/>
      <c r="K3848" s="4"/>
      <c r="L3848" s="4"/>
    </row>
    <row r="3849" spans="1:12" x14ac:dyDescent="0.25">
      <c r="A3849" s="2"/>
      <c r="B3849" s="4"/>
      <c r="C3849" s="4"/>
      <c r="D3849" s="4"/>
      <c r="E3849" s="6"/>
      <c r="F3849" s="6"/>
      <c r="H3849" s="2"/>
      <c r="I3849" s="4"/>
      <c r="J3849" s="4"/>
      <c r="K3849" s="4"/>
      <c r="L3849" s="4"/>
    </row>
    <row r="3850" spans="1:12" x14ac:dyDescent="0.25">
      <c r="A3850" s="2"/>
      <c r="B3850" s="4"/>
      <c r="C3850" s="4"/>
      <c r="D3850" s="4"/>
      <c r="E3850" s="6"/>
      <c r="F3850" s="6"/>
      <c r="H3850" s="2"/>
      <c r="I3850" s="4"/>
      <c r="J3850" s="4"/>
      <c r="K3850" s="4"/>
      <c r="L3850" s="4"/>
    </row>
    <row r="3851" spans="1:12" x14ac:dyDescent="0.25">
      <c r="A3851" s="2"/>
      <c r="B3851" s="4"/>
      <c r="C3851" s="4"/>
      <c r="D3851" s="4"/>
      <c r="E3851" s="6"/>
      <c r="F3851" s="6"/>
      <c r="H3851" s="2"/>
      <c r="I3851" s="4"/>
      <c r="J3851" s="4"/>
      <c r="K3851" s="4"/>
      <c r="L3851" s="4"/>
    </row>
    <row r="3852" spans="1:12" x14ac:dyDescent="0.25">
      <c r="A3852" s="2"/>
      <c r="B3852" s="4"/>
      <c r="C3852" s="4"/>
      <c r="D3852" s="4"/>
      <c r="E3852" s="6"/>
      <c r="F3852" s="6"/>
      <c r="H3852" s="2"/>
      <c r="I3852" s="4"/>
      <c r="J3852" s="4"/>
      <c r="K3852" s="4"/>
      <c r="L3852" s="4"/>
    </row>
    <row r="3853" spans="1:12" x14ac:dyDescent="0.25">
      <c r="A3853" s="2"/>
      <c r="B3853" s="4"/>
      <c r="C3853" s="4"/>
      <c r="D3853" s="4"/>
      <c r="E3853" s="6"/>
      <c r="F3853" s="6"/>
      <c r="H3853" s="2"/>
      <c r="I3853" s="4"/>
      <c r="J3853" s="4"/>
      <c r="K3853" s="4"/>
      <c r="L3853" s="4"/>
    </row>
    <row r="3854" spans="1:12" x14ac:dyDescent="0.25">
      <c r="A3854" s="2"/>
      <c r="B3854" s="4"/>
      <c r="C3854" s="4"/>
      <c r="D3854" s="4"/>
      <c r="E3854" s="6"/>
      <c r="F3854" s="6"/>
      <c r="H3854" s="2"/>
      <c r="I3854" s="4"/>
      <c r="J3854" s="4"/>
      <c r="K3854" s="4"/>
      <c r="L3854" s="4"/>
    </row>
    <row r="3855" spans="1:12" x14ac:dyDescent="0.25">
      <c r="A3855" s="2"/>
      <c r="B3855" s="4"/>
      <c r="C3855" s="4"/>
      <c r="D3855" s="4"/>
      <c r="E3855" s="6"/>
      <c r="F3855" s="6"/>
      <c r="H3855" s="2"/>
      <c r="I3855" s="4"/>
      <c r="J3855" s="4"/>
      <c r="K3855" s="4"/>
      <c r="L3855" s="4"/>
    </row>
    <row r="3856" spans="1:12" x14ac:dyDescent="0.25">
      <c r="A3856" s="2"/>
      <c r="B3856" s="4"/>
      <c r="C3856" s="4"/>
      <c r="D3856" s="4"/>
      <c r="E3856" s="6"/>
      <c r="F3856" s="6"/>
      <c r="H3856" s="2"/>
      <c r="I3856" s="4"/>
      <c r="J3856" s="4"/>
      <c r="K3856" s="4"/>
      <c r="L3856" s="4"/>
    </row>
    <row r="3857" spans="1:12" x14ac:dyDescent="0.25">
      <c r="A3857" s="2"/>
      <c r="B3857" s="4"/>
      <c r="C3857" s="4"/>
      <c r="D3857" s="4"/>
      <c r="E3857" s="6"/>
      <c r="F3857" s="6"/>
      <c r="H3857" s="2"/>
      <c r="I3857" s="4"/>
      <c r="J3857" s="4"/>
      <c r="K3857" s="4"/>
      <c r="L3857" s="4"/>
    </row>
    <row r="3858" spans="1:12" x14ac:dyDescent="0.25">
      <c r="A3858" s="2"/>
      <c r="B3858" s="4"/>
      <c r="C3858" s="4"/>
      <c r="D3858" s="4"/>
      <c r="E3858" s="6"/>
      <c r="F3858" s="6"/>
      <c r="H3858" s="2"/>
      <c r="I3858" s="4"/>
      <c r="J3858" s="4"/>
      <c r="K3858" s="4"/>
      <c r="L3858" s="4"/>
    </row>
    <row r="3859" spans="1:12" x14ac:dyDescent="0.25">
      <c r="A3859" s="2"/>
      <c r="B3859" s="4"/>
      <c r="C3859" s="4"/>
      <c r="D3859" s="4"/>
      <c r="E3859" s="6"/>
      <c r="F3859" s="6"/>
      <c r="H3859" s="2"/>
      <c r="I3859" s="4"/>
      <c r="J3859" s="4"/>
      <c r="K3859" s="4"/>
      <c r="L3859" s="4"/>
    </row>
    <row r="3860" spans="1:12" x14ac:dyDescent="0.25">
      <c r="A3860" s="2"/>
      <c r="B3860" s="4"/>
      <c r="C3860" s="4"/>
      <c r="D3860" s="4"/>
      <c r="E3860" s="6"/>
      <c r="F3860" s="6"/>
      <c r="H3860" s="2"/>
      <c r="I3860" s="4"/>
      <c r="J3860" s="4"/>
      <c r="K3860" s="4"/>
      <c r="L3860" s="4"/>
    </row>
    <row r="3861" spans="1:12" x14ac:dyDescent="0.25">
      <c r="A3861" s="2"/>
      <c r="B3861" s="4"/>
      <c r="C3861" s="4"/>
      <c r="D3861" s="4"/>
      <c r="E3861" s="6"/>
      <c r="F3861" s="6"/>
      <c r="H3861" s="2"/>
      <c r="I3861" s="4"/>
      <c r="J3861" s="4"/>
      <c r="K3861" s="4"/>
      <c r="L3861" s="4"/>
    </row>
    <row r="3862" spans="1:12" x14ac:dyDescent="0.25">
      <c r="A3862" s="2"/>
      <c r="B3862" s="4"/>
      <c r="C3862" s="4"/>
      <c r="D3862" s="4"/>
      <c r="E3862" s="6"/>
      <c r="F3862" s="6"/>
      <c r="H3862" s="2"/>
      <c r="I3862" s="4"/>
      <c r="J3862" s="4"/>
      <c r="K3862" s="4"/>
      <c r="L3862" s="4"/>
    </row>
    <row r="3863" spans="1:12" x14ac:dyDescent="0.25">
      <c r="A3863" s="2"/>
      <c r="B3863" s="4"/>
      <c r="C3863" s="4"/>
      <c r="D3863" s="4"/>
      <c r="E3863" s="6"/>
      <c r="F3863" s="6"/>
      <c r="H3863" s="2"/>
      <c r="I3863" s="4"/>
      <c r="J3863" s="4"/>
      <c r="K3863" s="4"/>
      <c r="L3863" s="4"/>
    </row>
    <row r="3864" spans="1:12" x14ac:dyDescent="0.25">
      <c r="A3864" s="2"/>
      <c r="B3864" s="4"/>
      <c r="C3864" s="4"/>
      <c r="D3864" s="4"/>
      <c r="E3864" s="6"/>
      <c r="F3864" s="6"/>
      <c r="H3864" s="2"/>
      <c r="I3864" s="4"/>
      <c r="J3864" s="4"/>
      <c r="K3864" s="4"/>
      <c r="L3864" s="4"/>
    </row>
    <row r="3865" spans="1:12" x14ac:dyDescent="0.25">
      <c r="A3865" s="2"/>
      <c r="B3865" s="4"/>
      <c r="C3865" s="4"/>
      <c r="D3865" s="4"/>
      <c r="E3865" s="6"/>
      <c r="F3865" s="6"/>
      <c r="H3865" s="2"/>
      <c r="I3865" s="4"/>
      <c r="J3865" s="4"/>
      <c r="K3865" s="4"/>
      <c r="L3865" s="4"/>
    </row>
    <row r="3866" spans="1:12" x14ac:dyDescent="0.25">
      <c r="A3866" s="2"/>
      <c r="B3866" s="4"/>
      <c r="C3866" s="4"/>
      <c r="D3866" s="4"/>
      <c r="E3866" s="6"/>
      <c r="F3866" s="6"/>
      <c r="H3866" s="2"/>
      <c r="I3866" s="4"/>
      <c r="J3866" s="4"/>
      <c r="K3866" s="4"/>
      <c r="L3866" s="4"/>
    </row>
    <row r="3867" spans="1:12" x14ac:dyDescent="0.25">
      <c r="A3867" s="2"/>
      <c r="B3867" s="4"/>
      <c r="C3867" s="4"/>
      <c r="D3867" s="4"/>
      <c r="E3867" s="6"/>
      <c r="F3867" s="6"/>
      <c r="H3867" s="2"/>
      <c r="I3867" s="4"/>
      <c r="J3867" s="4"/>
      <c r="K3867" s="4"/>
      <c r="L3867" s="4"/>
    </row>
    <row r="3868" spans="1:12" x14ac:dyDescent="0.25">
      <c r="A3868" s="2"/>
      <c r="B3868" s="4"/>
      <c r="C3868" s="4"/>
      <c r="D3868" s="4"/>
      <c r="E3868" s="6"/>
      <c r="F3868" s="6"/>
      <c r="H3868" s="2"/>
      <c r="I3868" s="4"/>
      <c r="J3868" s="4"/>
      <c r="K3868" s="4"/>
      <c r="L3868" s="4"/>
    </row>
    <row r="3869" spans="1:12" x14ac:dyDescent="0.25">
      <c r="A3869" s="2"/>
      <c r="B3869" s="4"/>
      <c r="C3869" s="4"/>
      <c r="D3869" s="4"/>
      <c r="E3869" s="6"/>
      <c r="F3869" s="6"/>
      <c r="H3869" s="2"/>
      <c r="I3869" s="4"/>
      <c r="J3869" s="4"/>
      <c r="K3869" s="4"/>
      <c r="L3869" s="4"/>
    </row>
    <row r="3870" spans="1:12" x14ac:dyDescent="0.25">
      <c r="A3870" s="2"/>
      <c r="B3870" s="4"/>
      <c r="C3870" s="4"/>
      <c r="D3870" s="4"/>
      <c r="E3870" s="6"/>
      <c r="F3870" s="6"/>
      <c r="H3870" s="2"/>
      <c r="I3870" s="4"/>
      <c r="J3870" s="4"/>
      <c r="K3870" s="4"/>
      <c r="L3870" s="4"/>
    </row>
    <row r="3871" spans="1:12" x14ac:dyDescent="0.25">
      <c r="A3871" s="2"/>
      <c r="B3871" s="4"/>
      <c r="C3871" s="4"/>
      <c r="D3871" s="4"/>
      <c r="E3871" s="6"/>
      <c r="F3871" s="6"/>
      <c r="H3871" s="2"/>
      <c r="I3871" s="4"/>
      <c r="J3871" s="4"/>
      <c r="K3871" s="4"/>
      <c r="L3871" s="4"/>
    </row>
    <row r="3872" spans="1:12" x14ac:dyDescent="0.25">
      <c r="A3872" s="2"/>
      <c r="B3872" s="4"/>
      <c r="C3872" s="4"/>
      <c r="D3872" s="4"/>
      <c r="E3872" s="6"/>
      <c r="F3872" s="6"/>
      <c r="H3872" s="2"/>
      <c r="I3872" s="4"/>
      <c r="J3872" s="4"/>
      <c r="K3872" s="4"/>
      <c r="L3872" s="4"/>
    </row>
    <row r="3873" spans="1:12" x14ac:dyDescent="0.25">
      <c r="A3873" s="2"/>
      <c r="B3873" s="4"/>
      <c r="C3873" s="4"/>
      <c r="D3873" s="4"/>
      <c r="E3873" s="6"/>
      <c r="F3873" s="6"/>
      <c r="H3873" s="2"/>
      <c r="I3873" s="4"/>
      <c r="J3873" s="4"/>
      <c r="K3873" s="4"/>
      <c r="L3873" s="4"/>
    </row>
    <row r="3874" spans="1:12" x14ac:dyDescent="0.25">
      <c r="A3874" s="2"/>
      <c r="B3874" s="4"/>
      <c r="C3874" s="4"/>
      <c r="D3874" s="4"/>
      <c r="E3874" s="6"/>
      <c r="F3874" s="6"/>
      <c r="H3874" s="2"/>
      <c r="I3874" s="4"/>
      <c r="J3874" s="4"/>
      <c r="K3874" s="4"/>
      <c r="L3874" s="4"/>
    </row>
    <row r="3875" spans="1:12" x14ac:dyDescent="0.25">
      <c r="A3875" s="2"/>
      <c r="B3875" s="4"/>
      <c r="C3875" s="4"/>
      <c r="D3875" s="4"/>
      <c r="E3875" s="6"/>
      <c r="F3875" s="6"/>
      <c r="H3875" s="2"/>
      <c r="I3875" s="4"/>
      <c r="J3875" s="4"/>
      <c r="K3875" s="4"/>
      <c r="L3875" s="4"/>
    </row>
    <row r="3876" spans="1:12" x14ac:dyDescent="0.25">
      <c r="A3876" s="2"/>
      <c r="B3876" s="4"/>
      <c r="C3876" s="4"/>
      <c r="D3876" s="4"/>
      <c r="E3876" s="6"/>
      <c r="F3876" s="6"/>
      <c r="H3876" s="2"/>
      <c r="I3876" s="4"/>
      <c r="J3876" s="4"/>
      <c r="K3876" s="4"/>
      <c r="L3876" s="4"/>
    </row>
    <row r="3877" spans="1:12" x14ac:dyDescent="0.25">
      <c r="A3877" s="2"/>
      <c r="B3877" s="4"/>
      <c r="C3877" s="4"/>
      <c r="D3877" s="4"/>
      <c r="E3877" s="6"/>
      <c r="F3877" s="6"/>
      <c r="H3877" s="2"/>
      <c r="I3877" s="4"/>
      <c r="J3877" s="4"/>
      <c r="K3877" s="4"/>
      <c r="L3877" s="4"/>
    </row>
    <row r="3878" spans="1:12" x14ac:dyDescent="0.25">
      <c r="A3878" s="2"/>
      <c r="B3878" s="4"/>
      <c r="C3878" s="4"/>
      <c r="D3878" s="4"/>
      <c r="E3878" s="6"/>
      <c r="F3878" s="6"/>
      <c r="H3878" s="2"/>
      <c r="I3878" s="4"/>
      <c r="J3878" s="4"/>
      <c r="K3878" s="4"/>
      <c r="L3878" s="4"/>
    </row>
    <row r="3879" spans="1:12" x14ac:dyDescent="0.25">
      <c r="A3879" s="2"/>
      <c r="B3879" s="4"/>
      <c r="C3879" s="4"/>
      <c r="D3879" s="4"/>
      <c r="E3879" s="6"/>
      <c r="F3879" s="6"/>
      <c r="H3879" s="2"/>
      <c r="I3879" s="4"/>
      <c r="J3879" s="4"/>
      <c r="K3879" s="4"/>
      <c r="L3879" s="4"/>
    </row>
    <row r="3880" spans="1:12" x14ac:dyDescent="0.25">
      <c r="A3880" s="2"/>
      <c r="B3880" s="4"/>
      <c r="C3880" s="4"/>
      <c r="D3880" s="4"/>
      <c r="E3880" s="6"/>
      <c r="F3880" s="6"/>
      <c r="H3880" s="2"/>
      <c r="I3880" s="4"/>
      <c r="J3880" s="4"/>
      <c r="K3880" s="4"/>
      <c r="L3880" s="4"/>
    </row>
    <row r="3881" spans="1:12" x14ac:dyDescent="0.25">
      <c r="A3881" s="2"/>
      <c r="B3881" s="4"/>
      <c r="C3881" s="4"/>
      <c r="D3881" s="4"/>
      <c r="E3881" s="6"/>
      <c r="F3881" s="6"/>
      <c r="H3881" s="2"/>
      <c r="I3881" s="4"/>
      <c r="J3881" s="4"/>
      <c r="K3881" s="4"/>
      <c r="L3881" s="4"/>
    </row>
    <row r="3882" spans="1:12" x14ac:dyDescent="0.25">
      <c r="A3882" s="2"/>
      <c r="B3882" s="4"/>
      <c r="C3882" s="4"/>
      <c r="D3882" s="4"/>
      <c r="E3882" s="6"/>
      <c r="F3882" s="6"/>
      <c r="H3882" s="2"/>
      <c r="I3882" s="4"/>
      <c r="J3882" s="4"/>
      <c r="K3882" s="4"/>
      <c r="L3882" s="4"/>
    </row>
    <row r="3883" spans="1:12" x14ac:dyDescent="0.25">
      <c r="A3883" s="2"/>
      <c r="B3883" s="4"/>
      <c r="C3883" s="4"/>
      <c r="D3883" s="4"/>
      <c r="E3883" s="6"/>
      <c r="F3883" s="6"/>
      <c r="H3883" s="2"/>
      <c r="I3883" s="4"/>
      <c r="J3883" s="4"/>
      <c r="K3883" s="4"/>
      <c r="L3883" s="4"/>
    </row>
    <row r="3884" spans="1:12" x14ac:dyDescent="0.25">
      <c r="A3884" s="2"/>
      <c r="B3884" s="4"/>
      <c r="C3884" s="4"/>
      <c r="D3884" s="4"/>
      <c r="E3884" s="6"/>
      <c r="F3884" s="6"/>
      <c r="H3884" s="2"/>
      <c r="I3884" s="4"/>
      <c r="J3884" s="4"/>
      <c r="K3884" s="4"/>
      <c r="L3884" s="4"/>
    </row>
    <row r="3885" spans="1:12" x14ac:dyDescent="0.25">
      <c r="A3885" s="2"/>
      <c r="B3885" s="4"/>
      <c r="C3885" s="4"/>
      <c r="D3885" s="4"/>
      <c r="E3885" s="6"/>
      <c r="F3885" s="6"/>
      <c r="H3885" s="2"/>
      <c r="I3885" s="4"/>
      <c r="J3885" s="4"/>
      <c r="K3885" s="4"/>
      <c r="L3885" s="4"/>
    </row>
    <row r="3886" spans="1:12" x14ac:dyDescent="0.25">
      <c r="A3886" s="2"/>
      <c r="B3886" s="4"/>
      <c r="C3886" s="4"/>
      <c r="D3886" s="4"/>
      <c r="E3886" s="6"/>
      <c r="F3886" s="6"/>
      <c r="H3886" s="2"/>
      <c r="I3886" s="4"/>
      <c r="J3886" s="4"/>
      <c r="K3886" s="4"/>
      <c r="L3886" s="4"/>
    </row>
    <row r="3887" spans="1:12" x14ac:dyDescent="0.25">
      <c r="A3887" s="2"/>
      <c r="B3887" s="4"/>
      <c r="C3887" s="4"/>
      <c r="D3887" s="4"/>
      <c r="E3887" s="6"/>
      <c r="F3887" s="6"/>
      <c r="H3887" s="2"/>
      <c r="I3887" s="4"/>
      <c r="J3887" s="4"/>
      <c r="K3887" s="4"/>
      <c r="L3887" s="4"/>
    </row>
    <row r="3888" spans="1:12" x14ac:dyDescent="0.25">
      <c r="A3888" s="2"/>
      <c r="B3888" s="4"/>
      <c r="C3888" s="4"/>
      <c r="D3888" s="4"/>
      <c r="E3888" s="6"/>
      <c r="F3888" s="6"/>
      <c r="H3888" s="2"/>
      <c r="I3888" s="4"/>
      <c r="J3888" s="4"/>
      <c r="K3888" s="4"/>
      <c r="L3888" s="4"/>
    </row>
    <row r="3889" spans="1:12" x14ac:dyDescent="0.25">
      <c r="A3889" s="2"/>
      <c r="B3889" s="4"/>
      <c r="C3889" s="4"/>
      <c r="D3889" s="4"/>
      <c r="E3889" s="6"/>
      <c r="F3889" s="6"/>
      <c r="H3889" s="2"/>
      <c r="I3889" s="4"/>
      <c r="J3889" s="4"/>
      <c r="K3889" s="4"/>
      <c r="L3889" s="4"/>
    </row>
    <row r="3890" spans="1:12" x14ac:dyDescent="0.25">
      <c r="A3890" s="2"/>
      <c r="B3890" s="4"/>
      <c r="C3890" s="4"/>
      <c r="D3890" s="4"/>
      <c r="E3890" s="6"/>
      <c r="F3890" s="6"/>
      <c r="H3890" s="2"/>
      <c r="I3890" s="4"/>
      <c r="J3890" s="4"/>
      <c r="K3890" s="4"/>
      <c r="L3890" s="4"/>
    </row>
    <row r="3891" spans="1:12" x14ac:dyDescent="0.25">
      <c r="A3891" s="2"/>
      <c r="B3891" s="4"/>
      <c r="C3891" s="4"/>
      <c r="D3891" s="4"/>
      <c r="E3891" s="6"/>
      <c r="F3891" s="6"/>
      <c r="H3891" s="2"/>
      <c r="I3891" s="4"/>
      <c r="J3891" s="4"/>
      <c r="K3891" s="4"/>
      <c r="L3891" s="4"/>
    </row>
    <row r="3892" spans="1:12" x14ac:dyDescent="0.25">
      <c r="A3892" s="2"/>
      <c r="B3892" s="4"/>
      <c r="C3892" s="4"/>
      <c r="D3892" s="4"/>
      <c r="E3892" s="6"/>
      <c r="F3892" s="6"/>
      <c r="H3892" s="2"/>
      <c r="I3892" s="4"/>
      <c r="J3892" s="4"/>
      <c r="K3892" s="4"/>
      <c r="L3892" s="4"/>
    </row>
    <row r="3893" spans="1:12" x14ac:dyDescent="0.25">
      <c r="A3893" s="2"/>
      <c r="B3893" s="4"/>
      <c r="C3893" s="4"/>
      <c r="D3893" s="4"/>
      <c r="E3893" s="6"/>
      <c r="F3893" s="6"/>
      <c r="H3893" s="2"/>
      <c r="I3893" s="4"/>
      <c r="J3893" s="4"/>
      <c r="K3893" s="4"/>
      <c r="L3893" s="4"/>
    </row>
    <row r="3894" spans="1:12" x14ac:dyDescent="0.25">
      <c r="A3894" s="2"/>
      <c r="B3894" s="4"/>
      <c r="C3894" s="4"/>
      <c r="D3894" s="4"/>
      <c r="E3894" s="6"/>
      <c r="F3894" s="6"/>
      <c r="H3894" s="2"/>
      <c r="I3894" s="4"/>
      <c r="J3894" s="4"/>
      <c r="K3894" s="4"/>
      <c r="L3894" s="4"/>
    </row>
    <row r="3895" spans="1:12" x14ac:dyDescent="0.25">
      <c r="A3895" s="2"/>
      <c r="B3895" s="4"/>
      <c r="C3895" s="4"/>
      <c r="D3895" s="4"/>
      <c r="E3895" s="6"/>
      <c r="F3895" s="6"/>
      <c r="H3895" s="2"/>
      <c r="I3895" s="4"/>
      <c r="J3895" s="4"/>
      <c r="K3895" s="4"/>
      <c r="L3895" s="4"/>
    </row>
    <row r="3896" spans="1:12" x14ac:dyDescent="0.25">
      <c r="A3896" s="2"/>
      <c r="B3896" s="4"/>
      <c r="C3896" s="4"/>
      <c r="D3896" s="4"/>
      <c r="E3896" s="6"/>
      <c r="F3896" s="6"/>
      <c r="H3896" s="2"/>
      <c r="I3896" s="4"/>
      <c r="J3896" s="4"/>
      <c r="K3896" s="4"/>
      <c r="L3896" s="4"/>
    </row>
    <row r="3897" spans="1:12" x14ac:dyDescent="0.25">
      <c r="A3897" s="2"/>
      <c r="B3897" s="4"/>
      <c r="C3897" s="4"/>
      <c r="D3897" s="4"/>
      <c r="E3897" s="6"/>
      <c r="F3897" s="6"/>
      <c r="H3897" s="2"/>
      <c r="I3897" s="4"/>
      <c r="J3897" s="4"/>
      <c r="K3897" s="4"/>
      <c r="L3897" s="4"/>
    </row>
    <row r="3898" spans="1:12" x14ac:dyDescent="0.25">
      <c r="A3898" s="2"/>
      <c r="B3898" s="4"/>
      <c r="C3898" s="4"/>
      <c r="D3898" s="4"/>
      <c r="E3898" s="6"/>
      <c r="F3898" s="6"/>
      <c r="H3898" s="2"/>
      <c r="I3898" s="4"/>
      <c r="J3898" s="4"/>
      <c r="K3898" s="4"/>
      <c r="L3898" s="4"/>
    </row>
    <row r="3899" spans="1:12" x14ac:dyDescent="0.25">
      <c r="A3899" s="2"/>
      <c r="B3899" s="4"/>
      <c r="C3899" s="4"/>
      <c r="D3899" s="4"/>
      <c r="E3899" s="6"/>
      <c r="F3899" s="6"/>
      <c r="H3899" s="2"/>
      <c r="I3899" s="4"/>
      <c r="J3899" s="4"/>
      <c r="K3899" s="4"/>
      <c r="L3899" s="4"/>
    </row>
    <row r="3900" spans="1:12" x14ac:dyDescent="0.25">
      <c r="A3900" s="2"/>
      <c r="B3900" s="4"/>
      <c r="C3900" s="4"/>
      <c r="D3900" s="4"/>
      <c r="E3900" s="6"/>
      <c r="F3900" s="6"/>
      <c r="H3900" s="2"/>
      <c r="I3900" s="4"/>
      <c r="J3900" s="4"/>
      <c r="K3900" s="4"/>
      <c r="L3900" s="4"/>
    </row>
    <row r="3901" spans="1:12" x14ac:dyDescent="0.25">
      <c r="A3901" s="2"/>
      <c r="B3901" s="4"/>
      <c r="C3901" s="4"/>
      <c r="D3901" s="4"/>
      <c r="E3901" s="6"/>
      <c r="F3901" s="6"/>
      <c r="H3901" s="2"/>
      <c r="I3901" s="4"/>
      <c r="J3901" s="4"/>
      <c r="K3901" s="4"/>
      <c r="L3901" s="4"/>
    </row>
    <row r="3902" spans="1:12" x14ac:dyDescent="0.25">
      <c r="A3902" s="2"/>
      <c r="B3902" s="4"/>
      <c r="C3902" s="4"/>
      <c r="D3902" s="4"/>
      <c r="E3902" s="6"/>
      <c r="F3902" s="6"/>
      <c r="H3902" s="2"/>
      <c r="I3902" s="4"/>
      <c r="J3902" s="4"/>
      <c r="K3902" s="4"/>
      <c r="L3902" s="4"/>
    </row>
    <row r="3903" spans="1:12" x14ac:dyDescent="0.25">
      <c r="A3903" s="2"/>
      <c r="B3903" s="4"/>
      <c r="C3903" s="4"/>
      <c r="D3903" s="4"/>
      <c r="E3903" s="6"/>
      <c r="F3903" s="6"/>
      <c r="H3903" s="2"/>
      <c r="I3903" s="4"/>
      <c r="J3903" s="4"/>
      <c r="K3903" s="4"/>
      <c r="L3903" s="4"/>
    </row>
    <row r="3904" spans="1:12" x14ac:dyDescent="0.25">
      <c r="A3904" s="2"/>
      <c r="B3904" s="4"/>
      <c r="C3904" s="4"/>
      <c r="D3904" s="4"/>
      <c r="E3904" s="6"/>
      <c r="F3904" s="6"/>
      <c r="H3904" s="2"/>
      <c r="I3904" s="4"/>
      <c r="J3904" s="4"/>
      <c r="K3904" s="4"/>
      <c r="L3904" s="4"/>
    </row>
    <row r="3905" spans="1:12" x14ac:dyDescent="0.25">
      <c r="A3905" s="2"/>
      <c r="B3905" s="4"/>
      <c r="C3905" s="4"/>
      <c r="D3905" s="4"/>
      <c r="E3905" s="6"/>
      <c r="F3905" s="6"/>
      <c r="H3905" s="2"/>
      <c r="I3905" s="4"/>
      <c r="J3905" s="4"/>
      <c r="K3905" s="4"/>
      <c r="L3905" s="4"/>
    </row>
    <row r="3906" spans="1:12" x14ac:dyDescent="0.25">
      <c r="A3906" s="2"/>
      <c r="B3906" s="4"/>
      <c r="C3906" s="4"/>
      <c r="D3906" s="4"/>
      <c r="E3906" s="6"/>
      <c r="F3906" s="6"/>
      <c r="H3906" s="2"/>
      <c r="I3906" s="4"/>
      <c r="J3906" s="4"/>
      <c r="K3906" s="4"/>
      <c r="L3906" s="4"/>
    </row>
    <row r="3907" spans="1:12" x14ac:dyDescent="0.25">
      <c r="A3907" s="2"/>
      <c r="B3907" s="4"/>
      <c r="C3907" s="4"/>
      <c r="D3907" s="4"/>
      <c r="E3907" s="6"/>
      <c r="F3907" s="6"/>
      <c r="H3907" s="2"/>
      <c r="I3907" s="4"/>
      <c r="J3907" s="4"/>
      <c r="K3907" s="4"/>
      <c r="L3907" s="4"/>
    </row>
    <row r="3908" spans="1:12" x14ac:dyDescent="0.25">
      <c r="A3908" s="2"/>
      <c r="B3908" s="4"/>
      <c r="C3908" s="4"/>
      <c r="D3908" s="4"/>
      <c r="E3908" s="6"/>
      <c r="F3908" s="6"/>
      <c r="H3908" s="2"/>
      <c r="I3908" s="4"/>
      <c r="J3908" s="4"/>
      <c r="K3908" s="4"/>
      <c r="L3908" s="4"/>
    </row>
    <row r="3909" spans="1:12" x14ac:dyDescent="0.25">
      <c r="A3909" s="2"/>
      <c r="B3909" s="4"/>
      <c r="C3909" s="4"/>
      <c r="D3909" s="4"/>
      <c r="E3909" s="6"/>
      <c r="F3909" s="6"/>
      <c r="H3909" s="2"/>
      <c r="I3909" s="4"/>
      <c r="J3909" s="4"/>
      <c r="K3909" s="4"/>
      <c r="L3909" s="4"/>
    </row>
    <row r="3910" spans="1:12" x14ac:dyDescent="0.25">
      <c r="A3910" s="2"/>
      <c r="B3910" s="4"/>
      <c r="C3910" s="4"/>
      <c r="D3910" s="4"/>
      <c r="E3910" s="6"/>
      <c r="F3910" s="6"/>
      <c r="H3910" s="2"/>
      <c r="I3910" s="4"/>
      <c r="J3910" s="4"/>
      <c r="K3910" s="4"/>
      <c r="L3910" s="4"/>
    </row>
    <row r="3911" spans="1:12" x14ac:dyDescent="0.25">
      <c r="A3911" s="2"/>
      <c r="B3911" s="4"/>
      <c r="C3911" s="4"/>
      <c r="D3911" s="4"/>
      <c r="E3911" s="6"/>
      <c r="F3911" s="6"/>
      <c r="H3911" s="2"/>
      <c r="I3911" s="4"/>
      <c r="J3911" s="4"/>
      <c r="K3911" s="4"/>
      <c r="L3911" s="4"/>
    </row>
    <row r="3912" spans="1:12" x14ac:dyDescent="0.25">
      <c r="A3912" s="2"/>
      <c r="B3912" s="4"/>
      <c r="C3912" s="4"/>
      <c r="D3912" s="4"/>
      <c r="E3912" s="6"/>
      <c r="F3912" s="6"/>
      <c r="H3912" s="2"/>
      <c r="I3912" s="4"/>
      <c r="J3912" s="4"/>
      <c r="K3912" s="4"/>
      <c r="L3912" s="4"/>
    </row>
    <row r="3913" spans="1:12" x14ac:dyDescent="0.25">
      <c r="A3913" s="2"/>
      <c r="B3913" s="4"/>
      <c r="C3913" s="4"/>
      <c r="D3913" s="4"/>
      <c r="E3913" s="6"/>
      <c r="F3913" s="6"/>
      <c r="H3913" s="2"/>
      <c r="I3913" s="4"/>
      <c r="J3913" s="4"/>
      <c r="K3913" s="4"/>
      <c r="L3913" s="4"/>
    </row>
    <row r="3914" spans="1:12" x14ac:dyDescent="0.25">
      <c r="A3914" s="2"/>
      <c r="B3914" s="4"/>
      <c r="C3914" s="4"/>
      <c r="D3914" s="4"/>
      <c r="E3914" s="6"/>
      <c r="F3914" s="6"/>
      <c r="H3914" s="2"/>
      <c r="I3914" s="4"/>
      <c r="J3914" s="4"/>
      <c r="K3914" s="4"/>
      <c r="L3914" s="4"/>
    </row>
    <row r="3915" spans="1:12" x14ac:dyDescent="0.25">
      <c r="A3915" s="2"/>
      <c r="B3915" s="4"/>
      <c r="C3915" s="4"/>
      <c r="D3915" s="4"/>
      <c r="E3915" s="6"/>
      <c r="F3915" s="6"/>
      <c r="H3915" s="2"/>
      <c r="I3915" s="4"/>
      <c r="J3915" s="4"/>
      <c r="K3915" s="4"/>
      <c r="L3915" s="4"/>
    </row>
    <row r="3916" spans="1:12" x14ac:dyDescent="0.25">
      <c r="A3916" s="2"/>
      <c r="B3916" s="4"/>
      <c r="C3916" s="4"/>
      <c r="D3916" s="4"/>
      <c r="E3916" s="6"/>
      <c r="F3916" s="6"/>
      <c r="H3916" s="2"/>
      <c r="I3916" s="4"/>
      <c r="J3916" s="4"/>
      <c r="K3916" s="4"/>
      <c r="L3916" s="4"/>
    </row>
    <row r="3917" spans="1:12" x14ac:dyDescent="0.25">
      <c r="A3917" s="2"/>
      <c r="B3917" s="4"/>
      <c r="C3917" s="4"/>
      <c r="D3917" s="4"/>
      <c r="E3917" s="6"/>
      <c r="F3917" s="6"/>
      <c r="H3917" s="2"/>
      <c r="I3917" s="4"/>
      <c r="J3917" s="4"/>
      <c r="K3917" s="4"/>
      <c r="L3917" s="4"/>
    </row>
    <row r="3918" spans="1:12" x14ac:dyDescent="0.25">
      <c r="A3918" s="2"/>
      <c r="B3918" s="4"/>
      <c r="C3918" s="4"/>
      <c r="D3918" s="4"/>
      <c r="E3918" s="6"/>
      <c r="F3918" s="6"/>
      <c r="H3918" s="2"/>
      <c r="I3918" s="4"/>
      <c r="J3918" s="4"/>
      <c r="K3918" s="4"/>
      <c r="L3918" s="4"/>
    </row>
    <row r="3919" spans="1:12" x14ac:dyDescent="0.25">
      <c r="A3919" s="2"/>
      <c r="B3919" s="4"/>
      <c r="C3919" s="4"/>
      <c r="D3919" s="4"/>
      <c r="E3919" s="6"/>
      <c r="F3919" s="6"/>
      <c r="H3919" s="2"/>
      <c r="I3919" s="4"/>
      <c r="J3919" s="4"/>
      <c r="K3919" s="4"/>
      <c r="L3919" s="4"/>
    </row>
    <row r="3920" spans="1:12" x14ac:dyDescent="0.25">
      <c r="A3920" s="2"/>
      <c r="B3920" s="4"/>
      <c r="C3920" s="4"/>
      <c r="D3920" s="4"/>
      <c r="E3920" s="6"/>
      <c r="F3920" s="6"/>
      <c r="H3920" s="2"/>
      <c r="I3920" s="4"/>
      <c r="J3920" s="4"/>
      <c r="K3920" s="4"/>
      <c r="L3920" s="4"/>
    </row>
    <row r="3921" spans="1:12" x14ac:dyDescent="0.25">
      <c r="A3921" s="2"/>
      <c r="B3921" s="4"/>
      <c r="C3921" s="4"/>
      <c r="D3921" s="4"/>
      <c r="E3921" s="6"/>
      <c r="F3921" s="6"/>
      <c r="H3921" s="2"/>
      <c r="I3921" s="4"/>
      <c r="J3921" s="4"/>
      <c r="K3921" s="4"/>
      <c r="L3921" s="4"/>
    </row>
    <row r="3922" spans="1:12" x14ac:dyDescent="0.25">
      <c r="A3922" s="2"/>
      <c r="B3922" s="4"/>
      <c r="C3922" s="4"/>
      <c r="D3922" s="4"/>
      <c r="E3922" s="6"/>
      <c r="F3922" s="6"/>
      <c r="H3922" s="2"/>
      <c r="I3922" s="4"/>
      <c r="J3922" s="4"/>
      <c r="K3922" s="4"/>
      <c r="L3922" s="4"/>
    </row>
    <row r="3923" spans="1:12" x14ac:dyDescent="0.25">
      <c r="A3923" s="2"/>
      <c r="B3923" s="4"/>
      <c r="C3923" s="4"/>
      <c r="D3923" s="4"/>
      <c r="E3923" s="6"/>
      <c r="F3923" s="6"/>
      <c r="H3923" s="2"/>
      <c r="I3923" s="4"/>
      <c r="J3923" s="4"/>
      <c r="K3923" s="4"/>
      <c r="L3923" s="4"/>
    </row>
    <row r="3924" spans="1:12" x14ac:dyDescent="0.25">
      <c r="A3924" s="2"/>
      <c r="B3924" s="4"/>
      <c r="C3924" s="4"/>
      <c r="D3924" s="4"/>
      <c r="E3924" s="6"/>
      <c r="F3924" s="6"/>
      <c r="H3924" s="2"/>
      <c r="I3924" s="4"/>
      <c r="J3924" s="4"/>
      <c r="K3924" s="4"/>
      <c r="L3924" s="4"/>
    </row>
    <row r="3925" spans="1:12" x14ac:dyDescent="0.25">
      <c r="A3925" s="2"/>
      <c r="B3925" s="4"/>
      <c r="C3925" s="4"/>
      <c r="D3925" s="4"/>
      <c r="E3925" s="6"/>
      <c r="F3925" s="6"/>
      <c r="H3925" s="2"/>
      <c r="I3925" s="4"/>
      <c r="J3925" s="4"/>
      <c r="K3925" s="4"/>
      <c r="L3925" s="4"/>
    </row>
    <row r="3926" spans="1:12" x14ac:dyDescent="0.25">
      <c r="A3926" s="2"/>
      <c r="B3926" s="4"/>
      <c r="C3926" s="4"/>
      <c r="D3926" s="4"/>
      <c r="E3926" s="6"/>
      <c r="F3926" s="6"/>
      <c r="H3926" s="2"/>
      <c r="I3926" s="4"/>
      <c r="J3926" s="4"/>
      <c r="K3926" s="4"/>
      <c r="L3926" s="4"/>
    </row>
    <row r="3927" spans="1:12" x14ac:dyDescent="0.25">
      <c r="A3927" s="2"/>
      <c r="B3927" s="4"/>
      <c r="C3927" s="4"/>
      <c r="D3927" s="4"/>
      <c r="E3927" s="6"/>
      <c r="F3927" s="6"/>
      <c r="H3927" s="2"/>
      <c r="I3927" s="4"/>
      <c r="J3927" s="4"/>
      <c r="K3927" s="4"/>
      <c r="L3927" s="4"/>
    </row>
    <row r="3928" spans="1:12" x14ac:dyDescent="0.25">
      <c r="A3928" s="2"/>
      <c r="B3928" s="4"/>
      <c r="C3928" s="4"/>
      <c r="D3928" s="4"/>
      <c r="E3928" s="6"/>
      <c r="F3928" s="6"/>
      <c r="H3928" s="2"/>
      <c r="I3928" s="4"/>
      <c r="J3928" s="4"/>
      <c r="K3928" s="4"/>
      <c r="L3928" s="4"/>
    </row>
    <row r="3929" spans="1:12" x14ac:dyDescent="0.25">
      <c r="A3929" s="2"/>
      <c r="B3929" s="4"/>
      <c r="C3929" s="4"/>
      <c r="D3929" s="4"/>
      <c r="E3929" s="6"/>
      <c r="F3929" s="6"/>
      <c r="H3929" s="2"/>
      <c r="I3929" s="4"/>
      <c r="J3929" s="4"/>
      <c r="K3929" s="4"/>
      <c r="L3929" s="4"/>
    </row>
    <row r="3930" spans="1:12" x14ac:dyDescent="0.25">
      <c r="A3930" s="2"/>
      <c r="B3930" s="4"/>
      <c r="C3930" s="4"/>
      <c r="D3930" s="4"/>
      <c r="E3930" s="6"/>
      <c r="F3930" s="6"/>
      <c r="H3930" s="2"/>
      <c r="I3930" s="4"/>
      <c r="J3930" s="4"/>
      <c r="K3930" s="4"/>
      <c r="L3930" s="4"/>
    </row>
    <row r="3931" spans="1:12" x14ac:dyDescent="0.25">
      <c r="A3931" s="2"/>
      <c r="B3931" s="4"/>
      <c r="C3931" s="4"/>
      <c r="D3931" s="4"/>
      <c r="E3931" s="6"/>
      <c r="F3931" s="6"/>
      <c r="H3931" s="2"/>
      <c r="I3931" s="4"/>
      <c r="J3931" s="4"/>
      <c r="K3931" s="4"/>
      <c r="L3931" s="4"/>
    </row>
    <row r="3932" spans="1:12" x14ac:dyDescent="0.25">
      <c r="A3932" s="2"/>
      <c r="B3932" s="4"/>
      <c r="C3932" s="4"/>
      <c r="D3932" s="4"/>
      <c r="E3932" s="6"/>
      <c r="F3932" s="6"/>
      <c r="H3932" s="2"/>
      <c r="I3932" s="4"/>
      <c r="J3932" s="4"/>
      <c r="K3932" s="4"/>
      <c r="L3932" s="4"/>
    </row>
    <row r="3933" spans="1:12" x14ac:dyDescent="0.25">
      <c r="A3933" s="2"/>
      <c r="B3933" s="4"/>
      <c r="C3933" s="4"/>
      <c r="D3933" s="4"/>
      <c r="E3933" s="6"/>
      <c r="F3933" s="6"/>
      <c r="H3933" s="2"/>
      <c r="I3933" s="4"/>
      <c r="J3933" s="4"/>
      <c r="K3933" s="4"/>
      <c r="L3933" s="4"/>
    </row>
    <row r="3934" spans="1:12" x14ac:dyDescent="0.25">
      <c r="A3934" s="2"/>
      <c r="B3934" s="4"/>
      <c r="C3934" s="4"/>
      <c r="D3934" s="4"/>
      <c r="E3934" s="6"/>
      <c r="F3934" s="6"/>
      <c r="H3934" s="2"/>
      <c r="I3934" s="4"/>
      <c r="J3934" s="4"/>
      <c r="K3934" s="4"/>
      <c r="L3934" s="4"/>
    </row>
    <row r="3935" spans="1:12" x14ac:dyDescent="0.25">
      <c r="A3935" s="2"/>
      <c r="B3935" s="4"/>
      <c r="C3935" s="4"/>
      <c r="D3935" s="4"/>
      <c r="E3935" s="6"/>
      <c r="F3935" s="6"/>
      <c r="H3935" s="2"/>
      <c r="I3935" s="4"/>
      <c r="J3935" s="4"/>
      <c r="K3935" s="4"/>
      <c r="L3935" s="4"/>
    </row>
    <row r="3936" spans="1:12" x14ac:dyDescent="0.25">
      <c r="A3936" s="2"/>
      <c r="B3936" s="4"/>
      <c r="C3936" s="4"/>
      <c r="D3936" s="4"/>
      <c r="E3936" s="6"/>
      <c r="F3936" s="6"/>
      <c r="H3936" s="2"/>
      <c r="I3936" s="4"/>
      <c r="J3936" s="4"/>
      <c r="K3936" s="4"/>
      <c r="L3936" s="4"/>
    </row>
    <row r="3937" spans="1:12" x14ac:dyDescent="0.25">
      <c r="A3937" s="2"/>
      <c r="B3937" s="4"/>
      <c r="C3937" s="4"/>
      <c r="D3937" s="4"/>
      <c r="E3937" s="6"/>
      <c r="F3937" s="6"/>
      <c r="H3937" s="2"/>
      <c r="I3937" s="4"/>
      <c r="J3937" s="4"/>
      <c r="K3937" s="4"/>
      <c r="L3937" s="4"/>
    </row>
    <row r="3938" spans="1:12" x14ac:dyDescent="0.25">
      <c r="A3938" s="2"/>
      <c r="B3938" s="4"/>
      <c r="C3938" s="4"/>
      <c r="D3938" s="4"/>
      <c r="E3938" s="6"/>
      <c r="F3938" s="6"/>
      <c r="H3938" s="2"/>
      <c r="I3938" s="4"/>
      <c r="J3938" s="4"/>
      <c r="K3938" s="4"/>
      <c r="L3938" s="4"/>
    </row>
    <row r="3939" spans="1:12" x14ac:dyDescent="0.25">
      <c r="A3939" s="2"/>
      <c r="B3939" s="4"/>
      <c r="C3939" s="4"/>
      <c r="D3939" s="4"/>
      <c r="E3939" s="6"/>
      <c r="F3939" s="6"/>
      <c r="H3939" s="2"/>
      <c r="I3939" s="4"/>
      <c r="J3939" s="4"/>
      <c r="K3939" s="4"/>
      <c r="L3939" s="4"/>
    </row>
    <row r="3940" spans="1:12" x14ac:dyDescent="0.25">
      <c r="A3940" s="2"/>
      <c r="B3940" s="4"/>
      <c r="C3940" s="4"/>
      <c r="D3940" s="4"/>
      <c r="E3940" s="6"/>
      <c r="F3940" s="6"/>
      <c r="H3940" s="2"/>
      <c r="I3940" s="4"/>
      <c r="J3940" s="4"/>
      <c r="K3940" s="4"/>
      <c r="L3940" s="4"/>
    </row>
    <row r="3941" spans="1:12" x14ac:dyDescent="0.25">
      <c r="A3941" s="2"/>
      <c r="B3941" s="4"/>
      <c r="C3941" s="4"/>
      <c r="D3941" s="4"/>
      <c r="E3941" s="6"/>
      <c r="F3941" s="6"/>
      <c r="H3941" s="2"/>
      <c r="I3941" s="4"/>
      <c r="J3941" s="4"/>
      <c r="K3941" s="4"/>
      <c r="L3941" s="4"/>
    </row>
    <row r="3942" spans="1:12" x14ac:dyDescent="0.25">
      <c r="A3942" s="2"/>
      <c r="B3942" s="4"/>
      <c r="C3942" s="4"/>
      <c r="D3942" s="4"/>
      <c r="E3942" s="6"/>
      <c r="F3942" s="6"/>
      <c r="H3942" s="2"/>
      <c r="I3942" s="4"/>
      <c r="J3942" s="4"/>
      <c r="K3942" s="4"/>
      <c r="L3942" s="4"/>
    </row>
    <row r="3943" spans="1:12" x14ac:dyDescent="0.25">
      <c r="A3943" s="2"/>
      <c r="B3943" s="4"/>
      <c r="C3943" s="4"/>
      <c r="D3943" s="4"/>
      <c r="E3943" s="6"/>
      <c r="F3943" s="6"/>
      <c r="H3943" s="2"/>
      <c r="I3943" s="4"/>
      <c r="J3943" s="4"/>
      <c r="K3943" s="4"/>
      <c r="L3943" s="4"/>
    </row>
    <row r="3944" spans="1:12" x14ac:dyDescent="0.25">
      <c r="A3944" s="2"/>
      <c r="B3944" s="4"/>
      <c r="C3944" s="4"/>
      <c r="D3944" s="4"/>
      <c r="E3944" s="6"/>
      <c r="F3944" s="6"/>
      <c r="H3944" s="2"/>
      <c r="I3944" s="4"/>
      <c r="J3944" s="4"/>
      <c r="K3944" s="4"/>
      <c r="L3944" s="4"/>
    </row>
    <row r="3945" spans="1:12" x14ac:dyDescent="0.25">
      <c r="A3945" s="2"/>
      <c r="B3945" s="4"/>
      <c r="C3945" s="4"/>
      <c r="D3945" s="4"/>
      <c r="E3945" s="6"/>
      <c r="F3945" s="6"/>
      <c r="H3945" s="2"/>
      <c r="I3945" s="4"/>
      <c r="J3945" s="4"/>
      <c r="K3945" s="4"/>
      <c r="L3945" s="4"/>
    </row>
    <row r="3946" spans="1:12" x14ac:dyDescent="0.25">
      <c r="A3946" s="2"/>
      <c r="B3946" s="4"/>
      <c r="C3946" s="4"/>
      <c r="D3946" s="4"/>
      <c r="E3946" s="6"/>
      <c r="F3946" s="6"/>
      <c r="H3946" s="2"/>
      <c r="I3946" s="4"/>
      <c r="J3946" s="4"/>
      <c r="K3946" s="4"/>
      <c r="L3946" s="4"/>
    </row>
    <row r="3947" spans="1:12" x14ac:dyDescent="0.25">
      <c r="A3947" s="2"/>
      <c r="B3947" s="4"/>
      <c r="C3947" s="4"/>
      <c r="D3947" s="4"/>
      <c r="E3947" s="6"/>
      <c r="F3947" s="6"/>
      <c r="H3947" s="2"/>
      <c r="I3947" s="4"/>
      <c r="J3947" s="4"/>
      <c r="K3947" s="4"/>
      <c r="L3947" s="4"/>
    </row>
    <row r="3948" spans="1:12" x14ac:dyDescent="0.25">
      <c r="A3948" s="2"/>
      <c r="B3948" s="4"/>
      <c r="C3948" s="4"/>
      <c r="D3948" s="4"/>
      <c r="E3948" s="6"/>
      <c r="F3948" s="6"/>
      <c r="H3948" s="2"/>
      <c r="I3948" s="4"/>
      <c r="J3948" s="4"/>
      <c r="K3948" s="4"/>
      <c r="L3948" s="4"/>
    </row>
    <row r="3949" spans="1:12" x14ac:dyDescent="0.25">
      <c r="A3949" s="2"/>
      <c r="B3949" s="4"/>
      <c r="C3949" s="4"/>
      <c r="D3949" s="4"/>
      <c r="E3949" s="6"/>
      <c r="F3949" s="6"/>
      <c r="H3949" s="2"/>
      <c r="I3949" s="4"/>
      <c r="J3949" s="4"/>
      <c r="K3949" s="4"/>
      <c r="L3949" s="4"/>
    </row>
    <row r="3950" spans="1:12" x14ac:dyDescent="0.25">
      <c r="A3950" s="2"/>
      <c r="B3950" s="4"/>
      <c r="C3950" s="4"/>
      <c r="D3950" s="4"/>
      <c r="E3950" s="6"/>
      <c r="F3950" s="6"/>
      <c r="H3950" s="2"/>
      <c r="I3950" s="4"/>
      <c r="J3950" s="4"/>
      <c r="K3950" s="4"/>
      <c r="L3950" s="4"/>
    </row>
    <row r="3951" spans="1:12" x14ac:dyDescent="0.25">
      <c r="A3951" s="2"/>
      <c r="B3951" s="4"/>
      <c r="C3951" s="4"/>
      <c r="D3951" s="4"/>
      <c r="E3951" s="6"/>
      <c r="F3951" s="6"/>
      <c r="H3951" s="2"/>
      <c r="I3951" s="4"/>
      <c r="J3951" s="4"/>
      <c r="K3951" s="4"/>
      <c r="L3951" s="4"/>
    </row>
    <row r="3952" spans="1:12" x14ac:dyDescent="0.25">
      <c r="A3952" s="2"/>
      <c r="B3952" s="4"/>
      <c r="C3952" s="4"/>
      <c r="D3952" s="4"/>
      <c r="E3952" s="6"/>
      <c r="F3952" s="6"/>
      <c r="H3952" s="2"/>
      <c r="I3952" s="4"/>
      <c r="J3952" s="4"/>
      <c r="K3952" s="4"/>
      <c r="L3952" s="4"/>
    </row>
    <row r="3953" spans="1:12" x14ac:dyDescent="0.25">
      <c r="A3953" s="2"/>
      <c r="B3953" s="4"/>
      <c r="C3953" s="4"/>
      <c r="D3953" s="4"/>
      <c r="E3953" s="6"/>
      <c r="F3953" s="6"/>
      <c r="H3953" s="2"/>
      <c r="I3953" s="4"/>
      <c r="J3953" s="4"/>
      <c r="K3953" s="4"/>
      <c r="L3953" s="4"/>
    </row>
    <row r="3954" spans="1:12" x14ac:dyDescent="0.25">
      <c r="A3954" s="2"/>
      <c r="B3954" s="4"/>
      <c r="C3954" s="4"/>
      <c r="D3954" s="4"/>
      <c r="E3954" s="6"/>
      <c r="F3954" s="6"/>
      <c r="H3954" s="2"/>
      <c r="I3954" s="4"/>
      <c r="J3954" s="4"/>
      <c r="K3954" s="4"/>
      <c r="L3954" s="4"/>
    </row>
    <row r="3955" spans="1:12" x14ac:dyDescent="0.25">
      <c r="A3955" s="2"/>
      <c r="B3955" s="4"/>
      <c r="C3955" s="4"/>
      <c r="D3955" s="4"/>
      <c r="E3955" s="6"/>
      <c r="F3955" s="6"/>
      <c r="H3955" s="2"/>
      <c r="I3955" s="4"/>
      <c r="J3955" s="4"/>
      <c r="K3955" s="4"/>
      <c r="L3955" s="4"/>
    </row>
    <row r="3956" spans="1:12" x14ac:dyDescent="0.25">
      <c r="A3956" s="2"/>
      <c r="B3956" s="4"/>
      <c r="C3956" s="4"/>
      <c r="D3956" s="4"/>
      <c r="E3956" s="6"/>
      <c r="F3956" s="6"/>
      <c r="H3956" s="2"/>
      <c r="I3956" s="4"/>
      <c r="J3956" s="4"/>
      <c r="K3956" s="4"/>
      <c r="L3956" s="4"/>
    </row>
    <row r="3957" spans="1:12" x14ac:dyDescent="0.25">
      <c r="A3957" s="2"/>
      <c r="B3957" s="4"/>
      <c r="C3957" s="4"/>
      <c r="D3957" s="4"/>
      <c r="E3957" s="6"/>
      <c r="F3957" s="6"/>
      <c r="H3957" s="2"/>
      <c r="I3957" s="4"/>
      <c r="J3957" s="4"/>
      <c r="K3957" s="4"/>
      <c r="L3957" s="4"/>
    </row>
    <row r="3958" spans="1:12" x14ac:dyDescent="0.25">
      <c r="A3958" s="2"/>
      <c r="B3958" s="4"/>
      <c r="C3958" s="4"/>
      <c r="D3958" s="4"/>
      <c r="E3958" s="6"/>
      <c r="F3958" s="6"/>
      <c r="H3958" s="2"/>
      <c r="I3958" s="4"/>
      <c r="J3958" s="4"/>
      <c r="K3958" s="4"/>
      <c r="L3958" s="4"/>
    </row>
    <row r="3959" spans="1:12" x14ac:dyDescent="0.25">
      <c r="A3959" s="2"/>
      <c r="B3959" s="4"/>
      <c r="C3959" s="4"/>
      <c r="D3959" s="4"/>
      <c r="E3959" s="6"/>
      <c r="F3959" s="6"/>
      <c r="H3959" s="2"/>
      <c r="I3959" s="4"/>
      <c r="J3959" s="4"/>
      <c r="K3959" s="4"/>
      <c r="L3959" s="4"/>
    </row>
    <row r="3960" spans="1:12" x14ac:dyDescent="0.25">
      <c r="A3960" s="2"/>
      <c r="B3960" s="4"/>
      <c r="C3960" s="4"/>
      <c r="D3960" s="4"/>
      <c r="E3960" s="6"/>
      <c r="F3960" s="6"/>
      <c r="H3960" s="2"/>
      <c r="I3960" s="4"/>
      <c r="J3960" s="4"/>
      <c r="K3960" s="4"/>
      <c r="L3960" s="4"/>
    </row>
    <row r="3961" spans="1:12" x14ac:dyDescent="0.25">
      <c r="A3961" s="2"/>
      <c r="B3961" s="4"/>
      <c r="C3961" s="4"/>
      <c r="D3961" s="4"/>
      <c r="E3961" s="6"/>
      <c r="F3961" s="6"/>
      <c r="H3961" s="2"/>
      <c r="I3961" s="4"/>
      <c r="J3961" s="4"/>
      <c r="K3961" s="4"/>
      <c r="L3961" s="4"/>
    </row>
    <row r="3962" spans="1:12" x14ac:dyDescent="0.25">
      <c r="A3962" s="2"/>
      <c r="B3962" s="4"/>
      <c r="C3962" s="4"/>
      <c r="D3962" s="4"/>
      <c r="E3962" s="6"/>
      <c r="F3962" s="6"/>
      <c r="H3962" s="2"/>
      <c r="I3962" s="4"/>
      <c r="J3962" s="4"/>
      <c r="K3962" s="4"/>
      <c r="L3962" s="4"/>
    </row>
    <row r="3963" spans="1:12" x14ac:dyDescent="0.25">
      <c r="A3963" s="2"/>
      <c r="B3963" s="4"/>
      <c r="C3963" s="4"/>
      <c r="D3963" s="4"/>
      <c r="E3963" s="6"/>
      <c r="F3963" s="6"/>
      <c r="H3963" s="2"/>
      <c r="I3963" s="4"/>
      <c r="J3963" s="4"/>
      <c r="K3963" s="4"/>
      <c r="L3963" s="4"/>
    </row>
    <row r="3964" spans="1:12" x14ac:dyDescent="0.25">
      <c r="A3964" s="2"/>
      <c r="B3964" s="4"/>
      <c r="C3964" s="4"/>
      <c r="D3964" s="4"/>
      <c r="E3964" s="6"/>
      <c r="F3964" s="6"/>
      <c r="H3964" s="2"/>
      <c r="I3964" s="4"/>
      <c r="J3964" s="4"/>
      <c r="K3964" s="4"/>
      <c r="L3964" s="4"/>
    </row>
    <row r="3965" spans="1:12" x14ac:dyDescent="0.25">
      <c r="A3965" s="2"/>
      <c r="B3965" s="4"/>
      <c r="C3965" s="4"/>
      <c r="D3965" s="4"/>
      <c r="E3965" s="6"/>
      <c r="F3965" s="6"/>
      <c r="H3965" s="2"/>
      <c r="I3965" s="4"/>
      <c r="J3965" s="4"/>
      <c r="K3965" s="4"/>
      <c r="L3965" s="4"/>
    </row>
    <row r="3966" spans="1:12" x14ac:dyDescent="0.25">
      <c r="A3966" s="2"/>
      <c r="B3966" s="4"/>
      <c r="C3966" s="4"/>
      <c r="D3966" s="4"/>
      <c r="E3966" s="6"/>
      <c r="F3966" s="6"/>
      <c r="H3966" s="2"/>
      <c r="I3966" s="4"/>
      <c r="J3966" s="4"/>
      <c r="K3966" s="4"/>
      <c r="L3966" s="4"/>
    </row>
    <row r="3967" spans="1:12" x14ac:dyDescent="0.25">
      <c r="A3967" s="2"/>
      <c r="B3967" s="4"/>
      <c r="C3967" s="4"/>
      <c r="D3967" s="4"/>
      <c r="E3967" s="6"/>
      <c r="F3967" s="6"/>
      <c r="H3967" s="2"/>
      <c r="I3967" s="4"/>
      <c r="J3967" s="4"/>
      <c r="K3967" s="4"/>
      <c r="L3967" s="4"/>
    </row>
    <row r="3968" spans="1:12" x14ac:dyDescent="0.25">
      <c r="A3968" s="2"/>
      <c r="B3968" s="4"/>
      <c r="C3968" s="4"/>
      <c r="D3968" s="4"/>
      <c r="E3968" s="6"/>
      <c r="F3968" s="6"/>
      <c r="H3968" s="2"/>
      <c r="I3968" s="4"/>
      <c r="J3968" s="4"/>
      <c r="K3968" s="4"/>
      <c r="L3968" s="4"/>
    </row>
    <row r="3969" spans="1:12" x14ac:dyDescent="0.25">
      <c r="A3969" s="2"/>
      <c r="B3969" s="4"/>
      <c r="C3969" s="4"/>
      <c r="D3969" s="4"/>
      <c r="E3969" s="6"/>
      <c r="F3969" s="6"/>
      <c r="H3969" s="2"/>
      <c r="I3969" s="4"/>
      <c r="J3969" s="4"/>
      <c r="K3969" s="4"/>
      <c r="L3969" s="4"/>
    </row>
    <row r="3970" spans="1:12" x14ac:dyDescent="0.25">
      <c r="A3970" s="2"/>
      <c r="B3970" s="4"/>
      <c r="C3970" s="4"/>
      <c r="D3970" s="4"/>
      <c r="E3970" s="6"/>
      <c r="F3970" s="6"/>
      <c r="H3970" s="2"/>
      <c r="I3970" s="4"/>
      <c r="J3970" s="4"/>
      <c r="K3970" s="4"/>
      <c r="L3970" s="4"/>
    </row>
    <row r="3971" spans="1:12" x14ac:dyDescent="0.25">
      <c r="A3971" s="2"/>
      <c r="B3971" s="4"/>
      <c r="C3971" s="4"/>
      <c r="D3971" s="4"/>
      <c r="E3971" s="6"/>
      <c r="F3971" s="6"/>
      <c r="H3971" s="2"/>
      <c r="I3971" s="4"/>
      <c r="J3971" s="4"/>
      <c r="K3971" s="4"/>
      <c r="L3971" s="4"/>
    </row>
    <row r="3972" spans="1:12" x14ac:dyDescent="0.25">
      <c r="A3972" s="2"/>
      <c r="B3972" s="4"/>
      <c r="C3972" s="4"/>
      <c r="D3972" s="4"/>
      <c r="E3972" s="6"/>
      <c r="F3972" s="6"/>
      <c r="H3972" s="2"/>
      <c r="I3972" s="4"/>
      <c r="J3972" s="4"/>
      <c r="K3972" s="4"/>
      <c r="L3972" s="4"/>
    </row>
    <row r="3973" spans="1:12" x14ac:dyDescent="0.25">
      <c r="A3973" s="2"/>
      <c r="B3973" s="4"/>
      <c r="C3973" s="4"/>
      <c r="D3973" s="4"/>
      <c r="E3973" s="6"/>
      <c r="F3973" s="6"/>
      <c r="H3973" s="2"/>
      <c r="I3973" s="4"/>
      <c r="J3973" s="4"/>
      <c r="K3973" s="4"/>
      <c r="L3973" s="4"/>
    </row>
    <row r="3974" spans="1:12" x14ac:dyDescent="0.25">
      <c r="A3974" s="2"/>
      <c r="B3974" s="4"/>
      <c r="C3974" s="4"/>
      <c r="D3974" s="4"/>
      <c r="E3974" s="6"/>
      <c r="F3974" s="6"/>
      <c r="H3974" s="2"/>
      <c r="I3974" s="4"/>
      <c r="J3974" s="4"/>
      <c r="K3974" s="4"/>
      <c r="L3974" s="4"/>
    </row>
    <row r="3975" spans="1:12" x14ac:dyDescent="0.25">
      <c r="A3975" s="2"/>
      <c r="B3975" s="4"/>
      <c r="C3975" s="4"/>
      <c r="D3975" s="4"/>
      <c r="E3975" s="6"/>
      <c r="F3975" s="6"/>
      <c r="H3975" s="2"/>
      <c r="I3975" s="4"/>
      <c r="J3975" s="4"/>
      <c r="K3975" s="4"/>
      <c r="L3975" s="4"/>
    </row>
    <row r="3976" spans="1:12" x14ac:dyDescent="0.25">
      <c r="A3976" s="2"/>
      <c r="B3976" s="4"/>
      <c r="C3976" s="4"/>
      <c r="D3976" s="4"/>
      <c r="E3976" s="6"/>
      <c r="F3976" s="6"/>
      <c r="H3976" s="2"/>
      <c r="I3976" s="4"/>
      <c r="J3976" s="4"/>
      <c r="K3976" s="4"/>
      <c r="L3976" s="4"/>
    </row>
    <row r="3977" spans="1:12" x14ac:dyDescent="0.25">
      <c r="A3977" s="2"/>
      <c r="B3977" s="4"/>
      <c r="C3977" s="4"/>
      <c r="D3977" s="4"/>
      <c r="E3977" s="6"/>
      <c r="F3977" s="6"/>
      <c r="H3977" s="2"/>
      <c r="I3977" s="4"/>
      <c r="J3977" s="4"/>
      <c r="K3977" s="4"/>
      <c r="L3977" s="4"/>
    </row>
    <row r="3978" spans="1:12" x14ac:dyDescent="0.25">
      <c r="A3978" s="2"/>
      <c r="B3978" s="4"/>
      <c r="C3978" s="4"/>
      <c r="D3978" s="4"/>
      <c r="E3978" s="6"/>
      <c r="F3978" s="6"/>
      <c r="H3978" s="2"/>
      <c r="I3978" s="4"/>
      <c r="J3978" s="4"/>
      <c r="K3978" s="4"/>
      <c r="L3978" s="4"/>
    </row>
    <row r="3979" spans="1:12" x14ac:dyDescent="0.25">
      <c r="A3979" s="2"/>
      <c r="B3979" s="4"/>
      <c r="C3979" s="4"/>
      <c r="D3979" s="4"/>
      <c r="E3979" s="6"/>
      <c r="F3979" s="6"/>
      <c r="H3979" s="2"/>
      <c r="I3979" s="4"/>
      <c r="J3979" s="4"/>
      <c r="K3979" s="4"/>
      <c r="L3979" s="4"/>
    </row>
    <row r="3980" spans="1:12" x14ac:dyDescent="0.25">
      <c r="A3980" s="2"/>
      <c r="B3980" s="4"/>
      <c r="C3980" s="4"/>
      <c r="D3980" s="4"/>
      <c r="E3980" s="6"/>
      <c r="F3980" s="6"/>
      <c r="H3980" s="2"/>
      <c r="I3980" s="4"/>
      <c r="J3980" s="4"/>
      <c r="K3980" s="4"/>
      <c r="L3980" s="4"/>
    </row>
    <row r="3981" spans="1:12" x14ac:dyDescent="0.25">
      <c r="A3981" s="2"/>
      <c r="B3981" s="4"/>
      <c r="C3981" s="4"/>
      <c r="D3981" s="4"/>
      <c r="E3981" s="6"/>
      <c r="F3981" s="6"/>
      <c r="H3981" s="2"/>
      <c r="I3981" s="4"/>
      <c r="J3981" s="4"/>
      <c r="K3981" s="4"/>
      <c r="L3981" s="4"/>
    </row>
    <row r="3982" spans="1:12" x14ac:dyDescent="0.25">
      <c r="A3982" s="2"/>
      <c r="B3982" s="4"/>
      <c r="C3982" s="4"/>
      <c r="D3982" s="4"/>
      <c r="E3982" s="6"/>
      <c r="F3982" s="6"/>
      <c r="H3982" s="2"/>
      <c r="I3982" s="4"/>
      <c r="J3982" s="4"/>
      <c r="K3982" s="4"/>
      <c r="L3982" s="4"/>
    </row>
    <row r="3983" spans="1:12" x14ac:dyDescent="0.25">
      <c r="A3983" s="2"/>
      <c r="B3983" s="4"/>
      <c r="C3983" s="4"/>
      <c r="D3983" s="4"/>
      <c r="E3983" s="6"/>
      <c r="F3983" s="6"/>
      <c r="H3983" s="2"/>
      <c r="I3983" s="4"/>
      <c r="J3983" s="4"/>
      <c r="K3983" s="4"/>
      <c r="L3983" s="4"/>
    </row>
    <row r="3984" spans="1:12" x14ac:dyDescent="0.25">
      <c r="A3984" s="2"/>
      <c r="B3984" s="4"/>
      <c r="C3984" s="4"/>
      <c r="D3984" s="4"/>
      <c r="E3984" s="6"/>
      <c r="F3984" s="6"/>
      <c r="H3984" s="2"/>
      <c r="I3984" s="4"/>
      <c r="J3984" s="4"/>
      <c r="K3984" s="4"/>
      <c r="L3984" s="4"/>
    </row>
    <row r="3985" spans="1:12" x14ac:dyDescent="0.25">
      <c r="A3985" s="2"/>
      <c r="B3985" s="4"/>
      <c r="C3985" s="4"/>
      <c r="D3985" s="4"/>
      <c r="E3985" s="6"/>
      <c r="F3985" s="6"/>
      <c r="H3985" s="2"/>
      <c r="I3985" s="4"/>
      <c r="J3985" s="4"/>
      <c r="K3985" s="4"/>
      <c r="L3985" s="4"/>
    </row>
    <row r="3986" spans="1:12" x14ac:dyDescent="0.25">
      <c r="A3986" s="2"/>
      <c r="B3986" s="4"/>
      <c r="C3986" s="4"/>
      <c r="D3986" s="4"/>
      <c r="E3986" s="6"/>
      <c r="F3986" s="6"/>
      <c r="H3986" s="2"/>
      <c r="I3986" s="4"/>
      <c r="J3986" s="4"/>
      <c r="K3986" s="4"/>
      <c r="L3986" s="4"/>
    </row>
    <row r="3987" spans="1:12" x14ac:dyDescent="0.25">
      <c r="A3987" s="2"/>
      <c r="B3987" s="4"/>
      <c r="C3987" s="4"/>
      <c r="D3987" s="4"/>
      <c r="E3987" s="6"/>
      <c r="F3987" s="6"/>
      <c r="H3987" s="2"/>
      <c r="I3987" s="4"/>
      <c r="J3987" s="4"/>
      <c r="K3987" s="4"/>
      <c r="L3987" s="4"/>
    </row>
    <row r="3988" spans="1:12" x14ac:dyDescent="0.25">
      <c r="A3988" s="2"/>
      <c r="B3988" s="4"/>
      <c r="C3988" s="4"/>
      <c r="D3988" s="4"/>
      <c r="E3988" s="6"/>
      <c r="F3988" s="6"/>
      <c r="H3988" s="2"/>
      <c r="I3988" s="4"/>
      <c r="J3988" s="4"/>
      <c r="K3988" s="4"/>
      <c r="L3988" s="4"/>
    </row>
    <row r="3989" spans="1:12" x14ac:dyDescent="0.25">
      <c r="A3989" s="2"/>
      <c r="B3989" s="4"/>
      <c r="C3989" s="4"/>
      <c r="D3989" s="4"/>
      <c r="E3989" s="6"/>
      <c r="F3989" s="6"/>
      <c r="H3989" s="2"/>
      <c r="I3989" s="4"/>
      <c r="J3989" s="4"/>
      <c r="K3989" s="4"/>
      <c r="L3989" s="4"/>
    </row>
    <row r="3990" spans="1:12" x14ac:dyDescent="0.25">
      <c r="A3990" s="2"/>
      <c r="B3990" s="4"/>
      <c r="C3990" s="4"/>
      <c r="D3990" s="4"/>
      <c r="E3990" s="6"/>
      <c r="F3990" s="6"/>
      <c r="H3990" s="2"/>
      <c r="I3990" s="4"/>
      <c r="J3990" s="4"/>
      <c r="K3990" s="4"/>
      <c r="L3990" s="4"/>
    </row>
    <row r="3991" spans="1:12" x14ac:dyDescent="0.25">
      <c r="A3991" s="2"/>
      <c r="B3991" s="4"/>
      <c r="C3991" s="4"/>
      <c r="D3991" s="4"/>
      <c r="E3991" s="6"/>
      <c r="F3991" s="6"/>
      <c r="H3991" s="2"/>
      <c r="I3991" s="4"/>
      <c r="J3991" s="4"/>
      <c r="K3991" s="4"/>
      <c r="L3991" s="4"/>
    </row>
    <row r="3992" spans="1:12" x14ac:dyDescent="0.25">
      <c r="A3992" s="2"/>
      <c r="B3992" s="4"/>
      <c r="C3992" s="4"/>
      <c r="D3992" s="4"/>
      <c r="E3992" s="6"/>
      <c r="F3992" s="6"/>
      <c r="H3992" s="2"/>
      <c r="I3992" s="4"/>
      <c r="J3992" s="4"/>
      <c r="K3992" s="4"/>
      <c r="L3992" s="4"/>
    </row>
    <row r="3993" spans="1:12" x14ac:dyDescent="0.25">
      <c r="A3993" s="2"/>
      <c r="B3993" s="4"/>
      <c r="C3993" s="4"/>
      <c r="D3993" s="4"/>
      <c r="E3993" s="6"/>
      <c r="F3993" s="6"/>
      <c r="H3993" s="2"/>
      <c r="I3993" s="4"/>
      <c r="J3993" s="4"/>
      <c r="K3993" s="4"/>
      <c r="L3993" s="4"/>
    </row>
    <row r="3994" spans="1:12" x14ac:dyDescent="0.25">
      <c r="A3994" s="2"/>
      <c r="B3994" s="4"/>
      <c r="C3994" s="4"/>
      <c r="D3994" s="4"/>
      <c r="E3994" s="6"/>
      <c r="F3994" s="6"/>
      <c r="H3994" s="2"/>
      <c r="I3994" s="4"/>
      <c r="J3994" s="4"/>
      <c r="K3994" s="4"/>
      <c r="L3994" s="4"/>
    </row>
    <row r="3995" spans="1:12" x14ac:dyDescent="0.25">
      <c r="A3995" s="2"/>
      <c r="B3995" s="4"/>
      <c r="C3995" s="4"/>
      <c r="D3995" s="4"/>
      <c r="E3995" s="6"/>
      <c r="F3995" s="6"/>
      <c r="H3995" s="2"/>
      <c r="I3995" s="4"/>
      <c r="J3995" s="4"/>
      <c r="K3995" s="4"/>
      <c r="L3995" s="4"/>
    </row>
    <row r="3996" spans="1:12" x14ac:dyDescent="0.25">
      <c r="A3996" s="2"/>
      <c r="B3996" s="4"/>
      <c r="C3996" s="4"/>
      <c r="D3996" s="4"/>
      <c r="E3996" s="6"/>
      <c r="F3996" s="6"/>
      <c r="H3996" s="2"/>
      <c r="I3996" s="4"/>
      <c r="J3996" s="4"/>
      <c r="K3996" s="4"/>
      <c r="L3996" s="4"/>
    </row>
    <row r="3997" spans="1:12" x14ac:dyDescent="0.25">
      <c r="A3997" s="2"/>
      <c r="B3997" s="4"/>
      <c r="C3997" s="4"/>
      <c r="D3997" s="4"/>
      <c r="E3997" s="6"/>
      <c r="F3997" s="6"/>
      <c r="H3997" s="2"/>
      <c r="I3997" s="4"/>
      <c r="J3997" s="4"/>
      <c r="K3997" s="4"/>
      <c r="L3997" s="4"/>
    </row>
    <row r="3998" spans="1:12" x14ac:dyDescent="0.25">
      <c r="A3998" s="2"/>
      <c r="B3998" s="4"/>
      <c r="C3998" s="4"/>
      <c r="D3998" s="4"/>
      <c r="E3998" s="6"/>
      <c r="F3998" s="6"/>
      <c r="H3998" s="2"/>
      <c r="I3998" s="4"/>
      <c r="J3998" s="4"/>
      <c r="K3998" s="4"/>
      <c r="L3998" s="4"/>
    </row>
    <row r="3999" spans="1:12" x14ac:dyDescent="0.25">
      <c r="A3999" s="2"/>
      <c r="B3999" s="4"/>
      <c r="C3999" s="4"/>
      <c r="D3999" s="4"/>
      <c r="E3999" s="6"/>
      <c r="F3999" s="6"/>
      <c r="H3999" s="2"/>
      <c r="I3999" s="4"/>
      <c r="J3999" s="4"/>
      <c r="K3999" s="4"/>
      <c r="L3999" s="4"/>
    </row>
    <row r="4000" spans="1:12" x14ac:dyDescent="0.25">
      <c r="A4000" s="2"/>
      <c r="B4000" s="4"/>
      <c r="C4000" s="4"/>
      <c r="D4000" s="4"/>
      <c r="E4000" s="6"/>
      <c r="F4000" s="6"/>
      <c r="H4000" s="2"/>
      <c r="I4000" s="4"/>
      <c r="J4000" s="4"/>
      <c r="K4000" s="4"/>
      <c r="L4000" s="4"/>
    </row>
    <row r="4001" spans="1:12" x14ac:dyDescent="0.25">
      <c r="A4001" s="2"/>
      <c r="B4001" s="4"/>
      <c r="C4001" s="4"/>
      <c r="D4001" s="4"/>
      <c r="E4001" s="6"/>
      <c r="F4001" s="6"/>
      <c r="H4001" s="2"/>
      <c r="I4001" s="4"/>
      <c r="J4001" s="4"/>
      <c r="K4001" s="4"/>
      <c r="L4001" s="4"/>
    </row>
    <row r="4002" spans="1:12" x14ac:dyDescent="0.25">
      <c r="A4002" s="2"/>
      <c r="B4002" s="4"/>
      <c r="C4002" s="4"/>
      <c r="D4002" s="4"/>
      <c r="E4002" s="6"/>
      <c r="F4002" s="6"/>
      <c r="H4002" s="2"/>
      <c r="I4002" s="4"/>
      <c r="J4002" s="4"/>
      <c r="K4002" s="4"/>
      <c r="L4002" s="4"/>
    </row>
    <row r="4003" spans="1:12" x14ac:dyDescent="0.25">
      <c r="A4003" s="2"/>
      <c r="B4003" s="4"/>
      <c r="C4003" s="4"/>
      <c r="D4003" s="4"/>
      <c r="E4003" s="6"/>
      <c r="F4003" s="6"/>
      <c r="H4003" s="2"/>
      <c r="I4003" s="4"/>
      <c r="J4003" s="4"/>
      <c r="K4003" s="4"/>
      <c r="L4003" s="4"/>
    </row>
    <row r="4004" spans="1:12" x14ac:dyDescent="0.25">
      <c r="A4004" s="2"/>
      <c r="B4004" s="4"/>
      <c r="C4004" s="4"/>
      <c r="D4004" s="4"/>
      <c r="E4004" s="6"/>
      <c r="F4004" s="6"/>
      <c r="H4004" s="2"/>
      <c r="I4004" s="4"/>
      <c r="J4004" s="4"/>
      <c r="K4004" s="4"/>
      <c r="L4004" s="4"/>
    </row>
    <row r="4005" spans="1:12" x14ac:dyDescent="0.25">
      <c r="A4005" s="2"/>
      <c r="B4005" s="4"/>
      <c r="C4005" s="4"/>
      <c r="D4005" s="4"/>
      <c r="E4005" s="6"/>
      <c r="F4005" s="6"/>
      <c r="H4005" s="2"/>
      <c r="I4005" s="4"/>
      <c r="J4005" s="4"/>
      <c r="K4005" s="4"/>
      <c r="L4005" s="4"/>
    </row>
    <row r="4006" spans="1:12" x14ac:dyDescent="0.25">
      <c r="A4006" s="2"/>
      <c r="B4006" s="4"/>
      <c r="C4006" s="4"/>
      <c r="D4006" s="4"/>
      <c r="E4006" s="6"/>
      <c r="F4006" s="6"/>
      <c r="H4006" s="2"/>
      <c r="I4006" s="4"/>
      <c r="J4006" s="4"/>
      <c r="K4006" s="4"/>
      <c r="L4006" s="4"/>
    </row>
    <row r="4007" spans="1:12" x14ac:dyDescent="0.25">
      <c r="A4007" s="2"/>
      <c r="B4007" s="4"/>
      <c r="C4007" s="4"/>
      <c r="D4007" s="4"/>
      <c r="E4007" s="6"/>
      <c r="F4007" s="6"/>
      <c r="H4007" s="2"/>
      <c r="I4007" s="4"/>
      <c r="J4007" s="4"/>
      <c r="K4007" s="4"/>
      <c r="L4007" s="4"/>
    </row>
    <row r="4008" spans="1:12" x14ac:dyDescent="0.25">
      <c r="A4008" s="2"/>
      <c r="B4008" s="4"/>
      <c r="C4008" s="4"/>
      <c r="D4008" s="4"/>
      <c r="E4008" s="6"/>
      <c r="F4008" s="6"/>
      <c r="H4008" s="2"/>
      <c r="I4008" s="4"/>
      <c r="J4008" s="4"/>
      <c r="K4008" s="4"/>
      <c r="L4008" s="4"/>
    </row>
    <row r="4009" spans="1:12" x14ac:dyDescent="0.25">
      <c r="A4009" s="2"/>
      <c r="B4009" s="4"/>
      <c r="C4009" s="4"/>
      <c r="D4009" s="4"/>
      <c r="E4009" s="6"/>
      <c r="F4009" s="6"/>
      <c r="H4009" s="2"/>
      <c r="I4009" s="4"/>
      <c r="J4009" s="4"/>
      <c r="K4009" s="4"/>
      <c r="L4009" s="4"/>
    </row>
    <row r="4010" spans="1:12" x14ac:dyDescent="0.25">
      <c r="A4010" s="2"/>
      <c r="B4010" s="4"/>
      <c r="C4010" s="4"/>
      <c r="D4010" s="4"/>
      <c r="E4010" s="6"/>
      <c r="F4010" s="6"/>
      <c r="H4010" s="2"/>
      <c r="I4010" s="4"/>
      <c r="J4010" s="4"/>
      <c r="K4010" s="4"/>
      <c r="L4010" s="4"/>
    </row>
    <row r="4011" spans="1:12" x14ac:dyDescent="0.25">
      <c r="A4011" s="2"/>
      <c r="B4011" s="4"/>
      <c r="C4011" s="4"/>
      <c r="D4011" s="4"/>
      <c r="E4011" s="6"/>
      <c r="F4011" s="6"/>
      <c r="H4011" s="2"/>
      <c r="I4011" s="4"/>
      <c r="J4011" s="4"/>
      <c r="K4011" s="4"/>
      <c r="L4011" s="4"/>
    </row>
    <row r="4012" spans="1:12" x14ac:dyDescent="0.25">
      <c r="A4012" s="2"/>
      <c r="B4012" s="4"/>
      <c r="C4012" s="4"/>
      <c r="D4012" s="4"/>
      <c r="E4012" s="6"/>
      <c r="F4012" s="6"/>
      <c r="H4012" s="2"/>
      <c r="I4012" s="4"/>
      <c r="J4012" s="4"/>
      <c r="K4012" s="4"/>
      <c r="L4012" s="4"/>
    </row>
    <row r="4013" spans="1:12" x14ac:dyDescent="0.25">
      <c r="A4013" s="2"/>
      <c r="B4013" s="4"/>
      <c r="C4013" s="4"/>
      <c r="D4013" s="4"/>
      <c r="E4013" s="6"/>
      <c r="F4013" s="6"/>
      <c r="H4013" s="2"/>
      <c r="I4013" s="4"/>
      <c r="J4013" s="4"/>
      <c r="K4013" s="4"/>
      <c r="L4013" s="4"/>
    </row>
    <row r="4014" spans="1:12" x14ac:dyDescent="0.25">
      <c r="A4014" s="2"/>
      <c r="B4014" s="4"/>
      <c r="C4014" s="4"/>
      <c r="D4014" s="4"/>
      <c r="E4014" s="6"/>
      <c r="F4014" s="6"/>
      <c r="H4014" s="2"/>
      <c r="I4014" s="4"/>
      <c r="J4014" s="4"/>
      <c r="K4014" s="4"/>
      <c r="L4014" s="4"/>
    </row>
    <row r="4015" spans="1:12" x14ac:dyDescent="0.25">
      <c r="A4015" s="2"/>
      <c r="B4015" s="4"/>
      <c r="C4015" s="4"/>
      <c r="D4015" s="4"/>
      <c r="E4015" s="6"/>
      <c r="F4015" s="6"/>
      <c r="H4015" s="2"/>
      <c r="I4015" s="4"/>
      <c r="J4015" s="4"/>
      <c r="K4015" s="4"/>
      <c r="L4015" s="4"/>
    </row>
    <row r="4016" spans="1:12" x14ac:dyDescent="0.25">
      <c r="A4016" s="2"/>
      <c r="B4016" s="4"/>
      <c r="C4016" s="4"/>
      <c r="D4016" s="4"/>
      <c r="E4016" s="6"/>
      <c r="F4016" s="6"/>
      <c r="H4016" s="2"/>
      <c r="I4016" s="4"/>
      <c r="J4016" s="4"/>
      <c r="K4016" s="4"/>
      <c r="L4016" s="4"/>
    </row>
    <row r="4017" spans="1:12" x14ac:dyDescent="0.25">
      <c r="A4017" s="2"/>
      <c r="B4017" s="4"/>
      <c r="C4017" s="4"/>
      <c r="D4017" s="4"/>
      <c r="E4017" s="6"/>
      <c r="F4017" s="6"/>
      <c r="H4017" s="2"/>
      <c r="I4017" s="4"/>
      <c r="J4017" s="4"/>
      <c r="K4017" s="4"/>
      <c r="L4017" s="4"/>
    </row>
    <row r="4018" spans="1:12" x14ac:dyDescent="0.25">
      <c r="A4018" s="2"/>
      <c r="B4018" s="4"/>
      <c r="C4018" s="4"/>
      <c r="D4018" s="4"/>
      <c r="E4018" s="6"/>
      <c r="F4018" s="6"/>
      <c r="H4018" s="2"/>
      <c r="I4018" s="4"/>
      <c r="J4018" s="4"/>
      <c r="K4018" s="4"/>
      <c r="L4018" s="4"/>
    </row>
    <row r="4019" spans="1:12" x14ac:dyDescent="0.25">
      <c r="A4019" s="2"/>
      <c r="B4019" s="4"/>
      <c r="C4019" s="4"/>
      <c r="D4019" s="4"/>
      <c r="E4019" s="6"/>
      <c r="F4019" s="6"/>
      <c r="H4019" s="2"/>
      <c r="I4019" s="4"/>
      <c r="J4019" s="4"/>
      <c r="K4019" s="4"/>
      <c r="L4019" s="4"/>
    </row>
    <row r="4020" spans="1:12" x14ac:dyDescent="0.25">
      <c r="A4020" s="2"/>
      <c r="B4020" s="4"/>
      <c r="C4020" s="4"/>
      <c r="D4020" s="4"/>
      <c r="E4020" s="6"/>
      <c r="F4020" s="6"/>
      <c r="H4020" s="2"/>
      <c r="I4020" s="4"/>
      <c r="J4020" s="4"/>
      <c r="K4020" s="4"/>
      <c r="L4020" s="4"/>
    </row>
    <row r="4021" spans="1:12" x14ac:dyDescent="0.25">
      <c r="E4021" s="6"/>
      <c r="F4021" s="6"/>
      <c r="H4021" s="2"/>
      <c r="I4021" s="4"/>
      <c r="J4021" s="4"/>
      <c r="K4021" s="4"/>
      <c r="L4021" s="4"/>
    </row>
    <row r="4022" spans="1:12" x14ac:dyDescent="0.25">
      <c r="E4022" s="6"/>
      <c r="F4022" s="6"/>
      <c r="H4022" s="2"/>
      <c r="I4022" s="4"/>
      <c r="J4022" s="4"/>
      <c r="K4022" s="4"/>
      <c r="L4022" s="4"/>
    </row>
    <row r="4023" spans="1:12" x14ac:dyDescent="0.25">
      <c r="E4023" s="6"/>
      <c r="F4023" s="6"/>
      <c r="H4023" s="2"/>
      <c r="I4023" s="4"/>
      <c r="J4023" s="4"/>
      <c r="K4023" s="4"/>
      <c r="L4023" s="4"/>
    </row>
    <row r="4024" spans="1:12" x14ac:dyDescent="0.25">
      <c r="E4024" s="6"/>
      <c r="F4024" s="6"/>
      <c r="H4024" s="2"/>
      <c r="I4024" s="4"/>
      <c r="J4024" s="4"/>
      <c r="K4024" s="4"/>
      <c r="L4024" s="4"/>
    </row>
    <row r="4025" spans="1:12" x14ac:dyDescent="0.25">
      <c r="E4025" s="6"/>
      <c r="F4025" s="6"/>
      <c r="H4025" s="2"/>
      <c r="I4025" s="4"/>
      <c r="J4025" s="4"/>
      <c r="K4025" s="4"/>
      <c r="L4025" s="4"/>
    </row>
    <row r="4026" spans="1:12" x14ac:dyDescent="0.25">
      <c r="E4026" s="6"/>
      <c r="F4026" s="6"/>
      <c r="H4026" s="2"/>
      <c r="I4026" s="4"/>
      <c r="J4026" s="4"/>
      <c r="K4026" s="4"/>
      <c r="L4026" s="4"/>
    </row>
    <row r="4027" spans="1:12" x14ac:dyDescent="0.25">
      <c r="E4027" s="6"/>
      <c r="F4027" s="6"/>
      <c r="H4027" s="2"/>
      <c r="I4027" s="4"/>
      <c r="J4027" s="4"/>
      <c r="K4027" s="4"/>
      <c r="L4027" s="4"/>
    </row>
    <row r="4028" spans="1:12" x14ac:dyDescent="0.25">
      <c r="E4028" s="6"/>
      <c r="F4028" s="6"/>
      <c r="H4028" s="2"/>
      <c r="I4028" s="4"/>
      <c r="J4028" s="4"/>
      <c r="K4028" s="4"/>
      <c r="L4028" s="4"/>
    </row>
    <row r="4029" spans="1:12" x14ac:dyDescent="0.25">
      <c r="E4029" s="6"/>
      <c r="F4029" s="6"/>
      <c r="H4029" s="2"/>
      <c r="I4029" s="4"/>
      <c r="J4029" s="4"/>
      <c r="K4029" s="4"/>
      <c r="L4029" s="4"/>
    </row>
    <row r="4030" spans="1:12" x14ac:dyDescent="0.25">
      <c r="E4030" s="6"/>
      <c r="F4030" s="6"/>
      <c r="I4030" s="4"/>
    </row>
    <row r="4031" spans="1:12" x14ac:dyDescent="0.25">
      <c r="E4031" s="6"/>
      <c r="F4031" s="6"/>
      <c r="I4031" s="4"/>
    </row>
    <row r="4032" spans="1:12" x14ac:dyDescent="0.25">
      <c r="E4032" s="6"/>
      <c r="F4032" s="6"/>
      <c r="I4032" s="4"/>
    </row>
    <row r="4033" spans="5:9" x14ac:dyDescent="0.25">
      <c r="E4033" s="6"/>
      <c r="F4033" s="6"/>
      <c r="I4033" s="4"/>
    </row>
    <row r="4034" spans="5:9" x14ac:dyDescent="0.25">
      <c r="E4034" s="6"/>
      <c r="F4034" s="6"/>
      <c r="I4034" s="4"/>
    </row>
    <row r="4035" spans="5:9" x14ac:dyDescent="0.25">
      <c r="E4035" s="6"/>
      <c r="F4035" s="6"/>
      <c r="I4035" s="4"/>
    </row>
    <row r="4036" spans="5:9" x14ac:dyDescent="0.25">
      <c r="E4036" s="6"/>
      <c r="F4036" s="6"/>
      <c r="I4036" s="4"/>
    </row>
    <row r="4037" spans="5:9" x14ac:dyDescent="0.25">
      <c r="E4037" s="6"/>
      <c r="F4037" s="6"/>
      <c r="I4037" s="4"/>
    </row>
    <row r="4038" spans="5:9" x14ac:dyDescent="0.25">
      <c r="E4038" s="6"/>
      <c r="F4038" s="6"/>
      <c r="I4038" s="4"/>
    </row>
    <row r="4039" spans="5:9" x14ac:dyDescent="0.25">
      <c r="E4039" s="6"/>
      <c r="F4039" s="6"/>
      <c r="I4039" s="4"/>
    </row>
    <row r="4040" spans="5:9" x14ac:dyDescent="0.25">
      <c r="E4040" s="6"/>
      <c r="F4040" s="6"/>
      <c r="I4040" s="4"/>
    </row>
    <row r="4041" spans="5:9" x14ac:dyDescent="0.25">
      <c r="E4041" s="6"/>
      <c r="F4041" s="6"/>
      <c r="I4041" s="4"/>
    </row>
    <row r="4042" spans="5:9" x14ac:dyDescent="0.25">
      <c r="E4042" s="6"/>
      <c r="F4042" s="6"/>
      <c r="I4042" s="4"/>
    </row>
    <row r="4043" spans="5:9" x14ac:dyDescent="0.25">
      <c r="E4043" s="6"/>
      <c r="F4043" s="6"/>
      <c r="I4043" s="4"/>
    </row>
    <row r="4044" spans="5:9" x14ac:dyDescent="0.25">
      <c r="E4044" s="6"/>
      <c r="F4044" s="6"/>
      <c r="I4044" s="4"/>
    </row>
    <row r="4045" spans="5:9" x14ac:dyDescent="0.25">
      <c r="E4045" s="6"/>
      <c r="F4045" s="6"/>
      <c r="I4045" s="4"/>
    </row>
    <row r="4046" spans="5:9" x14ac:dyDescent="0.25">
      <c r="E4046" s="6"/>
      <c r="F4046" s="6"/>
      <c r="I4046" s="4"/>
    </row>
    <row r="4047" spans="5:9" x14ac:dyDescent="0.25">
      <c r="E4047" s="6"/>
      <c r="F4047" s="6"/>
      <c r="I4047" s="4"/>
    </row>
    <row r="4048" spans="5:9" x14ac:dyDescent="0.25">
      <c r="E4048" s="6"/>
      <c r="F4048" s="6"/>
      <c r="I4048" s="4"/>
    </row>
    <row r="4049" spans="5:9" x14ac:dyDescent="0.25">
      <c r="E4049" s="6"/>
      <c r="F4049" s="6"/>
      <c r="I4049" s="4"/>
    </row>
    <row r="4050" spans="5:9" x14ac:dyDescent="0.25">
      <c r="E4050" s="6"/>
      <c r="F4050" s="6"/>
    </row>
    <row r="4051" spans="5:9" x14ac:dyDescent="0.25">
      <c r="E4051" s="6"/>
      <c r="F4051" s="6"/>
    </row>
    <row r="4052" spans="5:9" x14ac:dyDescent="0.25">
      <c r="E4052" s="6"/>
      <c r="F4052" s="6"/>
    </row>
    <row r="4053" spans="5:9" x14ac:dyDescent="0.25">
      <c r="E4053" s="6"/>
      <c r="F4053" s="6"/>
    </row>
    <row r="4054" spans="5:9" x14ac:dyDescent="0.25">
      <c r="E4054" s="6"/>
      <c r="F4054" s="6"/>
    </row>
    <row r="4055" spans="5:9" x14ac:dyDescent="0.25">
      <c r="E4055" s="6"/>
      <c r="F4055" s="6"/>
    </row>
    <row r="4056" spans="5:9" x14ac:dyDescent="0.25">
      <c r="E4056" s="6"/>
      <c r="F4056" s="6"/>
    </row>
    <row r="4057" spans="5:9" x14ac:dyDescent="0.25">
      <c r="E4057" s="6"/>
      <c r="F4057" s="6"/>
    </row>
    <row r="4058" spans="5:9" x14ac:dyDescent="0.25">
      <c r="E4058" s="6"/>
      <c r="F4058" s="6"/>
    </row>
    <row r="4059" spans="5:9" x14ac:dyDescent="0.25">
      <c r="E4059" s="6"/>
      <c r="F4059" s="6"/>
    </row>
    <row r="4060" spans="5:9" x14ac:dyDescent="0.25">
      <c r="E4060" s="6"/>
      <c r="F4060" s="6"/>
    </row>
    <row r="4061" spans="5:9" x14ac:dyDescent="0.25">
      <c r="E4061" s="6"/>
      <c r="F4061" s="6"/>
    </row>
    <row r="4062" spans="5:9" x14ac:dyDescent="0.25">
      <c r="E4062" s="6"/>
      <c r="F4062" s="6"/>
    </row>
    <row r="4063" spans="5:9" x14ac:dyDescent="0.25">
      <c r="E4063" s="6"/>
      <c r="F4063" s="6"/>
    </row>
    <row r="4064" spans="5:9" x14ac:dyDescent="0.25">
      <c r="E4064" s="6"/>
      <c r="F4064" s="6"/>
    </row>
    <row r="4065" spans="5:6" x14ac:dyDescent="0.25">
      <c r="E4065" s="6"/>
      <c r="F4065" s="6"/>
    </row>
    <row r="4066" spans="5:6" x14ac:dyDescent="0.25">
      <c r="E4066" s="6"/>
      <c r="F4066" s="6"/>
    </row>
    <row r="4067" spans="5:6" x14ac:dyDescent="0.25">
      <c r="E4067" s="6"/>
      <c r="F4067" s="6"/>
    </row>
    <row r="4068" spans="5:6" x14ac:dyDescent="0.25">
      <c r="E4068" s="6"/>
      <c r="F4068" s="6"/>
    </row>
    <row r="4069" spans="5:6" x14ac:dyDescent="0.25">
      <c r="E4069" s="6"/>
      <c r="F4069" s="6"/>
    </row>
    <row r="4070" spans="5:6" x14ac:dyDescent="0.25">
      <c r="E4070" s="6"/>
      <c r="F4070" s="6"/>
    </row>
    <row r="4071" spans="5:6" x14ac:dyDescent="0.25">
      <c r="E4071" s="6"/>
      <c r="F4071" s="6"/>
    </row>
    <row r="4072" spans="5:6" x14ac:dyDescent="0.25">
      <c r="E4072" s="6"/>
      <c r="F4072" s="6"/>
    </row>
    <row r="4073" spans="5:6" x14ac:dyDescent="0.25">
      <c r="E4073" s="6"/>
      <c r="F4073" s="6"/>
    </row>
    <row r="4074" spans="5:6" x14ac:dyDescent="0.25">
      <c r="E4074" s="6"/>
      <c r="F4074" s="6"/>
    </row>
    <row r="4075" spans="5:6" x14ac:dyDescent="0.25">
      <c r="E4075" s="6"/>
      <c r="F4075" s="6"/>
    </row>
    <row r="4076" spans="5:6" x14ac:dyDescent="0.25">
      <c r="E4076" s="6"/>
      <c r="F4076" s="6"/>
    </row>
    <row r="4077" spans="5:6" x14ac:dyDescent="0.25">
      <c r="E4077" s="6"/>
      <c r="F4077" s="6"/>
    </row>
    <row r="4078" spans="5:6" x14ac:dyDescent="0.25">
      <c r="E4078" s="6"/>
      <c r="F4078" s="6"/>
    </row>
    <row r="4079" spans="5:6" x14ac:dyDescent="0.25">
      <c r="E4079" s="6"/>
      <c r="F4079" s="6"/>
    </row>
    <row r="4080" spans="5:6" x14ac:dyDescent="0.25">
      <c r="E4080" s="6"/>
      <c r="F4080" s="6"/>
    </row>
    <row r="4081" spans="5:6" x14ac:dyDescent="0.25">
      <c r="E4081" s="6"/>
      <c r="F4081" s="6"/>
    </row>
    <row r="4082" spans="5:6" x14ac:dyDescent="0.25">
      <c r="E4082" s="6"/>
      <c r="F4082" s="6"/>
    </row>
    <row r="4083" spans="5:6" x14ac:dyDescent="0.25">
      <c r="E4083" s="6"/>
      <c r="F4083" s="6"/>
    </row>
    <row r="4084" spans="5:6" x14ac:dyDescent="0.25">
      <c r="E4084" s="6"/>
      <c r="F4084" s="6"/>
    </row>
    <row r="4085" spans="5:6" x14ac:dyDescent="0.25">
      <c r="E4085" s="6"/>
      <c r="F4085" s="6"/>
    </row>
    <row r="4086" spans="5:6" x14ac:dyDescent="0.25">
      <c r="E4086" s="6"/>
      <c r="F4086" s="6"/>
    </row>
    <row r="4087" spans="5:6" x14ac:dyDescent="0.25">
      <c r="E4087" s="6"/>
      <c r="F4087" s="6"/>
    </row>
    <row r="4088" spans="5:6" x14ac:dyDescent="0.25">
      <c r="E4088" s="6"/>
      <c r="F4088" s="6"/>
    </row>
    <row r="4089" spans="5:6" x14ac:dyDescent="0.25">
      <c r="E4089" s="6"/>
      <c r="F4089" s="6"/>
    </row>
    <row r="4090" spans="5:6" x14ac:dyDescent="0.25">
      <c r="E4090" s="6"/>
      <c r="F4090" s="6"/>
    </row>
    <row r="4091" spans="5:6" x14ac:dyDescent="0.25">
      <c r="E4091" s="6"/>
      <c r="F4091" s="6"/>
    </row>
    <row r="4092" spans="5:6" x14ac:dyDescent="0.25">
      <c r="E4092" s="6"/>
      <c r="F4092" s="6"/>
    </row>
    <row r="4093" spans="5:6" x14ac:dyDescent="0.25">
      <c r="E4093" s="6"/>
      <c r="F4093" s="6"/>
    </row>
    <row r="4094" spans="5:6" x14ac:dyDescent="0.25">
      <c r="E4094" s="6"/>
      <c r="F4094" s="6"/>
    </row>
    <row r="4095" spans="5:6" x14ac:dyDescent="0.25">
      <c r="E4095" s="6"/>
      <c r="F4095" s="6"/>
    </row>
    <row r="4096" spans="5:6" x14ac:dyDescent="0.25">
      <c r="E4096" s="6"/>
      <c r="F4096" s="6"/>
    </row>
    <row r="4097" spans="5:6" x14ac:dyDescent="0.25">
      <c r="E4097" s="6"/>
      <c r="F4097" s="6"/>
    </row>
    <row r="4098" spans="5:6" x14ac:dyDescent="0.25">
      <c r="E4098" s="6"/>
      <c r="F4098" s="6"/>
    </row>
    <row r="4099" spans="5:6" x14ac:dyDescent="0.25">
      <c r="E4099" s="6"/>
      <c r="F4099" s="6"/>
    </row>
    <row r="4100" spans="5:6" x14ac:dyDescent="0.25">
      <c r="E4100" s="6"/>
      <c r="F4100" s="6"/>
    </row>
    <row r="4101" spans="5:6" x14ac:dyDescent="0.25">
      <c r="E4101" s="6"/>
      <c r="F4101" s="6"/>
    </row>
    <row r="4102" spans="5:6" x14ac:dyDescent="0.25">
      <c r="E4102" s="6"/>
      <c r="F4102" s="6"/>
    </row>
    <row r="4103" spans="5:6" x14ac:dyDescent="0.25">
      <c r="E4103" s="6"/>
      <c r="F4103" s="6"/>
    </row>
    <row r="4104" spans="5:6" x14ac:dyDescent="0.25">
      <c r="E4104" s="6"/>
      <c r="F4104" s="6"/>
    </row>
    <row r="4105" spans="5:6" x14ac:dyDescent="0.25">
      <c r="E4105" s="6"/>
      <c r="F4105" s="6"/>
    </row>
    <row r="4106" spans="5:6" x14ac:dyDescent="0.25">
      <c r="E4106" s="6"/>
      <c r="F4106" s="6"/>
    </row>
    <row r="4107" spans="5:6" x14ac:dyDescent="0.25">
      <c r="E4107" s="6"/>
      <c r="F4107" s="6"/>
    </row>
    <row r="4108" spans="5:6" x14ac:dyDescent="0.25">
      <c r="E4108" s="6"/>
      <c r="F4108" s="6"/>
    </row>
    <row r="4109" spans="5:6" x14ac:dyDescent="0.25">
      <c r="E4109" s="6"/>
      <c r="F4109" s="6"/>
    </row>
    <row r="4110" spans="5:6" x14ac:dyDescent="0.25">
      <c r="E4110" s="6"/>
      <c r="F4110" s="6"/>
    </row>
    <row r="4111" spans="5:6" x14ac:dyDescent="0.25">
      <c r="E4111" s="6"/>
      <c r="F4111" s="6"/>
    </row>
    <row r="4112" spans="5:6" x14ac:dyDescent="0.25">
      <c r="E4112" s="6"/>
      <c r="F4112" s="6"/>
    </row>
    <row r="4113" spans="5:6" x14ac:dyDescent="0.25">
      <c r="E4113" s="6"/>
      <c r="F4113" s="6"/>
    </row>
    <row r="4114" spans="5:6" x14ac:dyDescent="0.25">
      <c r="E4114" s="6"/>
      <c r="F4114" s="6"/>
    </row>
    <row r="4115" spans="5:6" x14ac:dyDescent="0.25">
      <c r="E4115" s="6"/>
      <c r="F4115" s="6"/>
    </row>
    <row r="4116" spans="5:6" x14ac:dyDescent="0.25">
      <c r="E4116" s="6"/>
      <c r="F4116" s="6"/>
    </row>
    <row r="4117" spans="5:6" x14ac:dyDescent="0.25">
      <c r="E4117" s="6"/>
      <c r="F4117" s="6"/>
    </row>
    <row r="4118" spans="5:6" x14ac:dyDescent="0.25">
      <c r="E4118" s="6"/>
      <c r="F4118" s="6"/>
    </row>
    <row r="4119" spans="5:6" x14ac:dyDescent="0.25">
      <c r="E4119" s="6"/>
      <c r="F4119" s="6"/>
    </row>
    <row r="4120" spans="5:6" x14ac:dyDescent="0.25">
      <c r="E4120" s="6"/>
      <c r="F4120" s="6"/>
    </row>
    <row r="4121" spans="5:6" x14ac:dyDescent="0.25">
      <c r="E4121" s="6"/>
      <c r="F4121" s="6"/>
    </row>
    <row r="4122" spans="5:6" x14ac:dyDescent="0.25">
      <c r="E4122" s="6"/>
      <c r="F4122" s="6"/>
    </row>
    <row r="4123" spans="5:6" x14ac:dyDescent="0.25">
      <c r="E4123" s="6"/>
      <c r="F4123" s="6"/>
    </row>
    <row r="4124" spans="5:6" x14ac:dyDescent="0.25">
      <c r="E4124" s="6"/>
      <c r="F4124" s="6"/>
    </row>
    <row r="4125" spans="5:6" x14ac:dyDescent="0.25">
      <c r="E4125" s="6"/>
      <c r="F4125" s="6"/>
    </row>
    <row r="4126" spans="5:6" x14ac:dyDescent="0.25">
      <c r="E4126" s="6"/>
      <c r="F4126" s="6"/>
    </row>
    <row r="4127" spans="5:6" x14ac:dyDescent="0.25">
      <c r="E4127" s="6"/>
      <c r="F4127" s="6"/>
    </row>
    <row r="4128" spans="5:6" x14ac:dyDescent="0.25">
      <c r="E4128" s="6"/>
      <c r="F4128" s="6"/>
    </row>
    <row r="4129" spans="5:6" x14ac:dyDescent="0.25">
      <c r="E4129" s="6"/>
      <c r="F4129" s="6"/>
    </row>
    <row r="4130" spans="5:6" x14ac:dyDescent="0.25">
      <c r="E4130" s="6"/>
      <c r="F4130" s="6"/>
    </row>
    <row r="4131" spans="5:6" x14ac:dyDescent="0.25">
      <c r="E4131" s="6"/>
      <c r="F4131" s="6"/>
    </row>
    <row r="4132" spans="5:6" x14ac:dyDescent="0.25">
      <c r="E4132" s="6"/>
      <c r="F4132" s="6"/>
    </row>
    <row r="4133" spans="5:6" x14ac:dyDescent="0.25">
      <c r="E4133" s="6"/>
      <c r="F4133" s="6"/>
    </row>
    <row r="4134" spans="5:6" x14ac:dyDescent="0.25">
      <c r="E4134" s="6"/>
      <c r="F4134" s="6"/>
    </row>
    <row r="4135" spans="5:6" x14ac:dyDescent="0.25">
      <c r="E4135" s="6"/>
      <c r="F4135" s="6"/>
    </row>
    <row r="4136" spans="5:6" x14ac:dyDescent="0.25">
      <c r="E4136" s="6"/>
      <c r="F4136" s="6"/>
    </row>
    <row r="4137" spans="5:6" x14ac:dyDescent="0.25">
      <c r="E4137" s="6"/>
      <c r="F4137" s="6"/>
    </row>
    <row r="4138" spans="5:6" x14ac:dyDescent="0.25">
      <c r="E4138" s="6"/>
      <c r="F4138" s="6"/>
    </row>
    <row r="4139" spans="5:6" x14ac:dyDescent="0.25">
      <c r="E4139" s="6"/>
      <c r="F4139" s="6"/>
    </row>
    <row r="4140" spans="5:6" x14ac:dyDescent="0.25">
      <c r="E4140" s="6"/>
      <c r="F4140" s="6"/>
    </row>
    <row r="4141" spans="5:6" x14ac:dyDescent="0.25">
      <c r="E4141" s="6"/>
      <c r="F4141" s="6"/>
    </row>
    <row r="4142" spans="5:6" x14ac:dyDescent="0.25">
      <c r="E4142" s="6"/>
      <c r="F4142" s="6"/>
    </row>
    <row r="4143" spans="5:6" x14ac:dyDescent="0.25">
      <c r="E4143" s="6"/>
      <c r="F4143" s="6"/>
    </row>
    <row r="4144" spans="5:6" x14ac:dyDescent="0.25">
      <c r="E4144" s="6"/>
      <c r="F4144" s="6"/>
    </row>
    <row r="4145" spans="5:6" x14ac:dyDescent="0.25">
      <c r="E4145" s="6"/>
      <c r="F4145" s="6"/>
    </row>
    <row r="4146" spans="5:6" x14ac:dyDescent="0.25">
      <c r="E4146" s="6"/>
      <c r="F4146" s="6"/>
    </row>
    <row r="4147" spans="5:6" x14ac:dyDescent="0.25">
      <c r="E4147" s="6"/>
      <c r="F4147" s="6"/>
    </row>
    <row r="4148" spans="5:6" x14ac:dyDescent="0.25">
      <c r="E4148" s="6"/>
      <c r="F4148" s="6"/>
    </row>
    <row r="4149" spans="5:6" x14ac:dyDescent="0.25">
      <c r="E4149" s="6"/>
      <c r="F4149" s="6"/>
    </row>
    <row r="4150" spans="5:6" x14ac:dyDescent="0.25">
      <c r="E4150" s="6"/>
      <c r="F4150" s="6"/>
    </row>
    <row r="4151" spans="5:6" x14ac:dyDescent="0.25">
      <c r="E4151" s="6"/>
      <c r="F4151" s="6"/>
    </row>
    <row r="4152" spans="5:6" x14ac:dyDescent="0.25">
      <c r="E4152" s="6"/>
      <c r="F4152" s="6"/>
    </row>
    <row r="4153" spans="5:6" x14ac:dyDescent="0.25">
      <c r="E4153" s="6"/>
      <c r="F4153" s="6"/>
    </row>
    <row r="4154" spans="5:6" x14ac:dyDescent="0.25">
      <c r="E4154" s="6"/>
      <c r="F4154" s="6"/>
    </row>
    <row r="4155" spans="5:6" x14ac:dyDescent="0.25">
      <c r="E4155" s="6"/>
      <c r="F4155" s="6"/>
    </row>
    <row r="4156" spans="5:6" x14ac:dyDescent="0.25">
      <c r="E4156" s="6"/>
      <c r="F4156" s="6"/>
    </row>
    <row r="4157" spans="5:6" x14ac:dyDescent="0.25">
      <c r="E4157" s="6"/>
      <c r="F4157" s="6"/>
    </row>
    <row r="4158" spans="5:6" x14ac:dyDescent="0.25">
      <c r="E4158" s="6"/>
      <c r="F4158" s="6"/>
    </row>
    <row r="4159" spans="5:6" x14ac:dyDescent="0.25">
      <c r="E4159" s="6"/>
      <c r="F4159" s="6"/>
    </row>
    <row r="4160" spans="5:6" x14ac:dyDescent="0.25">
      <c r="E4160" s="6"/>
      <c r="F4160" s="6"/>
    </row>
    <row r="4161" spans="5:6" x14ac:dyDescent="0.25">
      <c r="E4161" s="6"/>
      <c r="F4161" s="6"/>
    </row>
    <row r="4162" spans="5:6" x14ac:dyDescent="0.25">
      <c r="E4162" s="6"/>
      <c r="F4162" s="6"/>
    </row>
    <row r="4163" spans="5:6" x14ac:dyDescent="0.25">
      <c r="E4163" s="6"/>
      <c r="F4163" s="6"/>
    </row>
    <row r="4164" spans="5:6" x14ac:dyDescent="0.25">
      <c r="E4164" s="6"/>
      <c r="F4164" s="6"/>
    </row>
    <row r="4165" spans="5:6" x14ac:dyDescent="0.25">
      <c r="E4165" s="6"/>
      <c r="F4165" s="6"/>
    </row>
    <row r="4166" spans="5:6" x14ac:dyDescent="0.25">
      <c r="E4166" s="6"/>
      <c r="F4166" s="6"/>
    </row>
    <row r="4167" spans="5:6" x14ac:dyDescent="0.25">
      <c r="E4167" s="6"/>
      <c r="F4167" s="6"/>
    </row>
    <row r="4168" spans="5:6" x14ac:dyDescent="0.25">
      <c r="E4168" s="6"/>
      <c r="F4168" s="6"/>
    </row>
    <row r="4169" spans="5:6" x14ac:dyDescent="0.25">
      <c r="E4169" s="6"/>
      <c r="F4169" s="6"/>
    </row>
    <row r="4170" spans="5:6" x14ac:dyDescent="0.25">
      <c r="E4170" s="6"/>
      <c r="F4170" s="6"/>
    </row>
    <row r="4171" spans="5:6" x14ac:dyDescent="0.25">
      <c r="E4171" s="6"/>
      <c r="F4171" s="6"/>
    </row>
    <row r="4172" spans="5:6" x14ac:dyDescent="0.25">
      <c r="E4172" s="6"/>
      <c r="F4172" s="6"/>
    </row>
    <row r="4173" spans="5:6" x14ac:dyDescent="0.25">
      <c r="E4173" s="6"/>
      <c r="F4173" s="6"/>
    </row>
    <row r="4174" spans="5:6" x14ac:dyDescent="0.25">
      <c r="E4174" s="6"/>
      <c r="F4174" s="6"/>
    </row>
    <row r="4175" spans="5:6" x14ac:dyDescent="0.25">
      <c r="E4175" s="6"/>
      <c r="F4175" s="6"/>
    </row>
    <row r="4176" spans="5:6" x14ac:dyDescent="0.25">
      <c r="E4176" s="6"/>
      <c r="F4176" s="6"/>
    </row>
    <row r="4177" spans="5:6" x14ac:dyDescent="0.25">
      <c r="E4177" s="6"/>
      <c r="F4177" s="6"/>
    </row>
    <row r="4178" spans="5:6" x14ac:dyDescent="0.25">
      <c r="E4178" s="6"/>
      <c r="F4178" s="6"/>
    </row>
    <row r="4179" spans="5:6" x14ac:dyDescent="0.25">
      <c r="E4179" s="6"/>
      <c r="F4179" s="6"/>
    </row>
    <row r="4180" spans="5:6" x14ac:dyDescent="0.25">
      <c r="E4180" s="6"/>
      <c r="F4180" s="6"/>
    </row>
    <row r="4181" spans="5:6" x14ac:dyDescent="0.25">
      <c r="E4181" s="6"/>
      <c r="F4181" s="6"/>
    </row>
    <row r="4182" spans="5:6" x14ac:dyDescent="0.25">
      <c r="E4182" s="6"/>
      <c r="F4182" s="6"/>
    </row>
    <row r="4183" spans="5:6" x14ac:dyDescent="0.25">
      <c r="E4183" s="6"/>
      <c r="F4183" s="6"/>
    </row>
    <row r="4184" spans="5:6" x14ac:dyDescent="0.25">
      <c r="E4184" s="6"/>
      <c r="F4184" s="6"/>
    </row>
    <row r="4185" spans="5:6" x14ac:dyDescent="0.25">
      <c r="E4185" s="6"/>
      <c r="F4185" s="6"/>
    </row>
    <row r="4186" spans="5:6" x14ac:dyDescent="0.25">
      <c r="E4186" s="6"/>
      <c r="F4186" s="6"/>
    </row>
    <row r="4187" spans="5:6" x14ac:dyDescent="0.25">
      <c r="E4187" s="6"/>
      <c r="F4187" s="6"/>
    </row>
    <row r="4188" spans="5:6" x14ac:dyDescent="0.25">
      <c r="E4188" s="6"/>
      <c r="F4188" s="6"/>
    </row>
    <row r="4189" spans="5:6" x14ac:dyDescent="0.25">
      <c r="E4189" s="6"/>
      <c r="F4189" s="6"/>
    </row>
    <row r="4190" spans="5:6" x14ac:dyDescent="0.25">
      <c r="E4190" s="6"/>
      <c r="F4190" s="6"/>
    </row>
    <row r="4191" spans="5:6" x14ac:dyDescent="0.25">
      <c r="E4191" s="6"/>
      <c r="F4191" s="6"/>
    </row>
    <row r="4192" spans="5:6" x14ac:dyDescent="0.25">
      <c r="E4192" s="6"/>
      <c r="F4192" s="6"/>
    </row>
    <row r="4193" spans="5:6" x14ac:dyDescent="0.25">
      <c r="E4193" s="6"/>
      <c r="F4193" s="6"/>
    </row>
    <row r="4194" spans="5:6" x14ac:dyDescent="0.25">
      <c r="E4194" s="6"/>
      <c r="F4194" s="6"/>
    </row>
    <row r="4195" spans="5:6" x14ac:dyDescent="0.25">
      <c r="E4195" s="6"/>
      <c r="F4195" s="6"/>
    </row>
    <row r="4196" spans="5:6" x14ac:dyDescent="0.25">
      <c r="E4196" s="6"/>
      <c r="F4196" s="6"/>
    </row>
    <row r="4197" spans="5:6" x14ac:dyDescent="0.25">
      <c r="E4197" s="6"/>
      <c r="F4197" s="6"/>
    </row>
    <row r="4198" spans="5:6" x14ac:dyDescent="0.25">
      <c r="E4198" s="6"/>
      <c r="F4198" s="6"/>
    </row>
    <row r="4199" spans="5:6" x14ac:dyDescent="0.25">
      <c r="E4199" s="6"/>
      <c r="F4199" s="6"/>
    </row>
    <row r="4200" spans="5:6" x14ac:dyDescent="0.25">
      <c r="E4200" s="6"/>
      <c r="F4200" s="6"/>
    </row>
    <row r="4201" spans="5:6" x14ac:dyDescent="0.25">
      <c r="E4201" s="6"/>
      <c r="F4201" s="6"/>
    </row>
    <row r="4202" spans="5:6" x14ac:dyDescent="0.25">
      <c r="E4202" s="6"/>
      <c r="F4202" s="6"/>
    </row>
    <row r="4203" spans="5:6" x14ac:dyDescent="0.25">
      <c r="E4203" s="6"/>
      <c r="F4203" s="6"/>
    </row>
    <row r="4204" spans="5:6" x14ac:dyDescent="0.25">
      <c r="E4204" s="6"/>
      <c r="F4204" s="6"/>
    </row>
    <row r="4205" spans="5:6" x14ac:dyDescent="0.25">
      <c r="E4205" s="6"/>
      <c r="F4205" s="6"/>
    </row>
    <row r="4206" spans="5:6" x14ac:dyDescent="0.25">
      <c r="E4206" s="6"/>
      <c r="F4206" s="6"/>
    </row>
    <row r="4207" spans="5:6" x14ac:dyDescent="0.25">
      <c r="E4207" s="6"/>
      <c r="F4207" s="6"/>
    </row>
    <row r="4208" spans="5:6" x14ac:dyDescent="0.25">
      <c r="E4208" s="6"/>
      <c r="F4208" s="6"/>
    </row>
    <row r="4209" spans="5:6" x14ac:dyDescent="0.25">
      <c r="E4209" s="6"/>
      <c r="F4209" s="6"/>
    </row>
    <row r="4210" spans="5:6" x14ac:dyDescent="0.25">
      <c r="E4210" s="6"/>
      <c r="F4210" s="6"/>
    </row>
    <row r="4211" spans="5:6" x14ac:dyDescent="0.25">
      <c r="E4211" s="6"/>
      <c r="F4211" s="6"/>
    </row>
    <row r="4212" spans="5:6" x14ac:dyDescent="0.25">
      <c r="E4212" s="6"/>
      <c r="F4212" s="6"/>
    </row>
    <row r="4213" spans="5:6" x14ac:dyDescent="0.25">
      <c r="E4213" s="6"/>
      <c r="F4213" s="6"/>
    </row>
    <row r="4214" spans="5:6" x14ac:dyDescent="0.25">
      <c r="E4214" s="6"/>
      <c r="F4214" s="6"/>
    </row>
    <row r="4215" spans="5:6" x14ac:dyDescent="0.25">
      <c r="E4215" s="6"/>
      <c r="F4215" s="6"/>
    </row>
    <row r="4216" spans="5:6" x14ac:dyDescent="0.25">
      <c r="E4216" s="6"/>
      <c r="F4216" s="6"/>
    </row>
    <row r="4217" spans="5:6" x14ac:dyDescent="0.25">
      <c r="E4217" s="6"/>
      <c r="F4217" s="6"/>
    </row>
    <row r="4218" spans="5:6" x14ac:dyDescent="0.25">
      <c r="E4218" s="6"/>
      <c r="F4218" s="6"/>
    </row>
    <row r="4219" spans="5:6" x14ac:dyDescent="0.25">
      <c r="E4219" s="6"/>
      <c r="F4219" s="6"/>
    </row>
    <row r="4220" spans="5:6" x14ac:dyDescent="0.25">
      <c r="E4220" s="6"/>
      <c r="F4220" s="6"/>
    </row>
    <row r="4221" spans="5:6" x14ac:dyDescent="0.25">
      <c r="E4221" s="6"/>
      <c r="F4221" s="6"/>
    </row>
    <row r="4222" spans="5:6" x14ac:dyDescent="0.25">
      <c r="E4222" s="6"/>
      <c r="F4222" s="6"/>
    </row>
    <row r="4223" spans="5:6" x14ac:dyDescent="0.25">
      <c r="E4223" s="6"/>
      <c r="F4223" s="6"/>
    </row>
    <row r="4224" spans="5:6" x14ac:dyDescent="0.25">
      <c r="E4224" s="6"/>
      <c r="F4224" s="6"/>
    </row>
    <row r="4225" spans="5:6" x14ac:dyDescent="0.25">
      <c r="E4225" s="6"/>
      <c r="F4225" s="6"/>
    </row>
    <row r="4226" spans="5:6" x14ac:dyDescent="0.25">
      <c r="E4226" s="6"/>
      <c r="F4226" s="6"/>
    </row>
    <row r="4227" spans="5:6" x14ac:dyDescent="0.25">
      <c r="E4227" s="6"/>
      <c r="F4227" s="6"/>
    </row>
    <row r="4228" spans="5:6" x14ac:dyDescent="0.25">
      <c r="E4228" s="6"/>
      <c r="F4228" s="6"/>
    </row>
    <row r="4229" spans="5:6" x14ac:dyDescent="0.25">
      <c r="E4229" s="6"/>
      <c r="F4229" s="6"/>
    </row>
    <row r="4230" spans="5:6" x14ac:dyDescent="0.25">
      <c r="E4230" s="6"/>
      <c r="F4230" s="6"/>
    </row>
    <row r="4231" spans="5:6" x14ac:dyDescent="0.25">
      <c r="E4231" s="6"/>
      <c r="F4231" s="6"/>
    </row>
    <row r="4232" spans="5:6" x14ac:dyDescent="0.25">
      <c r="E4232" s="6"/>
      <c r="F4232" s="6"/>
    </row>
    <row r="4233" spans="5:6" x14ac:dyDescent="0.25">
      <c r="E4233" s="6"/>
      <c r="F4233" s="6"/>
    </row>
    <row r="4234" spans="5:6" x14ac:dyDescent="0.25">
      <c r="E4234" s="6"/>
      <c r="F4234" s="6"/>
    </row>
    <row r="4235" spans="5:6" x14ac:dyDescent="0.25">
      <c r="E4235" s="6"/>
      <c r="F4235" s="6"/>
    </row>
    <row r="4236" spans="5:6" x14ac:dyDescent="0.25">
      <c r="E4236" s="6"/>
      <c r="F4236" s="6"/>
    </row>
    <row r="4237" spans="5:6" x14ac:dyDescent="0.25">
      <c r="E4237" s="6"/>
      <c r="F4237" s="6"/>
    </row>
    <row r="4238" spans="5:6" x14ac:dyDescent="0.25">
      <c r="E4238" s="6"/>
      <c r="F4238" s="6"/>
    </row>
    <row r="4239" spans="5:6" x14ac:dyDescent="0.25">
      <c r="E4239" s="6"/>
      <c r="F4239" s="6"/>
    </row>
    <row r="4240" spans="5:6" x14ac:dyDescent="0.25">
      <c r="E4240" s="6"/>
      <c r="F4240" s="6"/>
    </row>
    <row r="4241" spans="5:6" x14ac:dyDescent="0.25">
      <c r="E4241" s="6"/>
      <c r="F4241" s="6"/>
    </row>
    <row r="4242" spans="5:6" x14ac:dyDescent="0.25">
      <c r="E4242" s="6"/>
      <c r="F4242" s="6"/>
    </row>
    <row r="4243" spans="5:6" x14ac:dyDescent="0.25">
      <c r="E4243" s="6"/>
      <c r="F4243" s="6"/>
    </row>
    <row r="4244" spans="5:6" x14ac:dyDescent="0.25">
      <c r="E4244" s="6"/>
      <c r="F4244" s="6"/>
    </row>
    <row r="4245" spans="5:6" x14ac:dyDescent="0.25">
      <c r="E4245" s="6"/>
      <c r="F4245" s="6"/>
    </row>
    <row r="4246" spans="5:6" x14ac:dyDescent="0.25">
      <c r="E4246" s="6"/>
      <c r="F4246" s="6"/>
    </row>
    <row r="4247" spans="5:6" x14ac:dyDescent="0.25">
      <c r="E4247" s="6"/>
      <c r="F4247" s="6"/>
    </row>
    <row r="4248" spans="5:6" x14ac:dyDescent="0.25">
      <c r="E4248" s="6"/>
      <c r="F4248" s="6"/>
    </row>
    <row r="4249" spans="5:6" x14ac:dyDescent="0.25">
      <c r="E4249" s="6"/>
      <c r="F4249" s="6"/>
    </row>
    <row r="4250" spans="5:6" x14ac:dyDescent="0.25">
      <c r="E4250" s="6"/>
      <c r="F4250" s="6"/>
    </row>
    <row r="4251" spans="5:6" x14ac:dyDescent="0.25">
      <c r="E4251" s="6"/>
      <c r="F4251" s="6"/>
    </row>
    <row r="4252" spans="5:6" x14ac:dyDescent="0.25">
      <c r="E4252" s="6"/>
      <c r="F4252" s="6"/>
    </row>
    <row r="4253" spans="5:6" x14ac:dyDescent="0.25">
      <c r="E4253" s="6"/>
      <c r="F4253" s="6"/>
    </row>
    <row r="4254" spans="5:6" x14ac:dyDescent="0.25">
      <c r="E4254" s="6"/>
      <c r="F4254" s="6"/>
    </row>
    <row r="4255" spans="5:6" x14ac:dyDescent="0.25">
      <c r="E4255" s="6"/>
      <c r="F4255" s="6"/>
    </row>
    <row r="4256" spans="5:6" x14ac:dyDescent="0.25">
      <c r="E4256" s="6"/>
      <c r="F4256" s="6"/>
    </row>
    <row r="4257" spans="5:6" x14ac:dyDescent="0.25">
      <c r="E4257" s="6"/>
      <c r="F4257" s="6"/>
    </row>
    <row r="4258" spans="5:6" x14ac:dyDescent="0.25">
      <c r="E4258" s="6"/>
      <c r="F4258" s="6"/>
    </row>
    <row r="4259" spans="5:6" x14ac:dyDescent="0.25">
      <c r="E4259" s="6"/>
      <c r="F4259" s="6"/>
    </row>
    <row r="4260" spans="5:6" x14ac:dyDescent="0.25">
      <c r="E4260" s="6"/>
      <c r="F4260" s="6"/>
    </row>
    <row r="4261" spans="5:6" x14ac:dyDescent="0.25">
      <c r="E4261" s="6"/>
      <c r="F4261" s="6"/>
    </row>
    <row r="4262" spans="5:6" x14ac:dyDescent="0.25">
      <c r="E4262" s="6"/>
      <c r="F4262" s="6"/>
    </row>
    <row r="4263" spans="5:6" x14ac:dyDescent="0.25">
      <c r="E4263" s="6"/>
      <c r="F4263" s="6"/>
    </row>
    <row r="4264" spans="5:6" x14ac:dyDescent="0.25">
      <c r="E4264" s="6"/>
      <c r="F4264" s="6"/>
    </row>
    <row r="4265" spans="5:6" x14ac:dyDescent="0.25">
      <c r="E4265" s="6"/>
      <c r="F4265" s="6"/>
    </row>
    <row r="4266" spans="5:6" x14ac:dyDescent="0.25">
      <c r="E4266" s="6"/>
      <c r="F4266" s="6"/>
    </row>
    <row r="4267" spans="5:6" x14ac:dyDescent="0.25">
      <c r="E4267" s="6"/>
      <c r="F4267" s="6"/>
    </row>
    <row r="4268" spans="5:6" x14ac:dyDescent="0.25">
      <c r="E4268" s="6"/>
      <c r="F4268" s="6"/>
    </row>
    <row r="4269" spans="5:6" x14ac:dyDescent="0.25">
      <c r="E4269" s="6"/>
      <c r="F4269" s="6"/>
    </row>
    <row r="4270" spans="5:6" x14ac:dyDescent="0.25">
      <c r="E4270" s="6"/>
      <c r="F4270" s="6"/>
    </row>
    <row r="4271" spans="5:6" x14ac:dyDescent="0.25">
      <c r="E4271" s="6"/>
      <c r="F4271" s="6"/>
    </row>
    <row r="4272" spans="5:6" x14ac:dyDescent="0.25">
      <c r="E4272" s="6"/>
      <c r="F4272" s="6"/>
    </row>
    <row r="4273" spans="5:6" x14ac:dyDescent="0.25">
      <c r="E4273" s="6"/>
      <c r="F4273" s="6"/>
    </row>
    <row r="4274" spans="5:6" x14ac:dyDescent="0.25">
      <c r="E4274" s="6"/>
      <c r="F4274" s="6"/>
    </row>
    <row r="4275" spans="5:6" x14ac:dyDescent="0.25">
      <c r="E4275" s="6"/>
      <c r="F4275" s="6"/>
    </row>
    <row r="4276" spans="5:6" x14ac:dyDescent="0.25">
      <c r="E4276" s="6"/>
      <c r="F4276" s="6"/>
    </row>
    <row r="4277" spans="5:6" x14ac:dyDescent="0.25">
      <c r="E4277" s="6"/>
      <c r="F4277" s="6"/>
    </row>
    <row r="4278" spans="5:6" x14ac:dyDescent="0.25">
      <c r="E4278" s="6"/>
      <c r="F4278" s="6"/>
    </row>
    <row r="4279" spans="5:6" x14ac:dyDescent="0.25">
      <c r="E4279" s="6"/>
      <c r="F4279" s="6"/>
    </row>
    <row r="4280" spans="5:6" x14ac:dyDescent="0.25">
      <c r="E4280" s="6"/>
      <c r="F4280" s="6"/>
    </row>
    <row r="4281" spans="5:6" x14ac:dyDescent="0.25">
      <c r="E4281" s="6"/>
      <c r="F4281" s="6"/>
    </row>
    <row r="4282" spans="5:6" x14ac:dyDescent="0.25">
      <c r="E4282" s="6"/>
      <c r="F4282" s="6"/>
    </row>
    <row r="4283" spans="5:6" x14ac:dyDescent="0.25">
      <c r="E4283" s="6"/>
      <c r="F4283" s="6"/>
    </row>
    <row r="4284" spans="5:6" x14ac:dyDescent="0.25">
      <c r="E4284" s="6"/>
      <c r="F4284" s="6"/>
    </row>
    <row r="4285" spans="5:6" x14ac:dyDescent="0.25">
      <c r="E4285" s="6"/>
      <c r="F4285" s="6"/>
    </row>
    <row r="4286" spans="5:6" x14ac:dyDescent="0.25">
      <c r="E4286" s="6"/>
      <c r="F4286" s="6"/>
    </row>
    <row r="4287" spans="5:6" x14ac:dyDescent="0.25">
      <c r="E4287" s="6"/>
      <c r="F4287" s="6"/>
    </row>
    <row r="4288" spans="5:6" x14ac:dyDescent="0.25">
      <c r="E4288" s="6"/>
      <c r="F4288" s="6"/>
    </row>
    <row r="4289" spans="5:6" x14ac:dyDescent="0.25">
      <c r="E4289" s="6"/>
      <c r="F4289" s="6"/>
    </row>
    <row r="4290" spans="5:6" x14ac:dyDescent="0.25">
      <c r="E4290" s="6"/>
      <c r="F4290" s="6"/>
    </row>
    <row r="4291" spans="5:6" x14ac:dyDescent="0.25">
      <c r="E4291" s="6"/>
      <c r="F4291" s="6"/>
    </row>
    <row r="4292" spans="5:6" x14ac:dyDescent="0.25">
      <c r="E4292" s="6"/>
      <c r="F4292" s="6"/>
    </row>
    <row r="4293" spans="5:6" x14ac:dyDescent="0.25">
      <c r="E4293" s="6"/>
      <c r="F4293" s="6"/>
    </row>
    <row r="4294" spans="5:6" x14ac:dyDescent="0.25">
      <c r="E4294" s="6"/>
      <c r="F4294" s="6"/>
    </row>
    <row r="4295" spans="5:6" x14ac:dyDescent="0.25">
      <c r="E4295" s="6"/>
      <c r="F4295" s="6"/>
    </row>
    <row r="4296" spans="5:6" x14ac:dyDescent="0.25">
      <c r="E4296" s="6"/>
      <c r="F4296" s="6"/>
    </row>
    <row r="4297" spans="5:6" x14ac:dyDescent="0.25">
      <c r="E4297" s="6"/>
      <c r="F4297" s="6"/>
    </row>
    <row r="4298" spans="5:6" x14ac:dyDescent="0.25">
      <c r="E4298" s="6"/>
      <c r="F4298" s="6"/>
    </row>
    <row r="4299" spans="5:6" x14ac:dyDescent="0.25">
      <c r="E4299" s="6"/>
      <c r="F4299" s="6"/>
    </row>
    <row r="4300" spans="5:6" x14ac:dyDescent="0.25">
      <c r="E4300" s="6"/>
      <c r="F4300" s="6"/>
    </row>
    <row r="4301" spans="5:6" x14ac:dyDescent="0.25">
      <c r="E4301" s="6"/>
      <c r="F4301" s="6"/>
    </row>
    <row r="4302" spans="5:6" x14ac:dyDescent="0.25">
      <c r="E4302" s="6"/>
      <c r="F4302" s="6"/>
    </row>
    <row r="4303" spans="5:6" x14ac:dyDescent="0.25">
      <c r="E4303" s="6"/>
      <c r="F4303" s="6"/>
    </row>
    <row r="4304" spans="5:6" x14ac:dyDescent="0.25">
      <c r="E4304" s="6"/>
      <c r="F4304" s="6"/>
    </row>
    <row r="4305" spans="5:6" x14ac:dyDescent="0.25">
      <c r="E4305" s="6"/>
      <c r="F4305" s="6"/>
    </row>
    <row r="4306" spans="5:6" x14ac:dyDescent="0.25">
      <c r="E4306" s="6"/>
      <c r="F4306" s="6"/>
    </row>
    <row r="4307" spans="5:6" x14ac:dyDescent="0.25">
      <c r="E4307" s="6"/>
      <c r="F4307" s="6"/>
    </row>
    <row r="4308" spans="5:6" x14ac:dyDescent="0.25">
      <c r="E4308" s="6"/>
      <c r="F4308" s="6"/>
    </row>
    <row r="4309" spans="5:6" x14ac:dyDescent="0.25">
      <c r="E4309" s="6"/>
      <c r="F4309" s="6"/>
    </row>
    <row r="4310" spans="5:6" x14ac:dyDescent="0.25">
      <c r="E4310" s="6"/>
      <c r="F4310" s="6"/>
    </row>
    <row r="4311" spans="5:6" x14ac:dyDescent="0.25">
      <c r="E4311" s="6"/>
      <c r="F4311" s="6"/>
    </row>
    <row r="4312" spans="5:6" x14ac:dyDescent="0.25">
      <c r="E4312" s="6"/>
      <c r="F4312" s="6"/>
    </row>
    <row r="4313" spans="5:6" x14ac:dyDescent="0.25">
      <c r="E4313" s="6"/>
      <c r="F4313" s="6"/>
    </row>
    <row r="4314" spans="5:6" x14ac:dyDescent="0.25">
      <c r="E4314" s="6"/>
      <c r="F4314" s="6"/>
    </row>
    <row r="4315" spans="5:6" x14ac:dyDescent="0.25">
      <c r="E4315" s="6"/>
      <c r="F4315" s="6"/>
    </row>
    <row r="4316" spans="5:6" x14ac:dyDescent="0.25">
      <c r="E4316" s="6"/>
      <c r="F4316" s="6"/>
    </row>
    <row r="4317" spans="5:6" x14ac:dyDescent="0.25">
      <c r="E4317" s="6"/>
      <c r="F4317" s="6"/>
    </row>
    <row r="4318" spans="5:6" x14ac:dyDescent="0.25">
      <c r="E4318" s="6"/>
      <c r="F4318" s="6"/>
    </row>
    <row r="4319" spans="5:6" x14ac:dyDescent="0.25">
      <c r="E4319" s="6"/>
      <c r="F4319" s="6"/>
    </row>
    <row r="4320" spans="5:6" x14ac:dyDescent="0.25">
      <c r="E4320" s="6"/>
      <c r="F4320" s="6"/>
    </row>
    <row r="4321" spans="5:6" x14ac:dyDescent="0.25">
      <c r="E4321" s="6"/>
      <c r="F4321" s="6"/>
    </row>
    <row r="4322" spans="5:6" x14ac:dyDescent="0.25">
      <c r="E4322" s="6"/>
      <c r="F4322" s="6"/>
    </row>
    <row r="4323" spans="5:6" x14ac:dyDescent="0.25">
      <c r="E4323" s="6"/>
      <c r="F4323" s="6"/>
    </row>
    <row r="4324" spans="5:6" x14ac:dyDescent="0.25">
      <c r="E4324" s="6"/>
      <c r="F4324" s="6"/>
    </row>
    <row r="4325" spans="5:6" x14ac:dyDescent="0.25">
      <c r="E4325" s="6"/>
      <c r="F4325" s="6"/>
    </row>
    <row r="4326" spans="5:6" x14ac:dyDescent="0.25">
      <c r="E4326" s="6"/>
      <c r="F4326" s="6"/>
    </row>
    <row r="4327" spans="5:6" x14ac:dyDescent="0.25">
      <c r="E4327" s="6"/>
      <c r="F4327" s="6"/>
    </row>
    <row r="4328" spans="5:6" x14ac:dyDescent="0.25">
      <c r="E4328" s="6"/>
      <c r="F4328" s="6"/>
    </row>
    <row r="4329" spans="5:6" x14ac:dyDescent="0.25">
      <c r="E4329" s="6"/>
      <c r="F4329" s="6"/>
    </row>
    <row r="4330" spans="5:6" x14ac:dyDescent="0.25">
      <c r="E4330" s="6"/>
      <c r="F4330" s="6"/>
    </row>
    <row r="4331" spans="5:6" x14ac:dyDescent="0.25">
      <c r="E4331" s="6"/>
      <c r="F4331" s="6"/>
    </row>
    <row r="4332" spans="5:6" x14ac:dyDescent="0.25">
      <c r="E4332" s="6"/>
      <c r="F4332" s="6"/>
    </row>
    <row r="4333" spans="5:6" x14ac:dyDescent="0.25">
      <c r="E4333" s="6"/>
      <c r="F4333" s="6"/>
    </row>
    <row r="4334" spans="5:6" x14ac:dyDescent="0.25">
      <c r="E4334" s="6"/>
      <c r="F4334" s="6"/>
    </row>
    <row r="4335" spans="5:6" x14ac:dyDescent="0.25">
      <c r="E4335" s="6"/>
      <c r="F4335" s="6"/>
    </row>
    <row r="4336" spans="5:6" x14ac:dyDescent="0.25">
      <c r="E4336" s="6"/>
      <c r="F4336" s="6"/>
    </row>
    <row r="4337" spans="5:6" x14ac:dyDescent="0.25">
      <c r="E4337" s="6"/>
      <c r="F4337" s="6"/>
    </row>
    <row r="4338" spans="5:6" x14ac:dyDescent="0.25">
      <c r="E4338" s="6"/>
      <c r="F4338" s="6"/>
    </row>
    <row r="4339" spans="5:6" x14ac:dyDescent="0.25">
      <c r="E4339" s="6"/>
      <c r="F4339" s="6"/>
    </row>
    <row r="4340" spans="5:6" x14ac:dyDescent="0.25">
      <c r="E4340" s="6"/>
      <c r="F4340" s="6"/>
    </row>
    <row r="4341" spans="5:6" x14ac:dyDescent="0.25">
      <c r="E4341" s="6"/>
      <c r="F4341" s="6"/>
    </row>
    <row r="4342" spans="5:6" x14ac:dyDescent="0.25">
      <c r="E4342" s="6"/>
      <c r="F4342" s="6"/>
    </row>
    <row r="4343" spans="5:6" x14ac:dyDescent="0.25">
      <c r="E4343" s="6"/>
      <c r="F4343" s="6"/>
    </row>
    <row r="4344" spans="5:6" x14ac:dyDescent="0.25">
      <c r="E4344" s="6"/>
      <c r="F4344" s="6"/>
    </row>
    <row r="4345" spans="5:6" x14ac:dyDescent="0.25">
      <c r="E4345" s="6"/>
      <c r="F4345" s="6"/>
    </row>
    <row r="4346" spans="5:6" x14ac:dyDescent="0.25">
      <c r="E4346" s="6"/>
      <c r="F4346" s="6"/>
    </row>
    <row r="4347" spans="5:6" x14ac:dyDescent="0.25">
      <c r="E4347" s="6"/>
      <c r="F4347" s="6"/>
    </row>
    <row r="4348" spans="5:6" x14ac:dyDescent="0.25">
      <c r="E4348" s="6"/>
      <c r="F4348" s="6"/>
    </row>
    <row r="4349" spans="5:6" x14ac:dyDescent="0.25">
      <c r="E4349" s="6"/>
      <c r="F4349" s="6"/>
    </row>
    <row r="4350" spans="5:6" x14ac:dyDescent="0.25">
      <c r="E4350" s="6"/>
      <c r="F4350" s="6"/>
    </row>
    <row r="4351" spans="5:6" x14ac:dyDescent="0.25">
      <c r="E4351" s="6"/>
      <c r="F4351" s="6"/>
    </row>
    <row r="4352" spans="5:6" x14ac:dyDescent="0.25">
      <c r="E4352" s="6"/>
      <c r="F4352" s="6"/>
    </row>
    <row r="4353" spans="5:6" x14ac:dyDescent="0.25">
      <c r="E4353" s="6"/>
      <c r="F4353" s="6"/>
    </row>
    <row r="4354" spans="5:6" x14ac:dyDescent="0.25">
      <c r="E4354" s="6"/>
      <c r="F4354" s="6"/>
    </row>
    <row r="4355" spans="5:6" x14ac:dyDescent="0.25">
      <c r="E4355" s="6"/>
      <c r="F4355" s="6"/>
    </row>
    <row r="4356" spans="5:6" x14ac:dyDescent="0.25">
      <c r="E4356" s="6"/>
      <c r="F4356" s="6"/>
    </row>
    <row r="4357" spans="5:6" x14ac:dyDescent="0.25">
      <c r="E4357" s="6"/>
      <c r="F4357" s="6"/>
    </row>
    <row r="4358" spans="5:6" x14ac:dyDescent="0.25">
      <c r="E4358" s="6"/>
      <c r="F4358" s="6"/>
    </row>
    <row r="4359" spans="5:6" x14ac:dyDescent="0.25">
      <c r="E4359" s="6"/>
      <c r="F4359" s="6"/>
    </row>
    <row r="4360" spans="5:6" x14ac:dyDescent="0.25">
      <c r="E4360" s="6"/>
      <c r="F4360" s="6"/>
    </row>
    <row r="4361" spans="5:6" x14ac:dyDescent="0.25">
      <c r="E4361" s="6"/>
      <c r="F4361" s="6"/>
    </row>
    <row r="4362" spans="5:6" x14ac:dyDescent="0.25">
      <c r="E4362" s="6"/>
      <c r="F4362" s="6"/>
    </row>
    <row r="4363" spans="5:6" x14ac:dyDescent="0.25">
      <c r="E4363" s="6"/>
      <c r="F4363" s="6"/>
    </row>
    <row r="4364" spans="5:6" x14ac:dyDescent="0.25">
      <c r="E4364" s="6"/>
      <c r="F4364" s="6"/>
    </row>
    <row r="4365" spans="5:6" x14ac:dyDescent="0.25">
      <c r="E4365" s="6"/>
      <c r="F4365" s="6"/>
    </row>
    <row r="4366" spans="5:6" x14ac:dyDescent="0.25">
      <c r="E4366" s="6"/>
      <c r="F4366" s="6"/>
    </row>
    <row r="4367" spans="5:6" x14ac:dyDescent="0.25">
      <c r="E4367" s="6"/>
      <c r="F4367" s="6"/>
    </row>
    <row r="4368" spans="5:6" x14ac:dyDescent="0.25">
      <c r="E4368" s="6"/>
      <c r="F4368" s="6"/>
    </row>
    <row r="4369" spans="5:6" x14ac:dyDescent="0.25">
      <c r="E4369" s="6"/>
      <c r="F4369" s="6"/>
    </row>
    <row r="4370" spans="5:6" x14ac:dyDescent="0.25">
      <c r="E4370" s="6"/>
      <c r="F4370" s="6"/>
    </row>
    <row r="4371" spans="5:6" x14ac:dyDescent="0.25">
      <c r="E4371" s="6"/>
      <c r="F4371" s="6"/>
    </row>
    <row r="4372" spans="5:6" x14ac:dyDescent="0.25">
      <c r="E4372" s="6"/>
      <c r="F4372" s="6"/>
    </row>
    <row r="4373" spans="5:6" x14ac:dyDescent="0.25">
      <c r="E4373" s="6"/>
      <c r="F4373" s="6"/>
    </row>
    <row r="4374" spans="5:6" x14ac:dyDescent="0.25">
      <c r="E4374" s="6"/>
      <c r="F4374" s="6"/>
    </row>
    <row r="4375" spans="5:6" x14ac:dyDescent="0.25">
      <c r="E4375" s="6"/>
      <c r="F4375" s="6"/>
    </row>
    <row r="4376" spans="5:6" x14ac:dyDescent="0.25">
      <c r="E4376" s="6"/>
      <c r="F4376" s="6"/>
    </row>
    <row r="4377" spans="5:6" x14ac:dyDescent="0.25">
      <c r="E4377" s="6"/>
      <c r="F4377" s="6"/>
    </row>
    <row r="4378" spans="5:6" x14ac:dyDescent="0.25">
      <c r="E4378" s="6"/>
      <c r="F4378" s="6"/>
    </row>
    <row r="4379" spans="5:6" x14ac:dyDescent="0.25">
      <c r="E4379" s="6"/>
      <c r="F4379" s="6"/>
    </row>
    <row r="4380" spans="5:6" x14ac:dyDescent="0.25">
      <c r="E4380" s="6"/>
      <c r="F4380" s="6"/>
    </row>
    <row r="4381" spans="5:6" x14ac:dyDescent="0.25">
      <c r="E4381" s="6"/>
      <c r="F4381" s="6"/>
    </row>
    <row r="4382" spans="5:6" x14ac:dyDescent="0.25">
      <c r="E4382" s="6"/>
      <c r="F4382" s="6"/>
    </row>
    <row r="4383" spans="5:6" x14ac:dyDescent="0.25">
      <c r="E4383" s="6"/>
      <c r="F4383" s="6"/>
    </row>
    <row r="4384" spans="5:6" x14ac:dyDescent="0.25">
      <c r="E4384" s="6"/>
      <c r="F4384" s="6"/>
    </row>
    <row r="4385" spans="5:6" x14ac:dyDescent="0.25">
      <c r="E4385" s="6"/>
      <c r="F4385" s="6"/>
    </row>
    <row r="4386" spans="5:6" x14ac:dyDescent="0.25">
      <c r="E4386" s="6"/>
      <c r="F4386" s="6"/>
    </row>
    <row r="4387" spans="5:6" x14ac:dyDescent="0.25">
      <c r="E4387" s="6"/>
      <c r="F4387" s="6"/>
    </row>
    <row r="4388" spans="5:6" x14ac:dyDescent="0.25">
      <c r="E4388" s="6"/>
      <c r="F4388" s="6"/>
    </row>
    <row r="4389" spans="5:6" x14ac:dyDescent="0.25">
      <c r="E4389" s="6"/>
      <c r="F4389" s="6"/>
    </row>
    <row r="4390" spans="5:6" x14ac:dyDescent="0.25">
      <c r="E4390" s="6"/>
      <c r="F4390" s="6"/>
    </row>
    <row r="4391" spans="5:6" x14ac:dyDescent="0.25">
      <c r="E4391" s="6"/>
      <c r="F4391" s="6"/>
    </row>
    <row r="4392" spans="5:6" x14ac:dyDescent="0.25">
      <c r="E4392" s="6"/>
      <c r="F4392" s="6"/>
    </row>
    <row r="4393" spans="5:6" x14ac:dyDescent="0.25">
      <c r="E4393" s="6"/>
      <c r="F4393" s="6"/>
    </row>
    <row r="4394" spans="5:6" x14ac:dyDescent="0.25">
      <c r="E4394" s="6"/>
      <c r="F4394" s="6"/>
    </row>
    <row r="4395" spans="5:6" x14ac:dyDescent="0.25">
      <c r="E4395" s="6"/>
      <c r="F4395" s="6"/>
    </row>
    <row r="4396" spans="5:6" x14ac:dyDescent="0.25">
      <c r="E4396" s="6"/>
      <c r="F4396" s="6"/>
    </row>
    <row r="4397" spans="5:6" x14ac:dyDescent="0.25">
      <c r="E4397" s="6"/>
      <c r="F4397" s="6"/>
    </row>
    <row r="4398" spans="5:6" x14ac:dyDescent="0.25">
      <c r="E4398" s="6"/>
      <c r="F4398" s="6"/>
    </row>
    <row r="4399" spans="5:6" x14ac:dyDescent="0.25">
      <c r="E4399" s="6"/>
      <c r="F4399" s="6"/>
    </row>
    <row r="4400" spans="5:6" x14ac:dyDescent="0.25">
      <c r="E4400" s="6"/>
      <c r="F4400" s="6"/>
    </row>
    <row r="4401" spans="5:6" x14ac:dyDescent="0.25">
      <c r="E4401" s="6"/>
      <c r="F4401" s="6"/>
    </row>
    <row r="4402" spans="5:6" x14ac:dyDescent="0.25">
      <c r="E4402" s="6"/>
      <c r="F4402" s="6"/>
    </row>
    <row r="4403" spans="5:6" x14ac:dyDescent="0.25">
      <c r="E4403" s="6"/>
      <c r="F4403" s="6"/>
    </row>
    <row r="4404" spans="5:6" x14ac:dyDescent="0.25">
      <c r="E4404" s="6"/>
      <c r="F4404" s="6"/>
    </row>
    <row r="4405" spans="5:6" x14ac:dyDescent="0.25">
      <c r="E4405" s="6"/>
      <c r="F4405" s="6"/>
    </row>
    <row r="4406" spans="5:6" x14ac:dyDescent="0.25">
      <c r="E4406" s="6"/>
      <c r="F4406" s="6"/>
    </row>
    <row r="4407" spans="5:6" x14ac:dyDescent="0.25">
      <c r="E4407" s="6"/>
      <c r="F4407" s="6"/>
    </row>
    <row r="4408" spans="5:6" x14ac:dyDescent="0.25">
      <c r="E4408" s="6"/>
      <c r="F4408" s="6"/>
    </row>
    <row r="4409" spans="5:6" x14ac:dyDescent="0.25">
      <c r="E4409" s="6"/>
      <c r="F4409" s="6"/>
    </row>
    <row r="4410" spans="5:6" x14ac:dyDescent="0.25">
      <c r="E4410" s="6"/>
      <c r="F4410" s="6"/>
    </row>
    <row r="4411" spans="5:6" x14ac:dyDescent="0.25">
      <c r="E4411" s="6"/>
      <c r="F4411" s="6"/>
    </row>
    <row r="4412" spans="5:6" x14ac:dyDescent="0.25">
      <c r="E4412" s="6"/>
      <c r="F4412" s="6"/>
    </row>
    <row r="4413" spans="5:6" x14ac:dyDescent="0.25">
      <c r="E4413" s="6"/>
      <c r="F4413" s="6"/>
    </row>
    <row r="4414" spans="5:6" x14ac:dyDescent="0.25">
      <c r="E4414" s="6"/>
      <c r="F4414" s="6"/>
    </row>
    <row r="4415" spans="5:6" x14ac:dyDescent="0.25">
      <c r="E4415" s="6"/>
      <c r="F4415" s="6"/>
    </row>
    <row r="4416" spans="5:6" x14ac:dyDescent="0.25">
      <c r="E4416" s="6"/>
      <c r="F4416" s="6"/>
    </row>
    <row r="4417" spans="5:6" x14ac:dyDescent="0.25">
      <c r="E4417" s="6"/>
      <c r="F4417" s="6"/>
    </row>
    <row r="4418" spans="5:6" x14ac:dyDescent="0.25">
      <c r="E4418" s="6"/>
      <c r="F4418" s="6"/>
    </row>
    <row r="4419" spans="5:6" x14ac:dyDescent="0.25">
      <c r="E4419" s="6"/>
      <c r="F4419" s="6"/>
    </row>
    <row r="4420" spans="5:6" x14ac:dyDescent="0.25">
      <c r="E4420" s="6"/>
      <c r="F4420" s="6"/>
    </row>
    <row r="4421" spans="5:6" x14ac:dyDescent="0.25">
      <c r="E4421" s="6"/>
      <c r="F4421" s="6"/>
    </row>
    <row r="4422" spans="5:6" x14ac:dyDescent="0.25">
      <c r="E4422" s="6"/>
      <c r="F4422" s="6"/>
    </row>
    <row r="4423" spans="5:6" x14ac:dyDescent="0.25">
      <c r="E4423" s="6"/>
      <c r="F4423" s="6"/>
    </row>
    <row r="4424" spans="5:6" x14ac:dyDescent="0.25">
      <c r="E4424" s="6"/>
      <c r="F4424" s="6"/>
    </row>
    <row r="4425" spans="5:6" x14ac:dyDescent="0.25">
      <c r="E4425" s="6"/>
      <c r="F4425" s="6"/>
    </row>
    <row r="4426" spans="5:6" x14ac:dyDescent="0.25">
      <c r="E4426" s="6"/>
      <c r="F4426" s="6"/>
    </row>
    <row r="4427" spans="5:6" x14ac:dyDescent="0.25">
      <c r="E4427" s="6"/>
      <c r="F4427" s="6"/>
    </row>
    <row r="4428" spans="5:6" x14ac:dyDescent="0.25">
      <c r="E4428" s="6"/>
      <c r="F4428" s="6"/>
    </row>
    <row r="4429" spans="5:6" x14ac:dyDescent="0.25">
      <c r="E4429" s="6"/>
      <c r="F4429" s="6"/>
    </row>
    <row r="4430" spans="5:6" x14ac:dyDescent="0.25">
      <c r="E4430" s="6"/>
      <c r="F4430" s="6"/>
    </row>
    <row r="4431" spans="5:6" x14ac:dyDescent="0.25">
      <c r="E4431" s="6"/>
      <c r="F4431" s="6"/>
    </row>
    <row r="4432" spans="5:6" x14ac:dyDescent="0.25">
      <c r="E4432" s="6"/>
      <c r="F4432" s="6"/>
    </row>
    <row r="4433" spans="5:6" x14ac:dyDescent="0.25">
      <c r="E4433" s="6"/>
      <c r="F4433" s="6"/>
    </row>
    <row r="4434" spans="5:6" x14ac:dyDescent="0.25">
      <c r="E4434" s="6"/>
      <c r="F4434" s="6"/>
    </row>
    <row r="4435" spans="5:6" x14ac:dyDescent="0.25">
      <c r="E4435" s="6"/>
      <c r="F4435" s="6"/>
    </row>
    <row r="4436" spans="5:6" x14ac:dyDescent="0.25">
      <c r="E4436" s="6"/>
      <c r="F4436" s="6"/>
    </row>
    <row r="4437" spans="5:6" x14ac:dyDescent="0.25">
      <c r="E4437" s="6"/>
      <c r="F4437" s="6"/>
    </row>
    <row r="4438" spans="5:6" x14ac:dyDescent="0.25">
      <c r="E4438" s="6"/>
      <c r="F4438" s="6"/>
    </row>
    <row r="4439" spans="5:6" x14ac:dyDescent="0.25">
      <c r="E4439" s="6"/>
      <c r="F4439" s="6"/>
    </row>
    <row r="4440" spans="5:6" x14ac:dyDescent="0.25">
      <c r="E4440" s="6"/>
      <c r="F4440" s="6"/>
    </row>
    <row r="4441" spans="5:6" x14ac:dyDescent="0.25">
      <c r="E4441" s="6"/>
      <c r="F4441" s="6"/>
    </row>
    <row r="4442" spans="5:6" x14ac:dyDescent="0.25">
      <c r="E4442" s="6"/>
      <c r="F4442" s="6"/>
    </row>
    <row r="4443" spans="5:6" x14ac:dyDescent="0.25">
      <c r="E4443" s="6"/>
      <c r="F4443" s="6"/>
    </row>
    <row r="4444" spans="5:6" x14ac:dyDescent="0.25">
      <c r="E4444" s="6"/>
      <c r="F4444" s="6"/>
    </row>
    <row r="4445" spans="5:6" x14ac:dyDescent="0.25">
      <c r="E4445" s="6"/>
      <c r="F4445" s="6"/>
    </row>
    <row r="4446" spans="5:6" x14ac:dyDescent="0.25">
      <c r="E4446" s="6"/>
      <c r="F4446" s="6"/>
    </row>
    <row r="4447" spans="5:6" x14ac:dyDescent="0.25">
      <c r="E4447" s="6"/>
      <c r="F4447" s="6"/>
    </row>
    <row r="4448" spans="5:6" x14ac:dyDescent="0.25">
      <c r="E4448" s="6"/>
      <c r="F4448" s="6"/>
    </row>
    <row r="4449" spans="5:6" x14ac:dyDescent="0.25">
      <c r="E4449" s="6"/>
      <c r="F4449" s="6"/>
    </row>
    <row r="4450" spans="5:6" x14ac:dyDescent="0.25">
      <c r="E4450" s="6"/>
      <c r="F4450" s="6"/>
    </row>
    <row r="4451" spans="5:6" x14ac:dyDescent="0.25">
      <c r="E4451" s="6"/>
      <c r="F4451" s="6"/>
    </row>
    <row r="4452" spans="5:6" x14ac:dyDescent="0.25">
      <c r="E4452" s="6"/>
      <c r="F4452" s="6"/>
    </row>
    <row r="4453" spans="5:6" x14ac:dyDescent="0.25">
      <c r="E4453" s="6"/>
      <c r="F4453" s="6"/>
    </row>
    <row r="4454" spans="5:6" x14ac:dyDescent="0.25">
      <c r="E4454" s="6"/>
      <c r="F4454" s="6"/>
    </row>
    <row r="4455" spans="5:6" x14ac:dyDescent="0.25">
      <c r="E4455" s="6"/>
      <c r="F4455" s="6"/>
    </row>
    <row r="4456" spans="5:6" x14ac:dyDescent="0.25">
      <c r="E4456" s="6"/>
      <c r="F4456" s="6"/>
    </row>
    <row r="4457" spans="5:6" x14ac:dyDescent="0.25">
      <c r="E4457" s="6"/>
      <c r="F4457" s="6"/>
    </row>
    <row r="4458" spans="5:6" x14ac:dyDescent="0.25">
      <c r="E4458" s="6"/>
      <c r="F4458" s="6"/>
    </row>
    <row r="4459" spans="5:6" x14ac:dyDescent="0.25">
      <c r="E4459" s="6"/>
      <c r="F4459" s="6"/>
    </row>
    <row r="4460" spans="5:6" x14ac:dyDescent="0.25">
      <c r="E4460" s="6"/>
      <c r="F4460" s="6"/>
    </row>
    <row r="4461" spans="5:6" x14ac:dyDescent="0.25">
      <c r="E4461" s="6"/>
      <c r="F4461" s="6"/>
    </row>
    <row r="4462" spans="5:6" x14ac:dyDescent="0.25">
      <c r="E4462" s="6"/>
      <c r="F4462" s="6"/>
    </row>
    <row r="4463" spans="5:6" x14ac:dyDescent="0.25">
      <c r="E4463" s="6"/>
      <c r="F4463" s="6"/>
    </row>
    <row r="4464" spans="5:6" x14ac:dyDescent="0.25">
      <c r="E4464" s="6"/>
      <c r="F4464" s="6"/>
    </row>
    <row r="4465" spans="5:6" x14ac:dyDescent="0.25">
      <c r="E4465" s="6"/>
      <c r="F4465" s="6"/>
    </row>
    <row r="4466" spans="5:6" x14ac:dyDescent="0.25">
      <c r="E4466" s="6"/>
      <c r="F4466" s="6"/>
    </row>
    <row r="4467" spans="5:6" x14ac:dyDescent="0.25">
      <c r="E4467" s="6"/>
      <c r="F4467" s="6"/>
    </row>
    <row r="4468" spans="5:6" x14ac:dyDescent="0.25">
      <c r="E4468" s="6"/>
      <c r="F4468" s="6"/>
    </row>
    <row r="4469" spans="5:6" x14ac:dyDescent="0.25">
      <c r="E4469" s="6"/>
      <c r="F4469" s="6"/>
    </row>
    <row r="4470" spans="5:6" x14ac:dyDescent="0.25">
      <c r="E4470" s="6"/>
      <c r="F4470" s="6"/>
    </row>
    <row r="4471" spans="5:6" x14ac:dyDescent="0.25">
      <c r="E4471" s="6"/>
      <c r="F4471" s="6"/>
    </row>
    <row r="4472" spans="5:6" x14ac:dyDescent="0.25">
      <c r="E4472" s="6"/>
      <c r="F4472" s="6"/>
    </row>
    <row r="4473" spans="5:6" x14ac:dyDescent="0.25">
      <c r="E4473" s="6"/>
      <c r="F4473" s="6"/>
    </row>
    <row r="4474" spans="5:6" x14ac:dyDescent="0.25">
      <c r="E4474" s="6"/>
      <c r="F4474" s="6"/>
    </row>
    <row r="4475" spans="5:6" x14ac:dyDescent="0.25">
      <c r="E4475" s="6"/>
      <c r="F4475" s="6"/>
    </row>
    <row r="4476" spans="5:6" x14ac:dyDescent="0.25">
      <c r="E4476" s="6"/>
      <c r="F4476" s="6"/>
    </row>
    <row r="4477" spans="5:6" x14ac:dyDescent="0.25">
      <c r="E4477" s="6"/>
      <c r="F4477" s="6"/>
    </row>
    <row r="4478" spans="5:6" x14ac:dyDescent="0.25">
      <c r="E4478" s="6"/>
      <c r="F4478" s="6"/>
    </row>
    <row r="4479" spans="5:6" x14ac:dyDescent="0.25">
      <c r="E4479" s="6"/>
      <c r="F4479" s="6"/>
    </row>
    <row r="4480" spans="5:6" x14ac:dyDescent="0.25">
      <c r="E4480" s="6"/>
      <c r="F4480" s="6"/>
    </row>
    <row r="4481" spans="5:6" x14ac:dyDescent="0.25">
      <c r="E4481" s="6"/>
      <c r="F4481" s="6"/>
    </row>
    <row r="4482" spans="5:6" x14ac:dyDescent="0.25">
      <c r="E4482" s="6"/>
      <c r="F4482" s="6"/>
    </row>
    <row r="4483" spans="5:6" x14ac:dyDescent="0.25">
      <c r="E4483" s="6"/>
      <c r="F4483" s="6"/>
    </row>
    <row r="4484" spans="5:6" x14ac:dyDescent="0.25">
      <c r="E4484" s="6"/>
      <c r="F4484" s="6"/>
    </row>
    <row r="4485" spans="5:6" x14ac:dyDescent="0.25">
      <c r="E4485" s="6"/>
      <c r="F4485" s="6"/>
    </row>
    <row r="4486" spans="5:6" x14ac:dyDescent="0.25">
      <c r="E4486" s="6"/>
      <c r="F4486" s="6"/>
    </row>
    <row r="4487" spans="5:6" x14ac:dyDescent="0.25">
      <c r="E4487" s="6"/>
      <c r="F4487" s="6"/>
    </row>
    <row r="4488" spans="5:6" x14ac:dyDescent="0.25">
      <c r="E4488" s="6"/>
      <c r="F4488" s="6"/>
    </row>
    <row r="4489" spans="5:6" x14ac:dyDescent="0.25">
      <c r="E4489" s="6"/>
      <c r="F4489" s="6"/>
    </row>
    <row r="4490" spans="5:6" x14ac:dyDescent="0.25">
      <c r="E4490" s="6"/>
      <c r="F4490" s="6"/>
    </row>
    <row r="4491" spans="5:6" x14ac:dyDescent="0.25">
      <c r="E4491" s="6"/>
      <c r="F4491" s="6"/>
    </row>
    <row r="4492" spans="5:6" x14ac:dyDescent="0.25">
      <c r="E4492" s="6"/>
      <c r="F4492" s="6"/>
    </row>
    <row r="4493" spans="5:6" x14ac:dyDescent="0.25">
      <c r="E4493" s="6"/>
      <c r="F4493" s="6"/>
    </row>
    <row r="4494" spans="5:6" x14ac:dyDescent="0.25">
      <c r="E4494" s="6"/>
      <c r="F4494" s="6"/>
    </row>
    <row r="4495" spans="5:6" x14ac:dyDescent="0.25">
      <c r="E4495" s="6"/>
      <c r="F4495" s="6"/>
    </row>
    <row r="4496" spans="5:6" x14ac:dyDescent="0.25">
      <c r="E4496" s="6"/>
      <c r="F4496" s="6"/>
    </row>
    <row r="4497" spans="5:6" x14ac:dyDescent="0.25">
      <c r="E4497" s="6"/>
      <c r="F4497" s="6"/>
    </row>
    <row r="4498" spans="5:6" x14ac:dyDescent="0.25">
      <c r="E4498" s="6"/>
      <c r="F4498" s="6"/>
    </row>
    <row r="4499" spans="5:6" x14ac:dyDescent="0.25">
      <c r="E4499" s="6"/>
      <c r="F4499" s="6"/>
    </row>
    <row r="4500" spans="5:6" x14ac:dyDescent="0.25">
      <c r="E4500" s="6"/>
      <c r="F4500" s="6"/>
    </row>
    <row r="4501" spans="5:6" x14ac:dyDescent="0.25">
      <c r="E4501" s="6"/>
      <c r="F4501" s="6"/>
    </row>
    <row r="4502" spans="5:6" x14ac:dyDescent="0.25">
      <c r="E4502" s="6"/>
      <c r="F4502" s="6"/>
    </row>
    <row r="4503" spans="5:6" x14ac:dyDescent="0.25">
      <c r="E4503" s="6"/>
      <c r="F4503" s="6"/>
    </row>
    <row r="4504" spans="5:6" x14ac:dyDescent="0.25">
      <c r="E4504" s="6"/>
      <c r="F4504" s="6"/>
    </row>
    <row r="4505" spans="5:6" x14ac:dyDescent="0.25">
      <c r="E4505" s="6"/>
      <c r="F4505" s="6"/>
    </row>
    <row r="4506" spans="5:6" x14ac:dyDescent="0.25">
      <c r="E4506" s="6"/>
      <c r="F4506" s="6"/>
    </row>
    <row r="4507" spans="5:6" x14ac:dyDescent="0.25">
      <c r="E4507" s="6"/>
      <c r="F4507" s="6"/>
    </row>
    <row r="4508" spans="5:6" x14ac:dyDescent="0.25">
      <c r="E4508" s="6"/>
      <c r="F4508" s="6"/>
    </row>
    <row r="4509" spans="5:6" x14ac:dyDescent="0.25">
      <c r="E4509" s="6"/>
      <c r="F4509" s="6"/>
    </row>
    <row r="4510" spans="5:6" x14ac:dyDescent="0.25">
      <c r="E4510" s="6"/>
      <c r="F4510" s="6"/>
    </row>
    <row r="4511" spans="5:6" x14ac:dyDescent="0.25">
      <c r="E4511" s="6"/>
      <c r="F4511" s="6"/>
    </row>
    <row r="4512" spans="5:6" x14ac:dyDescent="0.25">
      <c r="E4512" s="6"/>
      <c r="F4512" s="6"/>
    </row>
    <row r="4513" spans="5:6" x14ac:dyDescent="0.25">
      <c r="E4513" s="6"/>
      <c r="F4513" s="6"/>
    </row>
    <row r="4514" spans="5:6" x14ac:dyDescent="0.25">
      <c r="E4514" s="6"/>
      <c r="F4514" s="6"/>
    </row>
    <row r="4515" spans="5:6" x14ac:dyDescent="0.25">
      <c r="E4515" s="6"/>
      <c r="F4515" s="6"/>
    </row>
    <row r="4516" spans="5:6" x14ac:dyDescent="0.25">
      <c r="E4516" s="6"/>
      <c r="F4516" s="6"/>
    </row>
    <row r="4517" spans="5:6" x14ac:dyDescent="0.25">
      <c r="E4517" s="6"/>
      <c r="F4517" s="6"/>
    </row>
    <row r="4518" spans="5:6" x14ac:dyDescent="0.25">
      <c r="E4518" s="6"/>
      <c r="F4518" s="6"/>
    </row>
    <row r="4519" spans="5:6" x14ac:dyDescent="0.25">
      <c r="E4519" s="6"/>
      <c r="F4519" s="6"/>
    </row>
    <row r="4520" spans="5:6" x14ac:dyDescent="0.25">
      <c r="E4520" s="6"/>
      <c r="F4520" s="6"/>
    </row>
    <row r="4521" spans="5:6" x14ac:dyDescent="0.25">
      <c r="E4521" s="6"/>
      <c r="F4521" s="6"/>
    </row>
    <row r="4522" spans="5:6" x14ac:dyDescent="0.25">
      <c r="E4522" s="6"/>
      <c r="F4522" s="6"/>
    </row>
    <row r="4523" spans="5:6" x14ac:dyDescent="0.25">
      <c r="E4523" s="6"/>
      <c r="F4523" s="6"/>
    </row>
    <row r="4524" spans="5:6" x14ac:dyDescent="0.25">
      <c r="E4524" s="6"/>
      <c r="F4524" s="6"/>
    </row>
    <row r="4525" spans="5:6" x14ac:dyDescent="0.25">
      <c r="E4525" s="6"/>
      <c r="F4525" s="6"/>
    </row>
    <row r="4526" spans="5:6" x14ac:dyDescent="0.25">
      <c r="E4526" s="6"/>
      <c r="F4526" s="6"/>
    </row>
    <row r="4527" spans="5:6" x14ac:dyDescent="0.25">
      <c r="E4527" s="6"/>
      <c r="F4527" s="6"/>
    </row>
    <row r="4528" spans="5:6" x14ac:dyDescent="0.25">
      <c r="E4528" s="6"/>
      <c r="F4528" s="6"/>
    </row>
    <row r="4529" spans="5:6" x14ac:dyDescent="0.25">
      <c r="E4529" s="6"/>
      <c r="F4529" s="6"/>
    </row>
    <row r="4530" spans="5:6" x14ac:dyDescent="0.25">
      <c r="E4530" s="6"/>
      <c r="F4530" s="6"/>
    </row>
    <row r="4531" spans="5:6" x14ac:dyDescent="0.25">
      <c r="E4531" s="6"/>
      <c r="F4531" s="6"/>
    </row>
    <row r="4532" spans="5:6" x14ac:dyDescent="0.25">
      <c r="E4532" s="6"/>
      <c r="F4532" s="6"/>
    </row>
    <row r="4533" spans="5:6" x14ac:dyDescent="0.25">
      <c r="E4533" s="6"/>
      <c r="F4533" s="6"/>
    </row>
    <row r="4534" spans="5:6" x14ac:dyDescent="0.25">
      <c r="E4534" s="6"/>
      <c r="F4534" s="6"/>
    </row>
    <row r="4535" spans="5:6" x14ac:dyDescent="0.25">
      <c r="E4535" s="6"/>
      <c r="F4535" s="6"/>
    </row>
    <row r="4536" spans="5:6" x14ac:dyDescent="0.25">
      <c r="E4536" s="6"/>
      <c r="F4536" s="6"/>
    </row>
    <row r="4537" spans="5:6" x14ac:dyDescent="0.25">
      <c r="E4537" s="6"/>
      <c r="F4537" s="6"/>
    </row>
    <row r="4538" spans="5:6" x14ac:dyDescent="0.25">
      <c r="E4538" s="6"/>
      <c r="F4538" s="6"/>
    </row>
    <row r="4539" spans="5:6" x14ac:dyDescent="0.25">
      <c r="E4539" s="6"/>
      <c r="F4539" s="6"/>
    </row>
    <row r="4540" spans="5:6" x14ac:dyDescent="0.25">
      <c r="E4540" s="6"/>
      <c r="F4540" s="6"/>
    </row>
    <row r="4541" spans="5:6" x14ac:dyDescent="0.25">
      <c r="E4541" s="6"/>
      <c r="F4541" s="6"/>
    </row>
    <row r="4542" spans="5:6" x14ac:dyDescent="0.25">
      <c r="E4542" s="6"/>
      <c r="F4542" s="6"/>
    </row>
    <row r="4543" spans="5:6" x14ac:dyDescent="0.25">
      <c r="E4543" s="6"/>
      <c r="F4543" s="6"/>
    </row>
    <row r="4544" spans="5:6" x14ac:dyDescent="0.25">
      <c r="E4544" s="6"/>
      <c r="F4544" s="6"/>
    </row>
    <row r="4545" spans="5:6" x14ac:dyDescent="0.25">
      <c r="E4545" s="6"/>
      <c r="F4545" s="6"/>
    </row>
    <row r="4546" spans="5:6" x14ac:dyDescent="0.25">
      <c r="E4546" s="6"/>
      <c r="F4546" s="6"/>
    </row>
    <row r="4547" spans="5:6" x14ac:dyDescent="0.25">
      <c r="E4547" s="6"/>
      <c r="F4547" s="6"/>
    </row>
    <row r="4548" spans="5:6" x14ac:dyDescent="0.25">
      <c r="E4548" s="6"/>
      <c r="F4548" s="6"/>
    </row>
    <row r="4549" spans="5:6" x14ac:dyDescent="0.25">
      <c r="E4549" s="6"/>
      <c r="F4549" s="6"/>
    </row>
    <row r="4550" spans="5:6" x14ac:dyDescent="0.25">
      <c r="E4550" s="6"/>
      <c r="F4550" s="6"/>
    </row>
    <row r="4551" spans="5:6" x14ac:dyDescent="0.25">
      <c r="E4551" s="6"/>
      <c r="F4551" s="6"/>
    </row>
    <row r="4552" spans="5:6" x14ac:dyDescent="0.25">
      <c r="E4552" s="6"/>
      <c r="F4552" s="6"/>
    </row>
    <row r="4553" spans="5:6" x14ac:dyDescent="0.25">
      <c r="E4553" s="6"/>
      <c r="F4553" s="6"/>
    </row>
    <row r="4554" spans="5:6" x14ac:dyDescent="0.25">
      <c r="E4554" s="6"/>
      <c r="F4554" s="6"/>
    </row>
    <row r="4555" spans="5:6" x14ac:dyDescent="0.25">
      <c r="E4555" s="6"/>
      <c r="F4555" s="6"/>
    </row>
    <row r="4556" spans="5:6" x14ac:dyDescent="0.25">
      <c r="E4556" s="6"/>
      <c r="F4556" s="6"/>
    </row>
    <row r="4557" spans="5:6" x14ac:dyDescent="0.25">
      <c r="E4557" s="6"/>
      <c r="F4557" s="6"/>
    </row>
    <row r="4558" spans="5:6" x14ac:dyDescent="0.25">
      <c r="E4558" s="6"/>
      <c r="F4558" s="6"/>
    </row>
    <row r="4559" spans="5:6" x14ac:dyDescent="0.25">
      <c r="E4559" s="6"/>
      <c r="F4559" s="6"/>
    </row>
    <row r="4560" spans="5:6" x14ac:dyDescent="0.25">
      <c r="E4560" s="6"/>
      <c r="F4560" s="6"/>
    </row>
    <row r="4561" spans="5:6" x14ac:dyDescent="0.25">
      <c r="E4561" s="6"/>
      <c r="F4561" s="6"/>
    </row>
    <row r="4562" spans="5:6" x14ac:dyDescent="0.25">
      <c r="E4562" s="6"/>
      <c r="F4562" s="6"/>
    </row>
    <row r="4563" spans="5:6" x14ac:dyDescent="0.25">
      <c r="E4563" s="6"/>
      <c r="F4563" s="6"/>
    </row>
    <row r="4564" spans="5:6" x14ac:dyDescent="0.25">
      <c r="E4564" s="6"/>
      <c r="F4564" s="6"/>
    </row>
    <row r="4565" spans="5:6" x14ac:dyDescent="0.25">
      <c r="E4565" s="6"/>
      <c r="F4565" s="6"/>
    </row>
    <row r="4566" spans="5:6" x14ac:dyDescent="0.25">
      <c r="E4566" s="6"/>
      <c r="F4566" s="6"/>
    </row>
    <row r="4567" spans="5:6" x14ac:dyDescent="0.25">
      <c r="E4567" s="6"/>
      <c r="F4567" s="6"/>
    </row>
    <row r="4568" spans="5:6" x14ac:dyDescent="0.25">
      <c r="E4568" s="6"/>
      <c r="F4568" s="6"/>
    </row>
    <row r="4569" spans="5:6" x14ac:dyDescent="0.25">
      <c r="E4569" s="6"/>
      <c r="F4569" s="6"/>
    </row>
    <row r="4570" spans="5:6" x14ac:dyDescent="0.25">
      <c r="E4570" s="6"/>
      <c r="F4570" s="6"/>
    </row>
    <row r="4571" spans="5:6" x14ac:dyDescent="0.25">
      <c r="E4571" s="6"/>
      <c r="F4571" s="6"/>
    </row>
    <row r="4572" spans="5:6" x14ac:dyDescent="0.25">
      <c r="E4572" s="6"/>
      <c r="F4572" s="6"/>
    </row>
    <row r="4573" spans="5:6" x14ac:dyDescent="0.25">
      <c r="E4573" s="6"/>
      <c r="F4573" s="6"/>
    </row>
    <row r="4574" spans="5:6" x14ac:dyDescent="0.25">
      <c r="E4574" s="6"/>
      <c r="F4574" s="6"/>
    </row>
    <row r="4575" spans="5:6" x14ac:dyDescent="0.25">
      <c r="E4575" s="6"/>
      <c r="F4575" s="6"/>
    </row>
    <row r="4576" spans="5:6" x14ac:dyDescent="0.25">
      <c r="E4576" s="6"/>
      <c r="F4576" s="6"/>
    </row>
    <row r="4577" spans="5:6" x14ac:dyDescent="0.25">
      <c r="E4577" s="6"/>
      <c r="F4577" s="6"/>
    </row>
    <row r="4578" spans="5:6" x14ac:dyDescent="0.25">
      <c r="E4578" s="6"/>
      <c r="F4578" s="6"/>
    </row>
    <row r="4579" spans="5:6" x14ac:dyDescent="0.25">
      <c r="E4579" s="6"/>
      <c r="F4579" s="6"/>
    </row>
    <row r="4580" spans="5:6" x14ac:dyDescent="0.25">
      <c r="E4580" s="6"/>
      <c r="F4580" s="6"/>
    </row>
    <row r="4581" spans="5:6" x14ac:dyDescent="0.25">
      <c r="E4581" s="6"/>
      <c r="F4581" s="6"/>
    </row>
    <row r="4582" spans="5:6" x14ac:dyDescent="0.25">
      <c r="E4582" s="6"/>
      <c r="F4582" s="6"/>
    </row>
    <row r="4583" spans="5:6" x14ac:dyDescent="0.25">
      <c r="E4583" s="6"/>
      <c r="F4583" s="6"/>
    </row>
    <row r="4584" spans="5:6" x14ac:dyDescent="0.25">
      <c r="E4584" s="6"/>
      <c r="F4584" s="6"/>
    </row>
    <row r="4585" spans="5:6" x14ac:dyDescent="0.25">
      <c r="E4585" s="6"/>
      <c r="F4585" s="6"/>
    </row>
    <row r="4586" spans="5:6" x14ac:dyDescent="0.25">
      <c r="E4586" s="6"/>
      <c r="F4586" s="6"/>
    </row>
    <row r="4587" spans="5:6" x14ac:dyDescent="0.25">
      <c r="E4587" s="6"/>
      <c r="F4587" s="6"/>
    </row>
    <row r="4588" spans="5:6" x14ac:dyDescent="0.25">
      <c r="E4588" s="6"/>
      <c r="F4588" s="6"/>
    </row>
    <row r="4589" spans="5:6" x14ac:dyDescent="0.25">
      <c r="E4589" s="6"/>
      <c r="F4589" s="6"/>
    </row>
    <row r="4590" spans="5:6" x14ac:dyDescent="0.25">
      <c r="E4590" s="6"/>
      <c r="F4590" s="6"/>
    </row>
    <row r="4591" spans="5:6" x14ac:dyDescent="0.25">
      <c r="E4591" s="6"/>
      <c r="F4591" s="6"/>
    </row>
    <row r="4592" spans="5:6" x14ac:dyDescent="0.25">
      <c r="E4592" s="6"/>
      <c r="F4592" s="6"/>
    </row>
    <row r="4593" spans="5:6" x14ac:dyDescent="0.25">
      <c r="E4593" s="6"/>
      <c r="F4593" s="6"/>
    </row>
    <row r="4594" spans="5:6" x14ac:dyDescent="0.25">
      <c r="E4594" s="6"/>
      <c r="F4594" s="6"/>
    </row>
    <row r="4595" spans="5:6" x14ac:dyDescent="0.25">
      <c r="E4595" s="6"/>
      <c r="F4595" s="6"/>
    </row>
    <row r="4596" spans="5:6" x14ac:dyDescent="0.25">
      <c r="E4596" s="6"/>
      <c r="F4596" s="6"/>
    </row>
    <row r="4597" spans="5:6" x14ac:dyDescent="0.25">
      <c r="E4597" s="6"/>
      <c r="F4597" s="6"/>
    </row>
    <row r="4598" spans="5:6" x14ac:dyDescent="0.25">
      <c r="E4598" s="6"/>
      <c r="F4598" s="6"/>
    </row>
    <row r="4599" spans="5:6" x14ac:dyDescent="0.25">
      <c r="E4599" s="6"/>
      <c r="F4599" s="6"/>
    </row>
    <row r="4600" spans="5:6" x14ac:dyDescent="0.25">
      <c r="E4600" s="6"/>
      <c r="F4600" s="6"/>
    </row>
    <row r="4601" spans="5:6" x14ac:dyDescent="0.25">
      <c r="E4601" s="6"/>
      <c r="F4601" s="6"/>
    </row>
    <row r="4602" spans="5:6" x14ac:dyDescent="0.25">
      <c r="E4602" s="6"/>
      <c r="F4602" s="6"/>
    </row>
    <row r="4603" spans="5:6" x14ac:dyDescent="0.25">
      <c r="E4603" s="6"/>
      <c r="F4603" s="6"/>
    </row>
    <row r="4604" spans="5:6" x14ac:dyDescent="0.25">
      <c r="E4604" s="6"/>
      <c r="F4604" s="6"/>
    </row>
    <row r="4605" spans="5:6" x14ac:dyDescent="0.25">
      <c r="E4605" s="6"/>
      <c r="F4605" s="6"/>
    </row>
    <row r="4606" spans="5:6" x14ac:dyDescent="0.25">
      <c r="E4606" s="6"/>
      <c r="F4606" s="6"/>
    </row>
    <row r="4607" spans="5:6" x14ac:dyDescent="0.25">
      <c r="E4607" s="6"/>
      <c r="F4607" s="6"/>
    </row>
    <row r="4608" spans="5:6" x14ac:dyDescent="0.25">
      <c r="E4608" s="6"/>
      <c r="F4608" s="6"/>
    </row>
    <row r="4609" spans="5:6" x14ac:dyDescent="0.25">
      <c r="E4609" s="6"/>
      <c r="F4609" s="6"/>
    </row>
    <row r="4610" spans="5:6" x14ac:dyDescent="0.25">
      <c r="E4610" s="6"/>
      <c r="F4610" s="6"/>
    </row>
    <row r="4611" spans="5:6" x14ac:dyDescent="0.25">
      <c r="E4611" s="6"/>
      <c r="F4611" s="6"/>
    </row>
    <row r="4612" spans="5:6" x14ac:dyDescent="0.25">
      <c r="E4612" s="6"/>
      <c r="F4612" s="6"/>
    </row>
    <row r="4613" spans="5:6" x14ac:dyDescent="0.25">
      <c r="E4613" s="6"/>
      <c r="F4613" s="6"/>
    </row>
    <row r="4614" spans="5:6" x14ac:dyDescent="0.25">
      <c r="E4614" s="6"/>
      <c r="F4614" s="6"/>
    </row>
    <row r="4615" spans="5:6" x14ac:dyDescent="0.25">
      <c r="E4615" s="6"/>
      <c r="F4615" s="6"/>
    </row>
    <row r="4616" spans="5:6" x14ac:dyDescent="0.25">
      <c r="E4616" s="6"/>
      <c r="F4616" s="6"/>
    </row>
    <row r="4617" spans="5:6" x14ac:dyDescent="0.25">
      <c r="E4617" s="6"/>
      <c r="F4617" s="6"/>
    </row>
    <row r="4618" spans="5:6" x14ac:dyDescent="0.25">
      <c r="E4618" s="6"/>
      <c r="F4618" s="6"/>
    </row>
    <row r="4619" spans="5:6" x14ac:dyDescent="0.25">
      <c r="E4619" s="6"/>
      <c r="F4619" s="6"/>
    </row>
    <row r="4620" spans="5:6" x14ac:dyDescent="0.25">
      <c r="E4620" s="6"/>
      <c r="F4620" s="6"/>
    </row>
    <row r="4621" spans="5:6" x14ac:dyDescent="0.25">
      <c r="E4621" s="6"/>
      <c r="F4621" s="6"/>
    </row>
    <row r="4622" spans="5:6" x14ac:dyDescent="0.25">
      <c r="E4622" s="6"/>
      <c r="F4622" s="6"/>
    </row>
    <row r="4623" spans="5:6" x14ac:dyDescent="0.25">
      <c r="E4623" s="6"/>
      <c r="F4623" s="6"/>
    </row>
    <row r="4624" spans="5:6" x14ac:dyDescent="0.25">
      <c r="E4624" s="6"/>
      <c r="F4624" s="6"/>
    </row>
    <row r="4625" spans="5:6" x14ac:dyDescent="0.25">
      <c r="E4625" s="6"/>
      <c r="F4625" s="6"/>
    </row>
    <row r="4626" spans="5:6" x14ac:dyDescent="0.25">
      <c r="E4626" s="6"/>
      <c r="F4626" s="6"/>
    </row>
    <row r="4627" spans="5:6" x14ac:dyDescent="0.25">
      <c r="E4627" s="6"/>
      <c r="F4627" s="6"/>
    </row>
    <row r="4628" spans="5:6" x14ac:dyDescent="0.25">
      <c r="E4628" s="6"/>
      <c r="F4628" s="6"/>
    </row>
    <row r="4629" spans="5:6" x14ac:dyDescent="0.25">
      <c r="E4629" s="6"/>
      <c r="F4629" s="6"/>
    </row>
    <row r="4630" spans="5:6" x14ac:dyDescent="0.25">
      <c r="E4630" s="6"/>
      <c r="F4630" s="6"/>
    </row>
    <row r="4631" spans="5:6" x14ac:dyDescent="0.25">
      <c r="E4631" s="6"/>
      <c r="F4631" s="6"/>
    </row>
    <row r="4632" spans="5:6" x14ac:dyDescent="0.25">
      <c r="E4632" s="6"/>
      <c r="F4632" s="6"/>
    </row>
    <row r="4633" spans="5:6" x14ac:dyDescent="0.25">
      <c r="E4633" s="6"/>
      <c r="F4633" s="6"/>
    </row>
    <row r="4634" spans="5:6" x14ac:dyDescent="0.25">
      <c r="E4634" s="6"/>
      <c r="F4634" s="6"/>
    </row>
    <row r="4635" spans="5:6" x14ac:dyDescent="0.25">
      <c r="E4635" s="6"/>
      <c r="F4635" s="6"/>
    </row>
    <row r="4636" spans="5:6" x14ac:dyDescent="0.25">
      <c r="E4636" s="6"/>
      <c r="F4636" s="6"/>
    </row>
    <row r="4637" spans="5:6" x14ac:dyDescent="0.25">
      <c r="E4637" s="6"/>
      <c r="F4637" s="6"/>
    </row>
    <row r="4638" spans="5:6" x14ac:dyDescent="0.25">
      <c r="E4638" s="6"/>
      <c r="F4638" s="6"/>
    </row>
    <row r="4639" spans="5:6" x14ac:dyDescent="0.25">
      <c r="E4639" s="6"/>
      <c r="F4639" s="6"/>
    </row>
    <row r="4640" spans="5:6" x14ac:dyDescent="0.25">
      <c r="E4640" s="6"/>
      <c r="F4640" s="6"/>
    </row>
    <row r="4641" spans="5:6" x14ac:dyDescent="0.25">
      <c r="E4641" s="6"/>
      <c r="F4641" s="6"/>
    </row>
    <row r="4642" spans="5:6" x14ac:dyDescent="0.25">
      <c r="E4642" s="6"/>
      <c r="F4642" s="6"/>
    </row>
    <row r="4643" spans="5:6" x14ac:dyDescent="0.25">
      <c r="E4643" s="6"/>
      <c r="F4643" s="6"/>
    </row>
    <row r="4644" spans="5:6" x14ac:dyDescent="0.25">
      <c r="E4644" s="6"/>
      <c r="F4644" s="6"/>
    </row>
    <row r="4645" spans="5:6" x14ac:dyDescent="0.25">
      <c r="E4645" s="6"/>
      <c r="F4645" s="6"/>
    </row>
    <row r="4646" spans="5:6" x14ac:dyDescent="0.25">
      <c r="E4646" s="6"/>
      <c r="F4646" s="6"/>
    </row>
    <row r="4647" spans="5:6" x14ac:dyDescent="0.25">
      <c r="E4647" s="6"/>
      <c r="F4647" s="6"/>
    </row>
    <row r="4648" spans="5:6" x14ac:dyDescent="0.25">
      <c r="E4648" s="6"/>
      <c r="F4648" s="6"/>
    </row>
    <row r="4649" spans="5:6" x14ac:dyDescent="0.25">
      <c r="E4649" s="6"/>
      <c r="F4649" s="6"/>
    </row>
    <row r="4650" spans="5:6" x14ac:dyDescent="0.25">
      <c r="E4650" s="6"/>
      <c r="F4650" s="6"/>
    </row>
    <row r="4651" spans="5:6" x14ac:dyDescent="0.25">
      <c r="E4651" s="6"/>
      <c r="F4651" s="6"/>
    </row>
    <row r="4652" spans="5:6" x14ac:dyDescent="0.25">
      <c r="E4652" s="6"/>
      <c r="F4652" s="6"/>
    </row>
    <row r="4653" spans="5:6" x14ac:dyDescent="0.25">
      <c r="E4653" s="6"/>
      <c r="F4653" s="6"/>
    </row>
    <row r="4654" spans="5:6" x14ac:dyDescent="0.25">
      <c r="E4654" s="6"/>
      <c r="F4654" s="6"/>
    </row>
    <row r="4655" spans="5:6" x14ac:dyDescent="0.25">
      <c r="E4655" s="6"/>
      <c r="F4655" s="6"/>
    </row>
    <row r="4656" spans="5:6" x14ac:dyDescent="0.25">
      <c r="E4656" s="6"/>
      <c r="F4656" s="6"/>
    </row>
    <row r="4657" spans="5:6" x14ac:dyDescent="0.25">
      <c r="E4657" s="6"/>
      <c r="F4657" s="6"/>
    </row>
    <row r="4658" spans="5:6" x14ac:dyDescent="0.25">
      <c r="E4658" s="6"/>
      <c r="F4658" s="6"/>
    </row>
    <row r="4659" spans="5:6" x14ac:dyDescent="0.25">
      <c r="E4659" s="6"/>
      <c r="F4659" s="6"/>
    </row>
    <row r="4660" spans="5:6" x14ac:dyDescent="0.25">
      <c r="E4660" s="6"/>
      <c r="F4660" s="6"/>
    </row>
    <row r="4661" spans="5:6" x14ac:dyDescent="0.25">
      <c r="E4661" s="6"/>
      <c r="F4661" s="6"/>
    </row>
    <row r="4662" spans="5:6" x14ac:dyDescent="0.25">
      <c r="E4662" s="6"/>
      <c r="F4662" s="6"/>
    </row>
    <row r="4663" spans="5:6" x14ac:dyDescent="0.25">
      <c r="E4663" s="6"/>
      <c r="F4663" s="6"/>
    </row>
    <row r="4664" spans="5:6" x14ac:dyDescent="0.25">
      <c r="E4664" s="6"/>
      <c r="F4664" s="6"/>
    </row>
    <row r="4665" spans="5:6" x14ac:dyDescent="0.25">
      <c r="E4665" s="6"/>
      <c r="F4665" s="6"/>
    </row>
    <row r="4666" spans="5:6" x14ac:dyDescent="0.25">
      <c r="E4666" s="6"/>
      <c r="F4666" s="6"/>
    </row>
    <row r="4667" spans="5:6" x14ac:dyDescent="0.25">
      <c r="E4667" s="6"/>
      <c r="F4667" s="6"/>
    </row>
    <row r="4668" spans="5:6" x14ac:dyDescent="0.25">
      <c r="E4668" s="6"/>
      <c r="F4668" s="6"/>
    </row>
    <row r="4669" spans="5:6" x14ac:dyDescent="0.25">
      <c r="E4669" s="6"/>
      <c r="F4669" s="6"/>
    </row>
    <row r="4670" spans="5:6" x14ac:dyDescent="0.25">
      <c r="E4670" s="6"/>
      <c r="F4670" s="6"/>
    </row>
    <row r="4671" spans="5:6" x14ac:dyDescent="0.25">
      <c r="E4671" s="6"/>
      <c r="F4671" s="6"/>
    </row>
    <row r="4672" spans="5:6" x14ac:dyDescent="0.25">
      <c r="E4672" s="6"/>
      <c r="F4672" s="6"/>
    </row>
    <row r="4673" spans="5:6" x14ac:dyDescent="0.25">
      <c r="E4673" s="6"/>
      <c r="F4673" s="6"/>
    </row>
    <row r="4674" spans="5:6" x14ac:dyDescent="0.25">
      <c r="E4674" s="6"/>
      <c r="F4674" s="6"/>
    </row>
    <row r="4675" spans="5:6" x14ac:dyDescent="0.25">
      <c r="E4675" s="6"/>
      <c r="F4675" s="6"/>
    </row>
    <row r="4676" spans="5:6" x14ac:dyDescent="0.25">
      <c r="E4676" s="6"/>
      <c r="F4676" s="6"/>
    </row>
    <row r="4677" spans="5:6" x14ac:dyDescent="0.25">
      <c r="E4677" s="6"/>
      <c r="F4677" s="6"/>
    </row>
    <row r="4678" spans="5:6" x14ac:dyDescent="0.25">
      <c r="E4678" s="6"/>
      <c r="F4678" s="6"/>
    </row>
    <row r="4679" spans="5:6" x14ac:dyDescent="0.25">
      <c r="E4679" s="6"/>
      <c r="F4679" s="6"/>
    </row>
    <row r="4680" spans="5:6" x14ac:dyDescent="0.25">
      <c r="E4680" s="6"/>
      <c r="F4680" s="6"/>
    </row>
    <row r="4681" spans="5:6" x14ac:dyDescent="0.25">
      <c r="E4681" s="6"/>
      <c r="F4681" s="6"/>
    </row>
    <row r="4682" spans="5:6" x14ac:dyDescent="0.25">
      <c r="E4682" s="6"/>
      <c r="F4682" s="6"/>
    </row>
    <row r="4683" spans="5:6" x14ac:dyDescent="0.25">
      <c r="E4683" s="6"/>
      <c r="F4683" s="6"/>
    </row>
    <row r="4684" spans="5:6" x14ac:dyDescent="0.25">
      <c r="E4684" s="6"/>
      <c r="F4684" s="6"/>
    </row>
    <row r="4685" spans="5:6" x14ac:dyDescent="0.25">
      <c r="E4685" s="6"/>
      <c r="F4685" s="6"/>
    </row>
    <row r="4686" spans="5:6" x14ac:dyDescent="0.25">
      <c r="E4686" s="6"/>
      <c r="F4686" s="6"/>
    </row>
    <row r="4687" spans="5:6" x14ac:dyDescent="0.25">
      <c r="E4687" s="6"/>
      <c r="F4687" s="6"/>
    </row>
    <row r="4688" spans="5:6" x14ac:dyDescent="0.25">
      <c r="E4688" s="6"/>
      <c r="F4688" s="6"/>
    </row>
    <row r="4689" spans="5:6" x14ac:dyDescent="0.25">
      <c r="E4689" s="6"/>
      <c r="F4689" s="6"/>
    </row>
    <row r="4690" spans="5:6" x14ac:dyDescent="0.25">
      <c r="E4690" s="6"/>
      <c r="F4690" s="6"/>
    </row>
    <row r="4691" spans="5:6" x14ac:dyDescent="0.25">
      <c r="E4691" s="6"/>
      <c r="F4691" s="6"/>
    </row>
    <row r="4692" spans="5:6" x14ac:dyDescent="0.25">
      <c r="E4692" s="6"/>
      <c r="F4692" s="6"/>
    </row>
    <row r="4693" spans="5:6" x14ac:dyDescent="0.25">
      <c r="E4693" s="6"/>
      <c r="F4693" s="6"/>
    </row>
    <row r="4694" spans="5:6" x14ac:dyDescent="0.25">
      <c r="E4694" s="6"/>
      <c r="F4694" s="6"/>
    </row>
    <row r="4695" spans="5:6" x14ac:dyDescent="0.25">
      <c r="E4695" s="6"/>
      <c r="F4695" s="6"/>
    </row>
    <row r="4696" spans="5:6" x14ac:dyDescent="0.25">
      <c r="E4696" s="6"/>
      <c r="F4696" s="6"/>
    </row>
    <row r="4697" spans="5:6" x14ac:dyDescent="0.25">
      <c r="E4697" s="6"/>
      <c r="F4697" s="6"/>
    </row>
    <row r="4698" spans="5:6" x14ac:dyDescent="0.25">
      <c r="E4698" s="6"/>
      <c r="F4698" s="6"/>
    </row>
    <row r="4699" spans="5:6" x14ac:dyDescent="0.25">
      <c r="E4699" s="6"/>
      <c r="F4699" s="6"/>
    </row>
    <row r="4700" spans="5:6" x14ac:dyDescent="0.25">
      <c r="E4700" s="6"/>
      <c r="F4700" s="6"/>
    </row>
    <row r="4701" spans="5:6" x14ac:dyDescent="0.25">
      <c r="E4701" s="6"/>
      <c r="F4701" s="6"/>
    </row>
    <row r="4702" spans="5:6" x14ac:dyDescent="0.25">
      <c r="E4702" s="6"/>
      <c r="F4702" s="6"/>
    </row>
    <row r="4703" spans="5:6" x14ac:dyDescent="0.25">
      <c r="E4703" s="6"/>
      <c r="F4703" s="6"/>
    </row>
    <row r="4704" spans="5:6" x14ac:dyDescent="0.25">
      <c r="E4704" s="6"/>
      <c r="F4704" s="6"/>
    </row>
    <row r="4705" spans="5:6" x14ac:dyDescent="0.25">
      <c r="E4705" s="6"/>
      <c r="F4705" s="6"/>
    </row>
    <row r="4706" spans="5:6" x14ac:dyDescent="0.25">
      <c r="E4706" s="6"/>
      <c r="F4706" s="6"/>
    </row>
    <row r="4707" spans="5:6" x14ac:dyDescent="0.25">
      <c r="E4707" s="6"/>
      <c r="F4707" s="6"/>
    </row>
    <row r="4708" spans="5:6" x14ac:dyDescent="0.25">
      <c r="E4708" s="6"/>
      <c r="F4708" s="6"/>
    </row>
    <row r="4709" spans="5:6" x14ac:dyDescent="0.25">
      <c r="E4709" s="6"/>
      <c r="F4709" s="6"/>
    </row>
    <row r="4710" spans="5:6" x14ac:dyDescent="0.25">
      <c r="E4710" s="6"/>
      <c r="F4710" s="6"/>
    </row>
    <row r="4711" spans="5:6" x14ac:dyDescent="0.25">
      <c r="E4711" s="6"/>
      <c r="F4711" s="6"/>
    </row>
    <row r="4712" spans="5:6" x14ac:dyDescent="0.25">
      <c r="E4712" s="6"/>
      <c r="F4712" s="6"/>
    </row>
    <row r="4713" spans="5:6" x14ac:dyDescent="0.25">
      <c r="E4713" s="6"/>
      <c r="F4713" s="6"/>
    </row>
    <row r="4714" spans="5:6" x14ac:dyDescent="0.25">
      <c r="E4714" s="6"/>
      <c r="F4714" s="6"/>
    </row>
    <row r="4715" spans="5:6" x14ac:dyDescent="0.25">
      <c r="E4715" s="6"/>
      <c r="F4715" s="6"/>
    </row>
    <row r="4716" spans="5:6" x14ac:dyDescent="0.25">
      <c r="E4716" s="6"/>
      <c r="F4716" s="6"/>
    </row>
    <row r="4717" spans="5:6" x14ac:dyDescent="0.25">
      <c r="E4717" s="6"/>
      <c r="F4717" s="6"/>
    </row>
    <row r="4718" spans="5:6" x14ac:dyDescent="0.25">
      <c r="E4718" s="6"/>
      <c r="F4718" s="6"/>
    </row>
    <row r="4719" spans="5:6" x14ac:dyDescent="0.25">
      <c r="E4719" s="6"/>
      <c r="F4719" s="6"/>
    </row>
    <row r="4720" spans="5:6" x14ac:dyDescent="0.25">
      <c r="E4720" s="6"/>
      <c r="F4720" s="6"/>
    </row>
    <row r="4721" spans="5:6" x14ac:dyDescent="0.25">
      <c r="E4721" s="6"/>
      <c r="F4721" s="6"/>
    </row>
    <row r="4722" spans="5:6" x14ac:dyDescent="0.25">
      <c r="E4722" s="6"/>
      <c r="F4722" s="6"/>
    </row>
    <row r="4723" spans="5:6" x14ac:dyDescent="0.25">
      <c r="E4723" s="6"/>
      <c r="F4723" s="6"/>
    </row>
    <row r="4724" spans="5:6" x14ac:dyDescent="0.25">
      <c r="E4724" s="6"/>
      <c r="F4724" s="6"/>
    </row>
    <row r="4725" spans="5:6" x14ac:dyDescent="0.25">
      <c r="E4725" s="6"/>
      <c r="F4725" s="6"/>
    </row>
    <row r="4726" spans="5:6" x14ac:dyDescent="0.25">
      <c r="E4726" s="6"/>
      <c r="F4726" s="6"/>
    </row>
    <row r="4727" spans="5:6" x14ac:dyDescent="0.25">
      <c r="E4727" s="6"/>
      <c r="F4727" s="6"/>
    </row>
    <row r="4728" spans="5:6" x14ac:dyDescent="0.25">
      <c r="E4728" s="6"/>
      <c r="F4728" s="6"/>
    </row>
    <row r="4729" spans="5:6" x14ac:dyDescent="0.25">
      <c r="E4729" s="6"/>
      <c r="F4729" s="6"/>
    </row>
    <row r="4730" spans="5:6" x14ac:dyDescent="0.25">
      <c r="E4730" s="6"/>
      <c r="F4730" s="6"/>
    </row>
    <row r="4731" spans="5:6" x14ac:dyDescent="0.25">
      <c r="E4731" s="6"/>
      <c r="F4731" s="6"/>
    </row>
    <row r="4732" spans="5:6" x14ac:dyDescent="0.25">
      <c r="E4732" s="6"/>
      <c r="F4732" s="6"/>
    </row>
    <row r="4733" spans="5:6" x14ac:dyDescent="0.25">
      <c r="E4733" s="6"/>
      <c r="F4733" s="6"/>
    </row>
    <row r="4734" spans="5:6" x14ac:dyDescent="0.25">
      <c r="E4734" s="6"/>
      <c r="F4734" s="6"/>
    </row>
    <row r="4735" spans="5:6" x14ac:dyDescent="0.25">
      <c r="E4735" s="6"/>
      <c r="F4735" s="6"/>
    </row>
    <row r="4736" spans="5:6" x14ac:dyDescent="0.25">
      <c r="E4736" s="6"/>
      <c r="F4736" s="6"/>
    </row>
    <row r="4737" spans="5:6" x14ac:dyDescent="0.25">
      <c r="E4737" s="6"/>
      <c r="F4737" s="6"/>
    </row>
    <row r="4738" spans="5:6" x14ac:dyDescent="0.25">
      <c r="E4738" s="6"/>
      <c r="F4738" s="6"/>
    </row>
    <row r="4739" spans="5:6" x14ac:dyDescent="0.25">
      <c r="E4739" s="6"/>
      <c r="F4739" s="6"/>
    </row>
    <row r="4740" spans="5:6" x14ac:dyDescent="0.25">
      <c r="E4740" s="6"/>
      <c r="F4740" s="6"/>
    </row>
    <row r="4741" spans="5:6" x14ac:dyDescent="0.25">
      <c r="E4741" s="6"/>
      <c r="F4741" s="6"/>
    </row>
    <row r="4742" spans="5:6" x14ac:dyDescent="0.25">
      <c r="E4742" s="6"/>
      <c r="F4742" s="6"/>
    </row>
    <row r="4743" spans="5:6" x14ac:dyDescent="0.25">
      <c r="E4743" s="6"/>
      <c r="F4743" s="6"/>
    </row>
    <row r="4744" spans="5:6" x14ac:dyDescent="0.25">
      <c r="E4744" s="6"/>
      <c r="F4744" s="6"/>
    </row>
    <row r="4745" spans="5:6" x14ac:dyDescent="0.25">
      <c r="E4745" s="6"/>
      <c r="F4745" s="6"/>
    </row>
    <row r="4746" spans="5:6" x14ac:dyDescent="0.25">
      <c r="E4746" s="6"/>
      <c r="F4746" s="6"/>
    </row>
    <row r="4747" spans="5:6" x14ac:dyDescent="0.25">
      <c r="E4747" s="6"/>
      <c r="F4747" s="6"/>
    </row>
    <row r="4748" spans="5:6" x14ac:dyDescent="0.25">
      <c r="E4748" s="6"/>
      <c r="F4748" s="6"/>
    </row>
    <row r="4749" spans="5:6" x14ac:dyDescent="0.25">
      <c r="E4749" s="6"/>
      <c r="F4749" s="6"/>
    </row>
    <row r="4750" spans="5:6" x14ac:dyDescent="0.25">
      <c r="E4750" s="6"/>
      <c r="F4750" s="6"/>
    </row>
    <row r="4751" spans="5:6" x14ac:dyDescent="0.25">
      <c r="E4751" s="6"/>
      <c r="F4751" s="6"/>
    </row>
    <row r="4752" spans="5:6" x14ac:dyDescent="0.25">
      <c r="E4752" s="6"/>
      <c r="F4752" s="6"/>
    </row>
    <row r="4753" spans="5:6" x14ac:dyDescent="0.25">
      <c r="E4753" s="6"/>
      <c r="F4753" s="6"/>
    </row>
    <row r="4754" spans="5:6" x14ac:dyDescent="0.25">
      <c r="E4754" s="6"/>
      <c r="F4754" s="6"/>
    </row>
    <row r="4755" spans="5:6" x14ac:dyDescent="0.25">
      <c r="E4755" s="6"/>
      <c r="F4755" s="6"/>
    </row>
    <row r="4756" spans="5:6" x14ac:dyDescent="0.25">
      <c r="E4756" s="6"/>
      <c r="F4756" s="6"/>
    </row>
    <row r="4757" spans="5:6" x14ac:dyDescent="0.25">
      <c r="E4757" s="6"/>
      <c r="F4757" s="6"/>
    </row>
    <row r="4758" spans="5:6" x14ac:dyDescent="0.25">
      <c r="E4758" s="6"/>
      <c r="F4758" s="6"/>
    </row>
    <row r="4759" spans="5:6" x14ac:dyDescent="0.25">
      <c r="E4759" s="6"/>
      <c r="F4759" s="6"/>
    </row>
    <row r="4760" spans="5:6" x14ac:dyDescent="0.25">
      <c r="E4760" s="6"/>
      <c r="F4760" s="6"/>
    </row>
    <row r="4761" spans="5:6" x14ac:dyDescent="0.25">
      <c r="E4761" s="6"/>
      <c r="F4761" s="6"/>
    </row>
    <row r="4762" spans="5:6" x14ac:dyDescent="0.25">
      <c r="E4762" s="6"/>
      <c r="F4762" s="6"/>
    </row>
    <row r="4763" spans="5:6" x14ac:dyDescent="0.25">
      <c r="E4763" s="6"/>
      <c r="F4763" s="6"/>
    </row>
    <row r="4764" spans="5:6" x14ac:dyDescent="0.25">
      <c r="E4764" s="6"/>
      <c r="F4764" s="6"/>
    </row>
    <row r="4765" spans="5:6" x14ac:dyDescent="0.25">
      <c r="E4765" s="6"/>
      <c r="F4765" s="6"/>
    </row>
    <row r="4766" spans="5:6" x14ac:dyDescent="0.25">
      <c r="E4766" s="6"/>
      <c r="F4766" s="6"/>
    </row>
    <row r="4767" spans="5:6" x14ac:dyDescent="0.25">
      <c r="E4767" s="6"/>
      <c r="F4767" s="6"/>
    </row>
    <row r="4768" spans="5:6" x14ac:dyDescent="0.25">
      <c r="E4768" s="6"/>
      <c r="F4768" s="6"/>
    </row>
    <row r="4769" spans="5:6" x14ac:dyDescent="0.25">
      <c r="E4769" s="6"/>
      <c r="F4769" s="6"/>
    </row>
    <row r="4770" spans="5:6" x14ac:dyDescent="0.25">
      <c r="E4770" s="6"/>
      <c r="F4770" s="6"/>
    </row>
    <row r="4771" spans="5:6" x14ac:dyDescent="0.25">
      <c r="E4771" s="6"/>
      <c r="F4771" s="6"/>
    </row>
    <row r="4772" spans="5:6" x14ac:dyDescent="0.25">
      <c r="E4772" s="6"/>
      <c r="F4772" s="6"/>
    </row>
    <row r="4773" spans="5:6" x14ac:dyDescent="0.25">
      <c r="E4773" s="6"/>
      <c r="F4773" s="6"/>
    </row>
    <row r="4774" spans="5:6" x14ac:dyDescent="0.25">
      <c r="E4774" s="6"/>
      <c r="F4774" s="6"/>
    </row>
    <row r="4775" spans="5:6" x14ac:dyDescent="0.25">
      <c r="E4775" s="6"/>
      <c r="F4775" s="6"/>
    </row>
    <row r="4776" spans="5:6" x14ac:dyDescent="0.25">
      <c r="E4776" s="6"/>
      <c r="F4776" s="6"/>
    </row>
    <row r="4777" spans="5:6" x14ac:dyDescent="0.25">
      <c r="E4777" s="6"/>
      <c r="F4777" s="6"/>
    </row>
    <row r="4778" spans="5:6" x14ac:dyDescent="0.25">
      <c r="E4778" s="6"/>
      <c r="F4778" s="6"/>
    </row>
    <row r="4779" spans="5:6" x14ac:dyDescent="0.25">
      <c r="E4779" s="6"/>
      <c r="F4779" s="6"/>
    </row>
    <row r="4780" spans="5:6" x14ac:dyDescent="0.25">
      <c r="E4780" s="6"/>
      <c r="F4780" s="6"/>
    </row>
    <row r="4781" spans="5:6" x14ac:dyDescent="0.25">
      <c r="E4781" s="6"/>
      <c r="F4781" s="6"/>
    </row>
    <row r="4782" spans="5:6" x14ac:dyDescent="0.25">
      <c r="E4782" s="6"/>
      <c r="F4782" s="6"/>
    </row>
    <row r="4783" spans="5:6" x14ac:dyDescent="0.25">
      <c r="E4783" s="6"/>
      <c r="F4783" s="6"/>
    </row>
    <row r="4784" spans="5:6" x14ac:dyDescent="0.25">
      <c r="E4784" s="6"/>
      <c r="F4784" s="6"/>
    </row>
    <row r="4785" spans="5:6" x14ac:dyDescent="0.25">
      <c r="E4785" s="6"/>
      <c r="F4785" s="6"/>
    </row>
    <row r="4786" spans="5:6" x14ac:dyDescent="0.25">
      <c r="E4786" s="6"/>
      <c r="F4786" s="6"/>
    </row>
    <row r="4787" spans="5:6" x14ac:dyDescent="0.25">
      <c r="E4787" s="6"/>
      <c r="F4787" s="6"/>
    </row>
    <row r="4788" spans="5:6" x14ac:dyDescent="0.25">
      <c r="E4788" s="6"/>
      <c r="F4788" s="6"/>
    </row>
    <row r="4789" spans="5:6" x14ac:dyDescent="0.25">
      <c r="E4789" s="6"/>
      <c r="F4789" s="6"/>
    </row>
    <row r="4790" spans="5:6" x14ac:dyDescent="0.25">
      <c r="E4790" s="6"/>
      <c r="F4790" s="6"/>
    </row>
    <row r="4791" spans="5:6" x14ac:dyDescent="0.25">
      <c r="E4791" s="6"/>
      <c r="F4791" s="6"/>
    </row>
    <row r="4792" spans="5:6" x14ac:dyDescent="0.25">
      <c r="E4792" s="6"/>
      <c r="F4792" s="6"/>
    </row>
    <row r="4793" spans="5:6" x14ac:dyDescent="0.25">
      <c r="E4793" s="6"/>
      <c r="F4793" s="6"/>
    </row>
    <row r="4794" spans="5:6" x14ac:dyDescent="0.25">
      <c r="E4794" s="6"/>
      <c r="F4794" s="6"/>
    </row>
    <row r="4795" spans="5:6" x14ac:dyDescent="0.25">
      <c r="E4795" s="6"/>
      <c r="F4795" s="6"/>
    </row>
    <row r="4796" spans="5:6" x14ac:dyDescent="0.25">
      <c r="E4796" s="6"/>
      <c r="F4796" s="6"/>
    </row>
    <row r="4797" spans="5:6" x14ac:dyDescent="0.25">
      <c r="E4797" s="6"/>
      <c r="F4797" s="6"/>
    </row>
    <row r="4798" spans="5:6" x14ac:dyDescent="0.25">
      <c r="E4798" s="6"/>
      <c r="F4798" s="6"/>
    </row>
    <row r="4799" spans="5:6" x14ac:dyDescent="0.25">
      <c r="E4799" s="6"/>
      <c r="F4799" s="6"/>
    </row>
    <row r="4800" spans="5:6" x14ac:dyDescent="0.25">
      <c r="E4800" s="6"/>
      <c r="F4800" s="6"/>
    </row>
    <row r="4801" spans="5:6" x14ac:dyDescent="0.25">
      <c r="E4801" s="6"/>
      <c r="F4801" s="6"/>
    </row>
    <row r="4802" spans="5:6" x14ac:dyDescent="0.25">
      <c r="E4802" s="6"/>
      <c r="F4802" s="6"/>
    </row>
    <row r="4803" spans="5:6" x14ac:dyDescent="0.25">
      <c r="E4803" s="6"/>
      <c r="F4803" s="6"/>
    </row>
    <row r="4804" spans="5:6" x14ac:dyDescent="0.25">
      <c r="E4804" s="6"/>
      <c r="F4804" s="6"/>
    </row>
    <row r="4805" spans="5:6" x14ac:dyDescent="0.25">
      <c r="E4805" s="6"/>
      <c r="F4805" s="6"/>
    </row>
    <row r="4806" spans="5:6" x14ac:dyDescent="0.25">
      <c r="E4806" s="6"/>
      <c r="F4806" s="6"/>
    </row>
    <row r="4807" spans="5:6" x14ac:dyDescent="0.25">
      <c r="E4807" s="6"/>
      <c r="F4807" s="6"/>
    </row>
    <row r="4808" spans="5:6" x14ac:dyDescent="0.25">
      <c r="E4808" s="6"/>
      <c r="F4808" s="6"/>
    </row>
    <row r="4809" spans="5:6" x14ac:dyDescent="0.25">
      <c r="E4809" s="6"/>
      <c r="F4809" s="6"/>
    </row>
    <row r="4810" spans="5:6" x14ac:dyDescent="0.25">
      <c r="E4810" s="6"/>
      <c r="F4810" s="6"/>
    </row>
    <row r="4811" spans="5:6" x14ac:dyDescent="0.25">
      <c r="E4811" s="6"/>
      <c r="F4811" s="6"/>
    </row>
    <row r="4812" spans="5:6" x14ac:dyDescent="0.25">
      <c r="E4812" s="6"/>
      <c r="F4812" s="6"/>
    </row>
    <row r="4813" spans="5:6" x14ac:dyDescent="0.25">
      <c r="E4813" s="6"/>
      <c r="F4813" s="6"/>
    </row>
    <row r="4814" spans="5:6" x14ac:dyDescent="0.25">
      <c r="E4814" s="6"/>
      <c r="F4814" s="6"/>
    </row>
    <row r="4815" spans="5:6" x14ac:dyDescent="0.25">
      <c r="E4815" s="6"/>
      <c r="F4815" s="6"/>
    </row>
    <row r="4816" spans="5:6" x14ac:dyDescent="0.25">
      <c r="E4816" s="6"/>
      <c r="F4816" s="6"/>
    </row>
    <row r="4817" spans="5:6" x14ac:dyDescent="0.25">
      <c r="E4817" s="6"/>
      <c r="F4817" s="6"/>
    </row>
    <row r="4818" spans="5:6" x14ac:dyDescent="0.25">
      <c r="E4818" s="6"/>
      <c r="F4818" s="6"/>
    </row>
    <row r="4819" spans="5:6" x14ac:dyDescent="0.25">
      <c r="E4819" s="6"/>
      <c r="F4819" s="6"/>
    </row>
    <row r="4820" spans="5:6" x14ac:dyDescent="0.25">
      <c r="E4820" s="6"/>
      <c r="F4820" s="6"/>
    </row>
    <row r="4821" spans="5:6" x14ac:dyDescent="0.25">
      <c r="E4821" s="6"/>
      <c r="F4821" s="6"/>
    </row>
    <row r="4822" spans="5:6" x14ac:dyDescent="0.25">
      <c r="E4822" s="6"/>
      <c r="F4822" s="6"/>
    </row>
    <row r="4823" spans="5:6" x14ac:dyDescent="0.25">
      <c r="E4823" s="6"/>
      <c r="F4823" s="6"/>
    </row>
    <row r="4824" spans="5:6" x14ac:dyDescent="0.25">
      <c r="E4824" s="6"/>
      <c r="F4824" s="6"/>
    </row>
    <row r="4825" spans="5:6" x14ac:dyDescent="0.25">
      <c r="E4825" s="6"/>
      <c r="F4825" s="6"/>
    </row>
    <row r="4826" spans="5:6" x14ac:dyDescent="0.25">
      <c r="E4826" s="6"/>
      <c r="F4826" s="6"/>
    </row>
    <row r="4827" spans="5:6" x14ac:dyDescent="0.25">
      <c r="E4827" s="6"/>
      <c r="F4827" s="6"/>
    </row>
    <row r="4828" spans="5:6" x14ac:dyDescent="0.25">
      <c r="E4828" s="6"/>
      <c r="F4828" s="6"/>
    </row>
    <row r="4829" spans="5:6" x14ac:dyDescent="0.25">
      <c r="E4829" s="6"/>
      <c r="F4829" s="6"/>
    </row>
    <row r="4830" spans="5:6" x14ac:dyDescent="0.25">
      <c r="E4830" s="6"/>
      <c r="F4830" s="6"/>
    </row>
    <row r="4831" spans="5:6" x14ac:dyDescent="0.25">
      <c r="E4831" s="6"/>
      <c r="F4831" s="6"/>
    </row>
    <row r="4832" spans="5:6" x14ac:dyDescent="0.25">
      <c r="E4832" s="6"/>
      <c r="F4832" s="6"/>
    </row>
    <row r="4833" spans="5:6" x14ac:dyDescent="0.25">
      <c r="E4833" s="6"/>
      <c r="F4833" s="6"/>
    </row>
    <row r="4834" spans="5:6" x14ac:dyDescent="0.25">
      <c r="E4834" s="6"/>
      <c r="F4834" s="6"/>
    </row>
    <row r="4835" spans="5:6" x14ac:dyDescent="0.25">
      <c r="E4835" s="6"/>
      <c r="F4835" s="6"/>
    </row>
    <row r="4836" spans="5:6" x14ac:dyDescent="0.25">
      <c r="E4836" s="6"/>
      <c r="F4836" s="6"/>
    </row>
    <row r="4837" spans="5:6" x14ac:dyDescent="0.25">
      <c r="E4837" s="6"/>
      <c r="F4837" s="6"/>
    </row>
    <row r="4838" spans="5:6" x14ac:dyDescent="0.25">
      <c r="E4838" s="6"/>
      <c r="F4838" s="6"/>
    </row>
    <row r="4839" spans="5:6" x14ac:dyDescent="0.25">
      <c r="E4839" s="6"/>
      <c r="F4839" s="6"/>
    </row>
    <row r="4840" spans="5:6" x14ac:dyDescent="0.25">
      <c r="E4840" s="6"/>
      <c r="F4840" s="6"/>
    </row>
    <row r="4841" spans="5:6" x14ac:dyDescent="0.25">
      <c r="E4841" s="6"/>
      <c r="F4841" s="6"/>
    </row>
    <row r="4842" spans="5:6" x14ac:dyDescent="0.25">
      <c r="E4842" s="6"/>
      <c r="F4842" s="6"/>
    </row>
    <row r="4843" spans="5:6" x14ac:dyDescent="0.25">
      <c r="E4843" s="6"/>
      <c r="F4843" s="6"/>
    </row>
    <row r="4844" spans="5:6" x14ac:dyDescent="0.25">
      <c r="E4844" s="6"/>
      <c r="F4844" s="6"/>
    </row>
    <row r="4845" spans="5:6" x14ac:dyDescent="0.25">
      <c r="E4845" s="6"/>
      <c r="F4845" s="6"/>
    </row>
    <row r="4846" spans="5:6" x14ac:dyDescent="0.25">
      <c r="E4846" s="6"/>
      <c r="F4846" s="6"/>
    </row>
    <row r="4847" spans="5:6" x14ac:dyDescent="0.25">
      <c r="E4847" s="6"/>
      <c r="F4847" s="6"/>
    </row>
    <row r="4848" spans="5:6" x14ac:dyDescent="0.25">
      <c r="E4848" s="6"/>
      <c r="F4848" s="6"/>
    </row>
    <row r="4849" spans="5:6" x14ac:dyDescent="0.25">
      <c r="E4849" s="6"/>
      <c r="F4849" s="6"/>
    </row>
    <row r="4850" spans="5:6" x14ac:dyDescent="0.25">
      <c r="E4850" s="6"/>
      <c r="F4850" s="6"/>
    </row>
    <row r="4851" spans="5:6" x14ac:dyDescent="0.25">
      <c r="E4851" s="6"/>
      <c r="F4851" s="6"/>
    </row>
    <row r="4852" spans="5:6" x14ac:dyDescent="0.25">
      <c r="E4852" s="6"/>
      <c r="F4852" s="6"/>
    </row>
    <row r="4853" spans="5:6" x14ac:dyDescent="0.25">
      <c r="E4853" s="6"/>
      <c r="F4853" s="6"/>
    </row>
    <row r="4854" spans="5:6" x14ac:dyDescent="0.25">
      <c r="E4854" s="6"/>
      <c r="F4854" s="6"/>
    </row>
    <row r="4855" spans="5:6" x14ac:dyDescent="0.25">
      <c r="E4855" s="6"/>
      <c r="F4855" s="6"/>
    </row>
    <row r="4856" spans="5:6" x14ac:dyDescent="0.25">
      <c r="E4856" s="6"/>
      <c r="F4856" s="6"/>
    </row>
    <row r="4857" spans="5:6" x14ac:dyDescent="0.25">
      <c r="E4857" s="6"/>
      <c r="F4857" s="6"/>
    </row>
    <row r="4858" spans="5:6" x14ac:dyDescent="0.25">
      <c r="E4858" s="6"/>
      <c r="F4858" s="6"/>
    </row>
    <row r="4859" spans="5:6" x14ac:dyDescent="0.25">
      <c r="E4859" s="6"/>
      <c r="F4859" s="6"/>
    </row>
    <row r="4860" spans="5:6" x14ac:dyDescent="0.25">
      <c r="E4860" s="6"/>
      <c r="F4860" s="6"/>
    </row>
    <row r="4861" spans="5:6" x14ac:dyDescent="0.25">
      <c r="E4861" s="6"/>
      <c r="F4861" s="6"/>
    </row>
    <row r="4862" spans="5:6" x14ac:dyDescent="0.25">
      <c r="E4862" s="6"/>
      <c r="F4862" s="6"/>
    </row>
    <row r="4863" spans="5:6" x14ac:dyDescent="0.25">
      <c r="E4863" s="6"/>
      <c r="F4863" s="6"/>
    </row>
    <row r="4864" spans="5:6" x14ac:dyDescent="0.25">
      <c r="E4864" s="6"/>
      <c r="F4864" s="6"/>
    </row>
    <row r="4865" spans="5:6" x14ac:dyDescent="0.25">
      <c r="E4865" s="6"/>
      <c r="F4865" s="6"/>
    </row>
    <row r="4866" spans="5:6" x14ac:dyDescent="0.25">
      <c r="E4866" s="6"/>
      <c r="F4866" s="6"/>
    </row>
    <row r="4867" spans="5:6" x14ac:dyDescent="0.25">
      <c r="E4867" s="6"/>
      <c r="F4867" s="6"/>
    </row>
    <row r="4868" spans="5:6" x14ac:dyDescent="0.25">
      <c r="E4868" s="6"/>
      <c r="F4868" s="6"/>
    </row>
    <row r="4869" spans="5:6" x14ac:dyDescent="0.25">
      <c r="E4869" s="6"/>
      <c r="F4869" s="6"/>
    </row>
    <row r="4870" spans="5:6" x14ac:dyDescent="0.25">
      <c r="E4870" s="6"/>
      <c r="F4870" s="6"/>
    </row>
    <row r="4871" spans="5:6" x14ac:dyDescent="0.25">
      <c r="E4871" s="6"/>
      <c r="F4871" s="6"/>
    </row>
    <row r="4872" spans="5:6" x14ac:dyDescent="0.25">
      <c r="E4872" s="6"/>
      <c r="F4872" s="6"/>
    </row>
    <row r="4873" spans="5:6" x14ac:dyDescent="0.25">
      <c r="E4873" s="6"/>
      <c r="F4873" s="6"/>
    </row>
    <row r="4874" spans="5:6" x14ac:dyDescent="0.25">
      <c r="E4874" s="6"/>
      <c r="F4874" s="6"/>
    </row>
    <row r="4875" spans="5:6" x14ac:dyDescent="0.25">
      <c r="E4875" s="6"/>
      <c r="F4875" s="6"/>
    </row>
    <row r="4876" spans="5:6" x14ac:dyDescent="0.25">
      <c r="E4876" s="6"/>
      <c r="F4876" s="6"/>
    </row>
    <row r="4877" spans="5:6" x14ac:dyDescent="0.25">
      <c r="E4877" s="6"/>
      <c r="F4877" s="6"/>
    </row>
    <row r="4878" spans="5:6" x14ac:dyDescent="0.25">
      <c r="E4878" s="6"/>
      <c r="F4878" s="6"/>
    </row>
    <row r="4879" spans="5:6" x14ac:dyDescent="0.25">
      <c r="E4879" s="6"/>
      <c r="F4879" s="6"/>
    </row>
    <row r="4880" spans="5:6" x14ac:dyDescent="0.25">
      <c r="E4880" s="6"/>
      <c r="F4880" s="6"/>
    </row>
    <row r="4881" spans="5:6" x14ac:dyDescent="0.25">
      <c r="E4881" s="6"/>
      <c r="F4881" s="6"/>
    </row>
    <row r="4882" spans="5:6" x14ac:dyDescent="0.25">
      <c r="E4882" s="6"/>
      <c r="F4882" s="6"/>
    </row>
    <row r="4883" spans="5:6" x14ac:dyDescent="0.25">
      <c r="E4883" s="6"/>
      <c r="F4883" s="6"/>
    </row>
    <row r="4884" spans="5:6" x14ac:dyDescent="0.25">
      <c r="E4884" s="6"/>
      <c r="F4884" s="6"/>
    </row>
    <row r="4885" spans="5:6" x14ac:dyDescent="0.25">
      <c r="E4885" s="6"/>
      <c r="F4885" s="6"/>
    </row>
    <row r="4886" spans="5:6" x14ac:dyDescent="0.25">
      <c r="E4886" s="6"/>
      <c r="F4886" s="6"/>
    </row>
    <row r="4887" spans="5:6" x14ac:dyDescent="0.25">
      <c r="E4887" s="6"/>
      <c r="F4887" s="6"/>
    </row>
    <row r="4888" spans="5:6" x14ac:dyDescent="0.25">
      <c r="E4888" s="6"/>
      <c r="F4888" s="6"/>
    </row>
    <row r="4889" spans="5:6" x14ac:dyDescent="0.25">
      <c r="E4889" s="6"/>
      <c r="F4889" s="6"/>
    </row>
    <row r="4890" spans="5:6" x14ac:dyDescent="0.25">
      <c r="E4890" s="6"/>
      <c r="F4890" s="6"/>
    </row>
    <row r="4891" spans="5:6" x14ac:dyDescent="0.25">
      <c r="E4891" s="6"/>
      <c r="F4891" s="6"/>
    </row>
    <row r="4892" spans="5:6" x14ac:dyDescent="0.25">
      <c r="E4892" s="6"/>
      <c r="F4892" s="6"/>
    </row>
    <row r="4893" spans="5:6" x14ac:dyDescent="0.25">
      <c r="E4893" s="6"/>
      <c r="F4893" s="6"/>
    </row>
    <row r="4894" spans="5:6" x14ac:dyDescent="0.25">
      <c r="E4894" s="6"/>
      <c r="F4894" s="6"/>
    </row>
    <row r="4895" spans="5:6" x14ac:dyDescent="0.25">
      <c r="E4895" s="6"/>
      <c r="F4895" s="6"/>
    </row>
    <row r="4896" spans="5:6" x14ac:dyDescent="0.25">
      <c r="E4896" s="6"/>
      <c r="F4896" s="6"/>
    </row>
    <row r="4897" spans="5:6" x14ac:dyDescent="0.25">
      <c r="E4897" s="6"/>
      <c r="F4897" s="6"/>
    </row>
    <row r="4898" spans="5:6" x14ac:dyDescent="0.25">
      <c r="E4898" s="6"/>
      <c r="F4898" s="6"/>
    </row>
    <row r="4899" spans="5:6" x14ac:dyDescent="0.25">
      <c r="E4899" s="6"/>
      <c r="F4899" s="6"/>
    </row>
    <row r="4900" spans="5:6" x14ac:dyDescent="0.25">
      <c r="E4900" s="6"/>
      <c r="F4900" s="6"/>
    </row>
    <row r="4901" spans="5:6" x14ac:dyDescent="0.25">
      <c r="E4901" s="6"/>
      <c r="F4901" s="6"/>
    </row>
    <row r="4902" spans="5:6" x14ac:dyDescent="0.25">
      <c r="E4902" s="6"/>
      <c r="F4902" s="6"/>
    </row>
    <row r="4903" spans="5:6" x14ac:dyDescent="0.25">
      <c r="E4903" s="6"/>
      <c r="F4903" s="6"/>
    </row>
    <row r="4904" spans="5:6" x14ac:dyDescent="0.25">
      <c r="E4904" s="6"/>
      <c r="F4904" s="6"/>
    </row>
    <row r="4905" spans="5:6" x14ac:dyDescent="0.25">
      <c r="E4905" s="6"/>
      <c r="F4905" s="6"/>
    </row>
    <row r="4906" spans="5:6" x14ac:dyDescent="0.25">
      <c r="E4906" s="6"/>
      <c r="F4906" s="6"/>
    </row>
    <row r="4907" spans="5:6" x14ac:dyDescent="0.25">
      <c r="E4907" s="6"/>
      <c r="F4907" s="6"/>
    </row>
    <row r="4908" spans="5:6" x14ac:dyDescent="0.25">
      <c r="E4908" s="6"/>
      <c r="F4908" s="6"/>
    </row>
    <row r="4909" spans="5:6" x14ac:dyDescent="0.25">
      <c r="E4909" s="6"/>
      <c r="F4909" s="6"/>
    </row>
    <row r="4910" spans="5:6" x14ac:dyDescent="0.25">
      <c r="E4910" s="6"/>
      <c r="F4910" s="6"/>
    </row>
    <row r="4911" spans="5:6" x14ac:dyDescent="0.25">
      <c r="E4911" s="6"/>
      <c r="F4911" s="6"/>
    </row>
    <row r="4912" spans="5:6" x14ac:dyDescent="0.25">
      <c r="E4912" s="6"/>
      <c r="F4912" s="6"/>
    </row>
    <row r="4913" spans="5:6" x14ac:dyDescent="0.25">
      <c r="E4913" s="6"/>
      <c r="F4913" s="6"/>
    </row>
    <row r="4914" spans="5:6" x14ac:dyDescent="0.25">
      <c r="E4914" s="6"/>
      <c r="F4914" s="6"/>
    </row>
    <row r="4915" spans="5:6" x14ac:dyDescent="0.25">
      <c r="E4915" s="6"/>
      <c r="F4915" s="6"/>
    </row>
    <row r="4916" spans="5:6" x14ac:dyDescent="0.25">
      <c r="E4916" s="6"/>
      <c r="F4916" s="6"/>
    </row>
    <row r="4917" spans="5:6" x14ac:dyDescent="0.25">
      <c r="E4917" s="6"/>
      <c r="F4917" s="6"/>
    </row>
    <row r="4918" spans="5:6" x14ac:dyDescent="0.25">
      <c r="E4918" s="6"/>
      <c r="F4918" s="6"/>
    </row>
    <row r="4919" spans="5:6" x14ac:dyDescent="0.25">
      <c r="E4919" s="6"/>
      <c r="F4919" s="6"/>
    </row>
    <row r="4920" spans="5:6" x14ac:dyDescent="0.25">
      <c r="E4920" s="6"/>
      <c r="F4920" s="6"/>
    </row>
    <row r="4921" spans="5:6" x14ac:dyDescent="0.25">
      <c r="E4921" s="6"/>
      <c r="F4921" s="6"/>
    </row>
    <row r="4922" spans="5:6" x14ac:dyDescent="0.25">
      <c r="E4922" s="6"/>
      <c r="F4922" s="6"/>
    </row>
    <row r="4923" spans="5:6" x14ac:dyDescent="0.25">
      <c r="E4923" s="6"/>
      <c r="F4923" s="6"/>
    </row>
    <row r="4924" spans="5:6" x14ac:dyDescent="0.25">
      <c r="E4924" s="6"/>
      <c r="F4924" s="6"/>
    </row>
    <row r="4925" spans="5:6" x14ac:dyDescent="0.25">
      <c r="E4925" s="6"/>
      <c r="F4925" s="6"/>
    </row>
    <row r="4926" spans="5:6" x14ac:dyDescent="0.25">
      <c r="E4926" s="6"/>
      <c r="F4926" s="6"/>
    </row>
    <row r="4927" spans="5:6" x14ac:dyDescent="0.25">
      <c r="E4927" s="6"/>
      <c r="F4927" s="6"/>
    </row>
    <row r="4928" spans="5:6" x14ac:dyDescent="0.25">
      <c r="E4928" s="6"/>
      <c r="F4928" s="6"/>
    </row>
    <row r="4929" spans="5:6" x14ac:dyDescent="0.25">
      <c r="E4929" s="6"/>
      <c r="F4929" s="6"/>
    </row>
    <row r="4930" spans="5:6" x14ac:dyDescent="0.25">
      <c r="E4930" s="6"/>
      <c r="F4930" s="6"/>
    </row>
    <row r="4931" spans="5:6" x14ac:dyDescent="0.25">
      <c r="E4931" s="6"/>
      <c r="F4931" s="6"/>
    </row>
    <row r="4932" spans="5:6" x14ac:dyDescent="0.25">
      <c r="E4932" s="6"/>
      <c r="F4932" s="6"/>
    </row>
    <row r="4933" spans="5:6" x14ac:dyDescent="0.25">
      <c r="E4933" s="6"/>
      <c r="F4933" s="6"/>
    </row>
    <row r="4934" spans="5:6" x14ac:dyDescent="0.25">
      <c r="E4934" s="6"/>
      <c r="F4934" s="6"/>
    </row>
    <row r="4935" spans="5:6" x14ac:dyDescent="0.25">
      <c r="E4935" s="6"/>
      <c r="F4935" s="6"/>
    </row>
    <row r="4936" spans="5:6" x14ac:dyDescent="0.25">
      <c r="E4936" s="6"/>
      <c r="F4936" s="6"/>
    </row>
    <row r="4937" spans="5:6" x14ac:dyDescent="0.25">
      <c r="E4937" s="6"/>
      <c r="F4937" s="6"/>
    </row>
    <row r="4938" spans="5:6" x14ac:dyDescent="0.25">
      <c r="E4938" s="6"/>
      <c r="F4938" s="6"/>
    </row>
    <row r="4939" spans="5:6" x14ac:dyDescent="0.25">
      <c r="E4939" s="6"/>
      <c r="F4939" s="6"/>
    </row>
    <row r="4940" spans="5:6" x14ac:dyDescent="0.25">
      <c r="E4940" s="6"/>
      <c r="F4940" s="6"/>
    </row>
    <row r="4941" spans="5:6" x14ac:dyDescent="0.25">
      <c r="E4941" s="6"/>
      <c r="F4941" s="6"/>
    </row>
    <row r="4942" spans="5:6" x14ac:dyDescent="0.25">
      <c r="E4942" s="6"/>
      <c r="F4942" s="6"/>
    </row>
    <row r="4943" spans="5:6" x14ac:dyDescent="0.25">
      <c r="E4943" s="6"/>
      <c r="F4943" s="6"/>
    </row>
    <row r="4944" spans="5:6" x14ac:dyDescent="0.25">
      <c r="E4944" s="6"/>
      <c r="F4944" s="6"/>
    </row>
    <row r="4945" spans="5:6" x14ac:dyDescent="0.25">
      <c r="E4945" s="6"/>
      <c r="F4945" s="6"/>
    </row>
    <row r="4946" spans="5:6" x14ac:dyDescent="0.25">
      <c r="E4946" s="6"/>
      <c r="F4946" s="6"/>
    </row>
    <row r="4947" spans="5:6" x14ac:dyDescent="0.25">
      <c r="E4947" s="6"/>
      <c r="F4947" s="6"/>
    </row>
    <row r="4948" spans="5:6" x14ac:dyDescent="0.25">
      <c r="E4948" s="6"/>
      <c r="F4948" s="6"/>
    </row>
    <row r="4949" spans="5:6" x14ac:dyDescent="0.25">
      <c r="E4949" s="6"/>
      <c r="F4949" s="6"/>
    </row>
    <row r="4950" spans="5:6" x14ac:dyDescent="0.25">
      <c r="E4950" s="6"/>
      <c r="F4950" s="6"/>
    </row>
    <row r="4951" spans="5:6" x14ac:dyDescent="0.25">
      <c r="E4951" s="6"/>
      <c r="F4951" s="6"/>
    </row>
    <row r="4952" spans="5:6" x14ac:dyDescent="0.25">
      <c r="E4952" s="6"/>
      <c r="F4952" s="6"/>
    </row>
    <row r="4953" spans="5:6" x14ac:dyDescent="0.25">
      <c r="E4953" s="6"/>
      <c r="F4953" s="6"/>
    </row>
    <row r="4954" spans="5:6" x14ac:dyDescent="0.25">
      <c r="E4954" s="6"/>
      <c r="F4954" s="6"/>
    </row>
    <row r="4955" spans="5:6" x14ac:dyDescent="0.25">
      <c r="E4955" s="6"/>
      <c r="F4955" s="6"/>
    </row>
    <row r="4956" spans="5:6" x14ac:dyDescent="0.25">
      <c r="E4956" s="6"/>
      <c r="F4956" s="6"/>
    </row>
    <row r="4957" spans="5:6" x14ac:dyDescent="0.25">
      <c r="E4957" s="6"/>
      <c r="F4957" s="6"/>
    </row>
    <row r="4958" spans="5:6" x14ac:dyDescent="0.25">
      <c r="E4958" s="6"/>
      <c r="F4958" s="6"/>
    </row>
    <row r="4959" spans="5:6" x14ac:dyDescent="0.25">
      <c r="E4959" s="6"/>
      <c r="F4959" s="6"/>
    </row>
    <row r="4960" spans="5:6" x14ac:dyDescent="0.25">
      <c r="E4960" s="6"/>
      <c r="F4960" s="6"/>
    </row>
    <row r="4961" spans="5:6" x14ac:dyDescent="0.25">
      <c r="E4961" s="6"/>
      <c r="F4961" s="6"/>
    </row>
    <row r="4962" spans="5:6" x14ac:dyDescent="0.25">
      <c r="E4962" s="6"/>
      <c r="F4962" s="6"/>
    </row>
    <row r="4963" spans="5:6" x14ac:dyDescent="0.25">
      <c r="E4963" s="6"/>
      <c r="F4963" s="6"/>
    </row>
    <row r="4964" spans="5:6" x14ac:dyDescent="0.25">
      <c r="E4964" s="6"/>
      <c r="F4964" s="6"/>
    </row>
    <row r="4965" spans="5:6" x14ac:dyDescent="0.25">
      <c r="E4965" s="6"/>
      <c r="F4965" s="6"/>
    </row>
    <row r="4966" spans="5:6" x14ac:dyDescent="0.25">
      <c r="E4966" s="6"/>
      <c r="F4966" s="6"/>
    </row>
    <row r="4967" spans="5:6" x14ac:dyDescent="0.25">
      <c r="E4967" s="6"/>
      <c r="F4967" s="6"/>
    </row>
    <row r="4968" spans="5:6" x14ac:dyDescent="0.25">
      <c r="E4968" s="6"/>
      <c r="F4968" s="6"/>
    </row>
    <row r="4969" spans="5:6" x14ac:dyDescent="0.25">
      <c r="E4969" s="6"/>
      <c r="F4969" s="6"/>
    </row>
    <row r="4970" spans="5:6" x14ac:dyDescent="0.25">
      <c r="E4970" s="6"/>
      <c r="F4970" s="6"/>
    </row>
    <row r="4971" spans="5:6" x14ac:dyDescent="0.25">
      <c r="E4971" s="6"/>
      <c r="F4971" s="6"/>
    </row>
    <row r="4972" spans="5:6" x14ac:dyDescent="0.25">
      <c r="E4972" s="6"/>
      <c r="F4972" s="6"/>
    </row>
    <row r="4973" spans="5:6" x14ac:dyDescent="0.25">
      <c r="E4973" s="6"/>
      <c r="F4973" s="6"/>
    </row>
    <row r="4974" spans="5:6" x14ac:dyDescent="0.25">
      <c r="E4974" s="6"/>
      <c r="F4974" s="6"/>
    </row>
    <row r="4975" spans="5:6" x14ac:dyDescent="0.25">
      <c r="E4975" s="6"/>
      <c r="F4975" s="6"/>
    </row>
    <row r="4976" spans="5:6" x14ac:dyDescent="0.25">
      <c r="E4976" s="6"/>
      <c r="F4976" s="6"/>
    </row>
    <row r="4977" spans="5:6" x14ac:dyDescent="0.25">
      <c r="E4977" s="6"/>
      <c r="F4977" s="6"/>
    </row>
    <row r="4978" spans="5:6" x14ac:dyDescent="0.25">
      <c r="E4978" s="6"/>
      <c r="F4978" s="6"/>
    </row>
    <row r="4979" spans="5:6" x14ac:dyDescent="0.25">
      <c r="E4979" s="6"/>
      <c r="F4979" s="6"/>
    </row>
    <row r="4980" spans="5:6" x14ac:dyDescent="0.25">
      <c r="E4980" s="6"/>
      <c r="F4980" s="6"/>
    </row>
    <row r="4981" spans="5:6" x14ac:dyDescent="0.25">
      <c r="E4981" s="6"/>
      <c r="F4981" s="6"/>
    </row>
    <row r="4982" spans="5:6" x14ac:dyDescent="0.25">
      <c r="E4982" s="6"/>
      <c r="F4982" s="6"/>
    </row>
    <row r="4983" spans="5:6" x14ac:dyDescent="0.25">
      <c r="E4983" s="6"/>
      <c r="F4983" s="6"/>
    </row>
    <row r="4984" spans="5:6" x14ac:dyDescent="0.25">
      <c r="E4984" s="6"/>
      <c r="F4984" s="6"/>
    </row>
    <row r="4985" spans="5:6" x14ac:dyDescent="0.25">
      <c r="E4985" s="6"/>
      <c r="F4985" s="6"/>
    </row>
    <row r="4986" spans="5:6" x14ac:dyDescent="0.25">
      <c r="E4986" s="6"/>
      <c r="F4986" s="6"/>
    </row>
    <row r="4987" spans="5:6" x14ac:dyDescent="0.25">
      <c r="E4987" s="6"/>
      <c r="F4987" s="6"/>
    </row>
    <row r="4988" spans="5:6" x14ac:dyDescent="0.25">
      <c r="E4988" s="6"/>
      <c r="F4988" s="6"/>
    </row>
    <row r="4989" spans="5:6" x14ac:dyDescent="0.25">
      <c r="E4989" s="6"/>
      <c r="F4989" s="6"/>
    </row>
    <row r="4990" spans="5:6" x14ac:dyDescent="0.25">
      <c r="E4990" s="6"/>
      <c r="F4990" s="6"/>
    </row>
    <row r="4991" spans="5:6" x14ac:dyDescent="0.25">
      <c r="E4991" s="6"/>
      <c r="F4991" s="6"/>
    </row>
    <row r="4992" spans="5:6" x14ac:dyDescent="0.25">
      <c r="E4992" s="6"/>
      <c r="F4992" s="6"/>
    </row>
    <row r="4993" spans="5:6" x14ac:dyDescent="0.25">
      <c r="E4993" s="6"/>
      <c r="F4993" s="6"/>
    </row>
    <row r="4994" spans="5:6" x14ac:dyDescent="0.25">
      <c r="E4994" s="6"/>
      <c r="F4994" s="6"/>
    </row>
    <row r="4995" spans="5:6" x14ac:dyDescent="0.25">
      <c r="E4995" s="6"/>
      <c r="F4995" s="6"/>
    </row>
    <row r="4996" spans="5:6" x14ac:dyDescent="0.25">
      <c r="E4996" s="6"/>
      <c r="F4996" s="6"/>
    </row>
    <row r="4997" spans="5:6" x14ac:dyDescent="0.25">
      <c r="E4997" s="6"/>
      <c r="F4997" s="6"/>
    </row>
    <row r="4998" spans="5:6" x14ac:dyDescent="0.25">
      <c r="E4998" s="6"/>
      <c r="F4998" s="6"/>
    </row>
    <row r="4999" spans="5:6" x14ac:dyDescent="0.25">
      <c r="E4999" s="6"/>
      <c r="F4999" s="6"/>
    </row>
    <row r="5000" spans="5:6" x14ac:dyDescent="0.25">
      <c r="E5000" s="6"/>
      <c r="F5000" s="6"/>
    </row>
    <row r="5001" spans="5:6" x14ac:dyDescent="0.25">
      <c r="E5001" s="6"/>
      <c r="F5001" s="6"/>
    </row>
    <row r="5002" spans="5:6" x14ac:dyDescent="0.25">
      <c r="E5002" s="6"/>
      <c r="F5002" s="6"/>
    </row>
    <row r="5003" spans="5:6" x14ac:dyDescent="0.25">
      <c r="E5003" s="6"/>
      <c r="F5003" s="6"/>
    </row>
    <row r="5004" spans="5:6" x14ac:dyDescent="0.25">
      <c r="E5004" s="6"/>
      <c r="F5004" s="6"/>
    </row>
    <row r="5005" spans="5:6" x14ac:dyDescent="0.25">
      <c r="E5005" s="6"/>
      <c r="F5005" s="6"/>
    </row>
    <row r="5006" spans="5:6" x14ac:dyDescent="0.25">
      <c r="E5006" s="6"/>
      <c r="F5006" s="6"/>
    </row>
    <row r="5007" spans="5:6" x14ac:dyDescent="0.25">
      <c r="E5007" s="6"/>
      <c r="F5007" s="6"/>
    </row>
    <row r="5008" spans="5:6" x14ac:dyDescent="0.25">
      <c r="E5008" s="6"/>
      <c r="F5008" s="6"/>
    </row>
    <row r="5009" spans="5:6" x14ac:dyDescent="0.25">
      <c r="E5009" s="6"/>
      <c r="F5009" s="6"/>
    </row>
    <row r="5010" spans="5:6" x14ac:dyDescent="0.25">
      <c r="E5010" s="6"/>
      <c r="F5010" s="6"/>
    </row>
    <row r="5011" spans="5:6" x14ac:dyDescent="0.25">
      <c r="E5011" s="6"/>
      <c r="F5011" s="6"/>
    </row>
    <row r="5012" spans="5:6" x14ac:dyDescent="0.25">
      <c r="E5012" s="6"/>
      <c r="F5012" s="6"/>
    </row>
    <row r="5013" spans="5:6" x14ac:dyDescent="0.25">
      <c r="E5013" s="6"/>
      <c r="F5013" s="6"/>
    </row>
    <row r="5014" spans="5:6" x14ac:dyDescent="0.25">
      <c r="E5014" s="6"/>
      <c r="F5014" s="6"/>
    </row>
    <row r="5015" spans="5:6" x14ac:dyDescent="0.25">
      <c r="E5015" s="6"/>
      <c r="F5015" s="6"/>
    </row>
    <row r="5016" spans="5:6" x14ac:dyDescent="0.25">
      <c r="E5016" s="6"/>
      <c r="F5016" s="6"/>
    </row>
    <row r="5017" spans="5:6" x14ac:dyDescent="0.25">
      <c r="E5017" s="6"/>
      <c r="F5017" s="6"/>
    </row>
    <row r="5018" spans="5:6" x14ac:dyDescent="0.25">
      <c r="E5018" s="6"/>
      <c r="F5018" s="6"/>
    </row>
    <row r="5019" spans="5:6" x14ac:dyDescent="0.25">
      <c r="E5019" s="6"/>
      <c r="F5019" s="6"/>
    </row>
    <row r="5020" spans="5:6" x14ac:dyDescent="0.25">
      <c r="E5020" s="6"/>
      <c r="F5020" s="6"/>
    </row>
    <row r="5021" spans="5:6" x14ac:dyDescent="0.25">
      <c r="E5021" s="6"/>
      <c r="F5021" s="6"/>
    </row>
    <row r="5022" spans="5:6" x14ac:dyDescent="0.25">
      <c r="E5022" s="6"/>
      <c r="F5022" s="6"/>
    </row>
    <row r="5023" spans="5:6" x14ac:dyDescent="0.25">
      <c r="E5023" s="6"/>
      <c r="F5023" s="6"/>
    </row>
    <row r="5024" spans="5:6" x14ac:dyDescent="0.25">
      <c r="E5024" s="6"/>
      <c r="F5024" s="6"/>
    </row>
    <row r="5025" spans="5:6" x14ac:dyDescent="0.25">
      <c r="E5025" s="6"/>
      <c r="F5025" s="6"/>
    </row>
    <row r="5026" spans="5:6" x14ac:dyDescent="0.25">
      <c r="E5026" s="6"/>
      <c r="F5026" s="6"/>
    </row>
    <row r="5027" spans="5:6" x14ac:dyDescent="0.25">
      <c r="E5027" s="6"/>
      <c r="F5027" s="6"/>
    </row>
    <row r="5028" spans="5:6" x14ac:dyDescent="0.25">
      <c r="E5028" s="6"/>
      <c r="F5028" s="6"/>
    </row>
    <row r="5029" spans="5:6" x14ac:dyDescent="0.25">
      <c r="E5029" s="6"/>
      <c r="F5029" s="6"/>
    </row>
    <row r="5030" spans="5:6" x14ac:dyDescent="0.25">
      <c r="E5030" s="6"/>
      <c r="F5030" s="6"/>
    </row>
    <row r="5031" spans="5:6" x14ac:dyDescent="0.25">
      <c r="E5031" s="6"/>
      <c r="F5031" s="6"/>
    </row>
    <row r="5032" spans="5:6" x14ac:dyDescent="0.25">
      <c r="E5032" s="6"/>
      <c r="F5032" s="6"/>
    </row>
    <row r="5033" spans="5:6" x14ac:dyDescent="0.25">
      <c r="E5033" s="6"/>
      <c r="F5033" s="6"/>
    </row>
    <row r="5034" spans="5:6" x14ac:dyDescent="0.25">
      <c r="E5034" s="6"/>
      <c r="F5034" s="6"/>
    </row>
    <row r="5035" spans="5:6" x14ac:dyDescent="0.25">
      <c r="E5035" s="6"/>
      <c r="F5035" s="6"/>
    </row>
    <row r="5036" spans="5:6" x14ac:dyDescent="0.25">
      <c r="E5036" s="6"/>
      <c r="F5036" s="6"/>
    </row>
    <row r="5037" spans="5:6" x14ac:dyDescent="0.25">
      <c r="E5037" s="6"/>
      <c r="F5037" s="6"/>
    </row>
    <row r="5038" spans="5:6" x14ac:dyDescent="0.25">
      <c r="E5038" s="6"/>
      <c r="F5038" s="6"/>
    </row>
    <row r="5039" spans="5:6" x14ac:dyDescent="0.25">
      <c r="E5039" s="6"/>
      <c r="F5039" s="6"/>
    </row>
    <row r="5040" spans="5:6" x14ac:dyDescent="0.25">
      <c r="E5040" s="6"/>
      <c r="F5040" s="6"/>
    </row>
    <row r="5041" spans="5:6" x14ac:dyDescent="0.25">
      <c r="E5041" s="6"/>
      <c r="F5041" s="6"/>
    </row>
    <row r="5042" spans="5:6" x14ac:dyDescent="0.25">
      <c r="E5042" s="6"/>
      <c r="F5042" s="6"/>
    </row>
    <row r="5043" spans="5:6" x14ac:dyDescent="0.25">
      <c r="E5043" s="6"/>
      <c r="F5043" s="6"/>
    </row>
    <row r="5044" spans="5:6" x14ac:dyDescent="0.25">
      <c r="E5044" s="6"/>
      <c r="F5044" s="6"/>
    </row>
    <row r="5045" spans="5:6" x14ac:dyDescent="0.25">
      <c r="E5045" s="6"/>
      <c r="F5045" s="6"/>
    </row>
    <row r="5046" spans="5:6" x14ac:dyDescent="0.25">
      <c r="E5046" s="6"/>
      <c r="F5046" s="6"/>
    </row>
    <row r="5047" spans="5:6" x14ac:dyDescent="0.25">
      <c r="E5047" s="6"/>
      <c r="F5047" s="6"/>
    </row>
    <row r="5048" spans="5:6" x14ac:dyDescent="0.25">
      <c r="E5048" s="6"/>
      <c r="F5048" s="6"/>
    </row>
    <row r="5049" spans="5:6" x14ac:dyDescent="0.25">
      <c r="E5049" s="6"/>
      <c r="F5049" s="6"/>
    </row>
    <row r="5050" spans="5:6" x14ac:dyDescent="0.25">
      <c r="E5050" s="6"/>
      <c r="F5050" s="6"/>
    </row>
    <row r="5051" spans="5:6" x14ac:dyDescent="0.25">
      <c r="E5051" s="6"/>
      <c r="F5051" s="6"/>
    </row>
    <row r="5052" spans="5:6" x14ac:dyDescent="0.25">
      <c r="E5052" s="6"/>
      <c r="F5052" s="6"/>
    </row>
    <row r="5053" spans="5:6" x14ac:dyDescent="0.25">
      <c r="E5053" s="6"/>
      <c r="F5053" s="6"/>
    </row>
    <row r="5054" spans="5:6" x14ac:dyDescent="0.25">
      <c r="E5054" s="6"/>
      <c r="F5054" s="6"/>
    </row>
    <row r="5055" spans="5:6" x14ac:dyDescent="0.25">
      <c r="E5055" s="6"/>
      <c r="F5055" s="6"/>
    </row>
    <row r="5056" spans="5:6" x14ac:dyDescent="0.25">
      <c r="E5056" s="6"/>
      <c r="F5056" s="6"/>
    </row>
    <row r="5057" spans="5:6" x14ac:dyDescent="0.25">
      <c r="E5057" s="6"/>
      <c r="F5057" s="6"/>
    </row>
    <row r="5058" spans="5:6" x14ac:dyDescent="0.25">
      <c r="E5058" s="6"/>
      <c r="F5058" s="6"/>
    </row>
    <row r="5059" spans="5:6" x14ac:dyDescent="0.25">
      <c r="E5059" s="6"/>
      <c r="F5059" s="6"/>
    </row>
    <row r="5060" spans="5:6" x14ac:dyDescent="0.25">
      <c r="E5060" s="6"/>
      <c r="F5060" s="6"/>
    </row>
    <row r="5061" spans="5:6" x14ac:dyDescent="0.25">
      <c r="E5061" s="6"/>
      <c r="F5061" s="6"/>
    </row>
    <row r="5062" spans="5:6" x14ac:dyDescent="0.25">
      <c r="E5062" s="6"/>
      <c r="F5062" s="6"/>
    </row>
    <row r="5063" spans="5:6" x14ac:dyDescent="0.25">
      <c r="E5063" s="6"/>
      <c r="F5063" s="6"/>
    </row>
    <row r="5064" spans="5:6" x14ac:dyDescent="0.25">
      <c r="E5064" s="6"/>
      <c r="F5064" s="6"/>
    </row>
    <row r="5065" spans="5:6" x14ac:dyDescent="0.25">
      <c r="E5065" s="6"/>
      <c r="F5065" s="6"/>
    </row>
    <row r="5066" spans="5:6" x14ac:dyDescent="0.25">
      <c r="E5066" s="6"/>
      <c r="F5066" s="6"/>
    </row>
    <row r="5067" spans="5:6" x14ac:dyDescent="0.25">
      <c r="E5067" s="6"/>
      <c r="F5067" s="6"/>
    </row>
    <row r="5068" spans="5:6" x14ac:dyDescent="0.25">
      <c r="E5068" s="6"/>
      <c r="F5068" s="6"/>
    </row>
    <row r="5069" spans="5:6" x14ac:dyDescent="0.25">
      <c r="E5069" s="6"/>
      <c r="F5069" s="6"/>
    </row>
    <row r="5070" spans="5:6" x14ac:dyDescent="0.25">
      <c r="E5070" s="6"/>
      <c r="F5070" s="6"/>
    </row>
    <row r="5071" spans="5:6" x14ac:dyDescent="0.25">
      <c r="E5071" s="6"/>
      <c r="F5071" s="6"/>
    </row>
    <row r="5072" spans="5:6" x14ac:dyDescent="0.25">
      <c r="E5072" s="6"/>
      <c r="F5072" s="6"/>
    </row>
    <row r="5073" spans="5:6" x14ac:dyDescent="0.25">
      <c r="E5073" s="6"/>
      <c r="F5073" s="6"/>
    </row>
    <row r="5074" spans="5:6" x14ac:dyDescent="0.25">
      <c r="E5074" s="6"/>
      <c r="F5074" s="6"/>
    </row>
    <row r="5075" spans="5:6" x14ac:dyDescent="0.25">
      <c r="E5075" s="6"/>
      <c r="F5075" s="6"/>
    </row>
    <row r="5076" spans="5:6" x14ac:dyDescent="0.25">
      <c r="E5076" s="6"/>
      <c r="F5076" s="6"/>
    </row>
    <row r="5077" spans="5:6" x14ac:dyDescent="0.25">
      <c r="E5077" s="6"/>
      <c r="F5077" s="6"/>
    </row>
    <row r="5078" spans="5:6" x14ac:dyDescent="0.25">
      <c r="E5078" s="6"/>
      <c r="F5078" s="6"/>
    </row>
    <row r="5079" spans="5:6" x14ac:dyDescent="0.25">
      <c r="E5079" s="6"/>
      <c r="F5079" s="6"/>
    </row>
    <row r="5080" spans="5:6" x14ac:dyDescent="0.25">
      <c r="E5080" s="6"/>
      <c r="F5080" s="6"/>
    </row>
    <row r="5081" spans="5:6" x14ac:dyDescent="0.25">
      <c r="E5081" s="6"/>
      <c r="F5081" s="6"/>
    </row>
    <row r="5082" spans="5:6" x14ac:dyDescent="0.25">
      <c r="E5082" s="6"/>
      <c r="F5082" s="6"/>
    </row>
    <row r="5083" spans="5:6" x14ac:dyDescent="0.25">
      <c r="E5083" s="6"/>
      <c r="F5083" s="6"/>
    </row>
    <row r="5084" spans="5:6" x14ac:dyDescent="0.25">
      <c r="E5084" s="6"/>
      <c r="F5084" s="6"/>
    </row>
    <row r="5085" spans="5:6" x14ac:dyDescent="0.25">
      <c r="E5085" s="6"/>
      <c r="F5085" s="6"/>
    </row>
    <row r="5086" spans="5:6" x14ac:dyDescent="0.25">
      <c r="E5086" s="6"/>
      <c r="F5086" s="6"/>
    </row>
    <row r="5087" spans="5:6" x14ac:dyDescent="0.25">
      <c r="E5087" s="6"/>
      <c r="F5087" s="6"/>
    </row>
    <row r="5088" spans="5:6" x14ac:dyDescent="0.25">
      <c r="E5088" s="6"/>
      <c r="F5088" s="6"/>
    </row>
    <row r="5089" spans="5:6" x14ac:dyDescent="0.25">
      <c r="E5089" s="6"/>
      <c r="F5089" s="6"/>
    </row>
    <row r="5090" spans="5:6" x14ac:dyDescent="0.25">
      <c r="E5090" s="6"/>
      <c r="F5090" s="6"/>
    </row>
    <row r="5091" spans="5:6" x14ac:dyDescent="0.25">
      <c r="E5091" s="6"/>
      <c r="F5091" s="6"/>
    </row>
    <row r="5092" spans="5:6" x14ac:dyDescent="0.25">
      <c r="E5092" s="6"/>
      <c r="F5092" s="6"/>
    </row>
    <row r="5093" spans="5:6" x14ac:dyDescent="0.25">
      <c r="E5093" s="6"/>
      <c r="F5093" s="6"/>
    </row>
    <row r="5094" spans="5:6" x14ac:dyDescent="0.25">
      <c r="E5094" s="6"/>
      <c r="F5094" s="6"/>
    </row>
    <row r="5095" spans="5:6" x14ac:dyDescent="0.25">
      <c r="E5095" s="6"/>
      <c r="F5095" s="6"/>
    </row>
    <row r="5096" spans="5:6" x14ac:dyDescent="0.25">
      <c r="E5096" s="6"/>
      <c r="F5096" s="6"/>
    </row>
    <row r="5097" spans="5:6" x14ac:dyDescent="0.25">
      <c r="E5097" s="6"/>
      <c r="F5097" s="6"/>
    </row>
    <row r="5098" spans="5:6" x14ac:dyDescent="0.25">
      <c r="E5098" s="6"/>
      <c r="F5098" s="6"/>
    </row>
    <row r="5099" spans="5:6" x14ac:dyDescent="0.25">
      <c r="E5099" s="6"/>
      <c r="F5099" s="6"/>
    </row>
    <row r="5100" spans="5:6" x14ac:dyDescent="0.25">
      <c r="E5100" s="6"/>
      <c r="F5100" s="6"/>
    </row>
    <row r="5101" spans="5:6" x14ac:dyDescent="0.25">
      <c r="E5101" s="6"/>
      <c r="F5101" s="6"/>
    </row>
    <row r="5102" spans="5:6" x14ac:dyDescent="0.25">
      <c r="E5102" s="6"/>
      <c r="F5102" s="6"/>
    </row>
    <row r="5103" spans="5:6" x14ac:dyDescent="0.25">
      <c r="E5103" s="6"/>
      <c r="F5103" s="6"/>
    </row>
    <row r="5104" spans="5:6" x14ac:dyDescent="0.25">
      <c r="E5104" s="6"/>
      <c r="F5104" s="6"/>
    </row>
    <row r="5105" spans="5:6" x14ac:dyDescent="0.25">
      <c r="E5105" s="6"/>
      <c r="F5105" s="6"/>
    </row>
    <row r="5106" spans="5:6" x14ac:dyDescent="0.25">
      <c r="E5106" s="6"/>
      <c r="F5106" s="6"/>
    </row>
    <row r="5107" spans="5:6" x14ac:dyDescent="0.25">
      <c r="E5107" s="6"/>
      <c r="F5107" s="6"/>
    </row>
    <row r="5108" spans="5:6" x14ac:dyDescent="0.25">
      <c r="E5108" s="6"/>
      <c r="F5108" s="6"/>
    </row>
    <row r="5109" spans="5:6" x14ac:dyDescent="0.25">
      <c r="E5109" s="6"/>
      <c r="F5109" s="6"/>
    </row>
    <row r="5110" spans="5:6" x14ac:dyDescent="0.25">
      <c r="E5110" s="6"/>
      <c r="F5110" s="6"/>
    </row>
    <row r="5111" spans="5:6" x14ac:dyDescent="0.25">
      <c r="E5111" s="6"/>
      <c r="F5111" s="6"/>
    </row>
    <row r="5112" spans="5:6" x14ac:dyDescent="0.25">
      <c r="E5112" s="6"/>
      <c r="F5112" s="6"/>
    </row>
    <row r="5113" spans="5:6" x14ac:dyDescent="0.25">
      <c r="E5113" s="6"/>
      <c r="F5113" s="6"/>
    </row>
    <row r="5114" spans="5:6" x14ac:dyDescent="0.25">
      <c r="E5114" s="6"/>
      <c r="F5114" s="6"/>
    </row>
    <row r="5115" spans="5:6" x14ac:dyDescent="0.25">
      <c r="E5115" s="6"/>
      <c r="F5115" s="6"/>
    </row>
    <row r="5116" spans="5:6" x14ac:dyDescent="0.25">
      <c r="E5116" s="6"/>
      <c r="F5116" s="6"/>
    </row>
    <row r="5117" spans="5:6" x14ac:dyDescent="0.25">
      <c r="E5117" s="6"/>
      <c r="F5117" s="6"/>
    </row>
    <row r="5118" spans="5:6" x14ac:dyDescent="0.25">
      <c r="E5118" s="6"/>
      <c r="F5118" s="6"/>
    </row>
    <row r="5119" spans="5:6" x14ac:dyDescent="0.25">
      <c r="E5119" s="6"/>
      <c r="F5119" s="6"/>
    </row>
    <row r="5120" spans="5:6" x14ac:dyDescent="0.25">
      <c r="E5120" s="6"/>
      <c r="F5120" s="6"/>
    </row>
    <row r="5121" spans="5:6" x14ac:dyDescent="0.25">
      <c r="E5121" s="6"/>
      <c r="F5121" s="6"/>
    </row>
    <row r="5122" spans="5:6" x14ac:dyDescent="0.25">
      <c r="E5122" s="6"/>
      <c r="F5122" s="6"/>
    </row>
    <row r="5123" spans="5:6" x14ac:dyDescent="0.25">
      <c r="E5123" s="6"/>
      <c r="F5123" s="6"/>
    </row>
    <row r="5124" spans="5:6" x14ac:dyDescent="0.25">
      <c r="E5124" s="6"/>
      <c r="F5124" s="6"/>
    </row>
    <row r="5125" spans="5:6" x14ac:dyDescent="0.25">
      <c r="E5125" s="6"/>
      <c r="F5125" s="6"/>
    </row>
    <row r="5126" spans="5:6" x14ac:dyDescent="0.25">
      <c r="E5126" s="6"/>
      <c r="F5126" s="6"/>
    </row>
    <row r="5127" spans="5:6" x14ac:dyDescent="0.25">
      <c r="E5127" s="6"/>
      <c r="F5127" s="6"/>
    </row>
    <row r="5128" spans="5:6" x14ac:dyDescent="0.25">
      <c r="E5128" s="6"/>
      <c r="F5128" s="6"/>
    </row>
    <row r="5129" spans="5:6" x14ac:dyDescent="0.25">
      <c r="E5129" s="6"/>
      <c r="F5129" s="6"/>
    </row>
    <row r="5130" spans="5:6" x14ac:dyDescent="0.25">
      <c r="E5130" s="6"/>
      <c r="F5130" s="6"/>
    </row>
    <row r="5131" spans="5:6" x14ac:dyDescent="0.25">
      <c r="E5131" s="6"/>
      <c r="F5131" s="6"/>
    </row>
    <row r="5132" spans="5:6" x14ac:dyDescent="0.25">
      <c r="E5132" s="6"/>
      <c r="F5132" s="6"/>
    </row>
    <row r="5133" spans="5:6" x14ac:dyDescent="0.25">
      <c r="E5133" s="6"/>
      <c r="F5133" s="6"/>
    </row>
    <row r="5134" spans="5:6" x14ac:dyDescent="0.25">
      <c r="E5134" s="6"/>
      <c r="F5134" s="6"/>
    </row>
    <row r="5135" spans="5:6" x14ac:dyDescent="0.25">
      <c r="E5135" s="6"/>
      <c r="F5135" s="6"/>
    </row>
    <row r="5136" spans="5:6" x14ac:dyDescent="0.25">
      <c r="E5136" s="6"/>
      <c r="F5136" s="6"/>
    </row>
    <row r="5137" spans="5:6" x14ac:dyDescent="0.25">
      <c r="E5137" s="6"/>
      <c r="F5137" s="6"/>
    </row>
    <row r="5138" spans="5:6" x14ac:dyDescent="0.25">
      <c r="E5138" s="6"/>
      <c r="F5138" s="6"/>
    </row>
    <row r="5139" spans="5:6" x14ac:dyDescent="0.25">
      <c r="E5139" s="6"/>
      <c r="F5139" s="6"/>
    </row>
    <row r="5140" spans="5:6" x14ac:dyDescent="0.25">
      <c r="E5140" s="6"/>
      <c r="F5140" s="6"/>
    </row>
    <row r="5141" spans="5:6" x14ac:dyDescent="0.25">
      <c r="E5141" s="6"/>
      <c r="F5141" s="6"/>
    </row>
    <row r="5142" spans="5:6" x14ac:dyDescent="0.25">
      <c r="E5142" s="6"/>
      <c r="F5142" s="6"/>
    </row>
    <row r="5143" spans="5:6" x14ac:dyDescent="0.25">
      <c r="E5143" s="6"/>
      <c r="F5143" s="6"/>
    </row>
    <row r="5144" spans="5:6" x14ac:dyDescent="0.25">
      <c r="E5144" s="6"/>
      <c r="F5144" s="6"/>
    </row>
    <row r="5145" spans="5:6" x14ac:dyDescent="0.25">
      <c r="E5145" s="6"/>
      <c r="F5145" s="6"/>
    </row>
    <row r="5146" spans="5:6" x14ac:dyDescent="0.25">
      <c r="E5146" s="6"/>
      <c r="F5146" s="6"/>
    </row>
    <row r="5147" spans="5:6" x14ac:dyDescent="0.25">
      <c r="E5147" s="6"/>
      <c r="F5147" s="6"/>
    </row>
    <row r="5148" spans="5:6" x14ac:dyDescent="0.25">
      <c r="E5148" s="6"/>
      <c r="F5148" s="6"/>
    </row>
    <row r="5149" spans="5:6" x14ac:dyDescent="0.25">
      <c r="E5149" s="6"/>
      <c r="F5149" s="6"/>
    </row>
    <row r="5150" spans="5:6" x14ac:dyDescent="0.25">
      <c r="E5150" s="6"/>
      <c r="F5150" s="6"/>
    </row>
    <row r="5151" spans="5:6" x14ac:dyDescent="0.25">
      <c r="E5151" s="6"/>
      <c r="F5151" s="6"/>
    </row>
    <row r="5152" spans="5:6" x14ac:dyDescent="0.25">
      <c r="E5152" s="6"/>
      <c r="F5152" s="6"/>
    </row>
    <row r="5153" spans="5:6" x14ac:dyDescent="0.25">
      <c r="E5153" s="6"/>
      <c r="F5153" s="6"/>
    </row>
    <row r="5154" spans="5:6" x14ac:dyDescent="0.25">
      <c r="E5154" s="6"/>
      <c r="F5154" s="6"/>
    </row>
    <row r="5155" spans="5:6" x14ac:dyDescent="0.25">
      <c r="E5155" s="6"/>
      <c r="F5155" s="6"/>
    </row>
    <row r="5156" spans="5:6" x14ac:dyDescent="0.25">
      <c r="E5156" s="6"/>
      <c r="F5156" s="6"/>
    </row>
    <row r="5157" spans="5:6" x14ac:dyDescent="0.25">
      <c r="E5157" s="6"/>
      <c r="F5157" s="6"/>
    </row>
    <row r="5158" spans="5:6" x14ac:dyDescent="0.25">
      <c r="E5158" s="6"/>
      <c r="F5158" s="6"/>
    </row>
    <row r="5159" spans="5:6" x14ac:dyDescent="0.25">
      <c r="E5159" s="6"/>
      <c r="F5159" s="6"/>
    </row>
    <row r="5160" spans="5:6" x14ac:dyDescent="0.25">
      <c r="E5160" s="6"/>
      <c r="F5160" s="6"/>
    </row>
    <row r="5161" spans="5:6" x14ac:dyDescent="0.25">
      <c r="E5161" s="6"/>
      <c r="F5161" s="6"/>
    </row>
    <row r="5162" spans="5:6" x14ac:dyDescent="0.25">
      <c r="E5162" s="6"/>
      <c r="F5162" s="6"/>
    </row>
    <row r="5163" spans="5:6" x14ac:dyDescent="0.25">
      <c r="E5163" s="6"/>
      <c r="F5163" s="6"/>
    </row>
    <row r="5164" spans="5:6" x14ac:dyDescent="0.25">
      <c r="E5164" s="6"/>
      <c r="F5164" s="6"/>
    </row>
    <row r="5165" spans="5:6" x14ac:dyDescent="0.25">
      <c r="E5165" s="6"/>
      <c r="F5165" s="6"/>
    </row>
    <row r="5166" spans="5:6" x14ac:dyDescent="0.25">
      <c r="E5166" s="6"/>
      <c r="F5166" s="6"/>
    </row>
    <row r="5167" spans="5:6" x14ac:dyDescent="0.25">
      <c r="E5167" s="6"/>
      <c r="F5167" s="6"/>
    </row>
    <row r="5168" spans="5:6" x14ac:dyDescent="0.25">
      <c r="E5168" s="6"/>
      <c r="F5168" s="6"/>
    </row>
    <row r="5169" spans="5:6" x14ac:dyDescent="0.25">
      <c r="E5169" s="6"/>
      <c r="F5169" s="6"/>
    </row>
    <row r="5170" spans="5:6" x14ac:dyDescent="0.25">
      <c r="E5170" s="6"/>
      <c r="F5170" s="6"/>
    </row>
    <row r="5171" spans="5:6" x14ac:dyDescent="0.25">
      <c r="E5171" s="6"/>
      <c r="F5171" s="6"/>
    </row>
    <row r="5172" spans="5:6" x14ac:dyDescent="0.25">
      <c r="E5172" s="6"/>
      <c r="F5172" s="6"/>
    </row>
    <row r="5173" spans="5:6" x14ac:dyDescent="0.25">
      <c r="E5173" s="6"/>
      <c r="F5173" s="6"/>
    </row>
    <row r="5174" spans="5:6" x14ac:dyDescent="0.25">
      <c r="E5174" s="6"/>
      <c r="F5174" s="6"/>
    </row>
    <row r="5175" spans="5:6" x14ac:dyDescent="0.25">
      <c r="E5175" s="6"/>
      <c r="F5175" s="6"/>
    </row>
    <row r="5176" spans="5:6" x14ac:dyDescent="0.25">
      <c r="E5176" s="6"/>
      <c r="F5176" s="6"/>
    </row>
    <row r="5177" spans="5:6" x14ac:dyDescent="0.25">
      <c r="E5177" s="6"/>
      <c r="F5177" s="6"/>
    </row>
    <row r="5178" spans="5:6" x14ac:dyDescent="0.25">
      <c r="E5178" s="6"/>
      <c r="F5178" s="6"/>
    </row>
    <row r="5179" spans="5:6" x14ac:dyDescent="0.25">
      <c r="E5179" s="6"/>
      <c r="F5179" s="6"/>
    </row>
    <row r="5180" spans="5:6" x14ac:dyDescent="0.25">
      <c r="E5180" s="6"/>
      <c r="F5180" s="6"/>
    </row>
    <row r="5181" spans="5:6" x14ac:dyDescent="0.25">
      <c r="E5181" s="6"/>
      <c r="F5181" s="6"/>
    </row>
    <row r="5182" spans="5:6" x14ac:dyDescent="0.25">
      <c r="E5182" s="6"/>
      <c r="F5182" s="6"/>
    </row>
    <row r="5183" spans="5:6" x14ac:dyDescent="0.25">
      <c r="E5183" s="6"/>
      <c r="F5183" s="6"/>
    </row>
    <row r="5184" spans="5:6" x14ac:dyDescent="0.25">
      <c r="E5184" s="6"/>
      <c r="F5184" s="6"/>
    </row>
    <row r="5185" spans="5:6" x14ac:dyDescent="0.25">
      <c r="E5185" s="6"/>
      <c r="F5185" s="6"/>
    </row>
    <row r="5186" spans="5:6" x14ac:dyDescent="0.25">
      <c r="E5186" s="6"/>
      <c r="F5186" s="6"/>
    </row>
    <row r="5187" spans="5:6" x14ac:dyDescent="0.25">
      <c r="E5187" s="6"/>
      <c r="F5187" s="6"/>
    </row>
    <row r="5188" spans="5:6" x14ac:dyDescent="0.25">
      <c r="E5188" s="6"/>
      <c r="F5188" s="6"/>
    </row>
    <row r="5189" spans="5:6" x14ac:dyDescent="0.25">
      <c r="E5189" s="6"/>
      <c r="F5189" s="6"/>
    </row>
    <row r="5190" spans="5:6" x14ac:dyDescent="0.25">
      <c r="E5190" s="6"/>
      <c r="F5190" s="6"/>
    </row>
    <row r="5191" spans="5:6" x14ac:dyDescent="0.25">
      <c r="E5191" s="6"/>
      <c r="F5191" s="6"/>
    </row>
    <row r="5192" spans="5:6" x14ac:dyDescent="0.25">
      <c r="E5192" s="6"/>
      <c r="F5192" s="6"/>
    </row>
    <row r="5193" spans="5:6" x14ac:dyDescent="0.25">
      <c r="E5193" s="6"/>
      <c r="F5193" s="6"/>
    </row>
    <row r="5194" spans="5:6" x14ac:dyDescent="0.25">
      <c r="E5194" s="6"/>
      <c r="F5194" s="6"/>
    </row>
    <row r="5195" spans="5:6" x14ac:dyDescent="0.25">
      <c r="E5195" s="6"/>
      <c r="F5195" s="6"/>
    </row>
    <row r="5196" spans="5:6" x14ac:dyDescent="0.25">
      <c r="E5196" s="6"/>
      <c r="F5196" s="6"/>
    </row>
    <row r="5197" spans="5:6" x14ac:dyDescent="0.25">
      <c r="E5197" s="6"/>
      <c r="F5197" s="6"/>
    </row>
    <row r="5198" spans="5:6" x14ac:dyDescent="0.25">
      <c r="E5198" s="6"/>
      <c r="F5198" s="6"/>
    </row>
    <row r="5199" spans="5:6" x14ac:dyDescent="0.25">
      <c r="E5199" s="6"/>
      <c r="F5199" s="6"/>
    </row>
    <row r="5200" spans="5:6" x14ac:dyDescent="0.25">
      <c r="E5200" s="6"/>
      <c r="F5200" s="6"/>
    </row>
    <row r="5201" spans="5:6" x14ac:dyDescent="0.25">
      <c r="E5201" s="6"/>
      <c r="F5201" s="6"/>
    </row>
    <row r="5202" spans="5:6" x14ac:dyDescent="0.25">
      <c r="E5202" s="6"/>
      <c r="F5202" s="6"/>
    </row>
    <row r="5203" spans="5:6" x14ac:dyDescent="0.25">
      <c r="E5203" s="6"/>
      <c r="F5203" s="6"/>
    </row>
    <row r="5204" spans="5:6" x14ac:dyDescent="0.25">
      <c r="E5204" s="6"/>
      <c r="F5204" s="6"/>
    </row>
    <row r="5205" spans="5:6" x14ac:dyDescent="0.25">
      <c r="E5205" s="6"/>
      <c r="F5205" s="6"/>
    </row>
    <row r="5206" spans="5:6" x14ac:dyDescent="0.25">
      <c r="E5206" s="6"/>
      <c r="F5206" s="6"/>
    </row>
    <row r="5207" spans="5:6" x14ac:dyDescent="0.25">
      <c r="E5207" s="6"/>
      <c r="F5207" s="6"/>
    </row>
    <row r="5208" spans="5:6" x14ac:dyDescent="0.25">
      <c r="E5208" s="6"/>
      <c r="F5208" s="6"/>
    </row>
    <row r="5209" spans="5:6" x14ac:dyDescent="0.25">
      <c r="E5209" s="6"/>
      <c r="F5209" s="6"/>
    </row>
    <row r="5210" spans="5:6" x14ac:dyDescent="0.25">
      <c r="E5210" s="6"/>
      <c r="F5210" s="6"/>
    </row>
    <row r="5211" spans="5:6" x14ac:dyDescent="0.25">
      <c r="E5211" s="6"/>
      <c r="F5211" s="6"/>
    </row>
    <row r="5212" spans="5:6" x14ac:dyDescent="0.25">
      <c r="E5212" s="6"/>
      <c r="F5212" s="6"/>
    </row>
    <row r="5213" spans="5:6" x14ac:dyDescent="0.25">
      <c r="E5213" s="6"/>
      <c r="F5213" s="6"/>
    </row>
    <row r="5214" spans="5:6" x14ac:dyDescent="0.25">
      <c r="E5214" s="6"/>
      <c r="F5214" s="6"/>
    </row>
    <row r="5215" spans="5:6" x14ac:dyDescent="0.25">
      <c r="E5215" s="6"/>
      <c r="F5215" s="6"/>
    </row>
    <row r="5216" spans="5:6" x14ac:dyDescent="0.25">
      <c r="E5216" s="6"/>
      <c r="F5216" s="6"/>
    </row>
    <row r="5217" spans="5:6" x14ac:dyDescent="0.25">
      <c r="E5217" s="6"/>
      <c r="F5217" s="6"/>
    </row>
    <row r="5218" spans="5:6" x14ac:dyDescent="0.25">
      <c r="E5218" s="6"/>
      <c r="F5218" s="6"/>
    </row>
    <row r="5219" spans="5:6" x14ac:dyDescent="0.25">
      <c r="E5219" s="6"/>
      <c r="F5219" s="6"/>
    </row>
    <row r="5220" spans="5:6" x14ac:dyDescent="0.25">
      <c r="E5220" s="6"/>
      <c r="F5220" s="6"/>
    </row>
    <row r="5221" spans="5:6" x14ac:dyDescent="0.25">
      <c r="E5221" s="6"/>
      <c r="F5221" s="6"/>
    </row>
    <row r="5222" spans="5:6" x14ac:dyDescent="0.25">
      <c r="E5222" s="6"/>
      <c r="F5222" s="6"/>
    </row>
    <row r="5223" spans="5:6" x14ac:dyDescent="0.25">
      <c r="E5223" s="6"/>
      <c r="F5223" s="6"/>
    </row>
    <row r="5224" spans="5:6" x14ac:dyDescent="0.25">
      <c r="E5224" s="6"/>
      <c r="F5224" s="6"/>
    </row>
    <row r="5225" spans="5:6" x14ac:dyDescent="0.25">
      <c r="E5225" s="6"/>
      <c r="F5225" s="6"/>
    </row>
    <row r="5226" spans="5:6" x14ac:dyDescent="0.25">
      <c r="E5226" s="6"/>
      <c r="F5226" s="6"/>
    </row>
    <row r="5227" spans="5:6" x14ac:dyDescent="0.25">
      <c r="E5227" s="6"/>
      <c r="F5227" s="6"/>
    </row>
    <row r="5228" spans="5:6" x14ac:dyDescent="0.25">
      <c r="E5228" s="6"/>
      <c r="F5228" s="6"/>
    </row>
    <row r="5229" spans="5:6" x14ac:dyDescent="0.25">
      <c r="E5229" s="6"/>
      <c r="F5229" s="6"/>
    </row>
    <row r="5230" spans="5:6" x14ac:dyDescent="0.25">
      <c r="E5230" s="6"/>
      <c r="F5230" s="6"/>
    </row>
    <row r="5231" spans="5:6" x14ac:dyDescent="0.25">
      <c r="E5231" s="6"/>
      <c r="F5231" s="6"/>
    </row>
    <row r="5232" spans="5:6" x14ac:dyDescent="0.25">
      <c r="E5232" s="6"/>
      <c r="F5232" s="6"/>
    </row>
    <row r="5233" spans="5:6" x14ac:dyDescent="0.25">
      <c r="E5233" s="6"/>
      <c r="F5233" s="6"/>
    </row>
    <row r="5234" spans="5:6" x14ac:dyDescent="0.25">
      <c r="E5234" s="6"/>
      <c r="F5234" s="6"/>
    </row>
    <row r="5235" spans="5:6" x14ac:dyDescent="0.25">
      <c r="E5235" s="6"/>
      <c r="F5235" s="6"/>
    </row>
    <row r="5236" spans="5:6" x14ac:dyDescent="0.25">
      <c r="E5236" s="6"/>
      <c r="F5236" s="6"/>
    </row>
    <row r="5237" spans="5:6" x14ac:dyDescent="0.25">
      <c r="E5237" s="6"/>
      <c r="F5237" s="6"/>
    </row>
    <row r="5238" spans="5:6" x14ac:dyDescent="0.25">
      <c r="E5238" s="6"/>
      <c r="F5238" s="6"/>
    </row>
    <row r="5239" spans="5:6" x14ac:dyDescent="0.25">
      <c r="E5239" s="6"/>
      <c r="F5239" s="6"/>
    </row>
    <row r="5240" spans="5:6" x14ac:dyDescent="0.25">
      <c r="E5240" s="6"/>
      <c r="F5240" s="6"/>
    </row>
    <row r="5241" spans="5:6" x14ac:dyDescent="0.25">
      <c r="E5241" s="6"/>
      <c r="F5241" s="6"/>
    </row>
    <row r="5242" spans="5:6" x14ac:dyDescent="0.25">
      <c r="E5242" s="6"/>
      <c r="F5242" s="6"/>
    </row>
    <row r="5243" spans="5:6" x14ac:dyDescent="0.25">
      <c r="E5243" s="6"/>
      <c r="F5243" s="6"/>
    </row>
    <row r="5244" spans="5:6" x14ac:dyDescent="0.25">
      <c r="E5244" s="6"/>
      <c r="F5244" s="6"/>
    </row>
    <row r="5245" spans="5:6" x14ac:dyDescent="0.25">
      <c r="E5245" s="6"/>
      <c r="F5245" s="6"/>
    </row>
    <row r="5246" spans="5:6" x14ac:dyDescent="0.25">
      <c r="E5246" s="6"/>
      <c r="F5246" s="6"/>
    </row>
    <row r="5247" spans="5:6" x14ac:dyDescent="0.25">
      <c r="E5247" s="6"/>
      <c r="F5247" s="6"/>
    </row>
    <row r="5248" spans="5:6" x14ac:dyDescent="0.25">
      <c r="E5248" s="6"/>
      <c r="F5248" s="6"/>
    </row>
    <row r="5249" spans="5:6" x14ac:dyDescent="0.25">
      <c r="E5249" s="6"/>
      <c r="F5249" s="6"/>
    </row>
    <row r="5250" spans="5:6" x14ac:dyDescent="0.25">
      <c r="E5250" s="6"/>
      <c r="F5250" s="6"/>
    </row>
    <row r="5251" spans="5:6" x14ac:dyDescent="0.25">
      <c r="E5251" s="6"/>
      <c r="F5251" s="6"/>
    </row>
    <row r="5252" spans="5:6" x14ac:dyDescent="0.25">
      <c r="E5252" s="6"/>
      <c r="F5252" s="6"/>
    </row>
    <row r="5253" spans="5:6" x14ac:dyDescent="0.25">
      <c r="E5253" s="6"/>
      <c r="F5253" s="6"/>
    </row>
    <row r="5254" spans="5:6" x14ac:dyDescent="0.25">
      <c r="E5254" s="6"/>
      <c r="F5254" s="6"/>
    </row>
    <row r="5255" spans="5:6" x14ac:dyDescent="0.25">
      <c r="E5255" s="6"/>
      <c r="F5255" s="6"/>
    </row>
    <row r="5256" spans="5:6" x14ac:dyDescent="0.25">
      <c r="E5256" s="6"/>
      <c r="F5256" s="6"/>
    </row>
    <row r="5257" spans="5:6" x14ac:dyDescent="0.25">
      <c r="E5257" s="6"/>
      <c r="F5257" s="6"/>
    </row>
    <row r="5258" spans="5:6" x14ac:dyDescent="0.25">
      <c r="E5258" s="6"/>
      <c r="F5258" s="6"/>
    </row>
    <row r="5259" spans="5:6" x14ac:dyDescent="0.25">
      <c r="E5259" s="6"/>
      <c r="F5259" s="6"/>
    </row>
    <row r="5260" spans="5:6" x14ac:dyDescent="0.25">
      <c r="E5260" s="6"/>
      <c r="F5260" s="6"/>
    </row>
    <row r="5261" spans="5:6" x14ac:dyDescent="0.25">
      <c r="E5261" s="6"/>
      <c r="F5261" s="6"/>
    </row>
    <row r="5262" spans="5:6" x14ac:dyDescent="0.25">
      <c r="E5262" s="6"/>
      <c r="F5262" s="6"/>
    </row>
    <row r="5263" spans="5:6" x14ac:dyDescent="0.25">
      <c r="E5263" s="6"/>
      <c r="F5263" s="6"/>
    </row>
    <row r="5264" spans="5:6" x14ac:dyDescent="0.25">
      <c r="E5264" s="6"/>
      <c r="F5264" s="6"/>
    </row>
    <row r="5265" spans="5:6" x14ac:dyDescent="0.25">
      <c r="E5265" s="6"/>
      <c r="F5265" s="6"/>
    </row>
    <row r="5266" spans="5:6" x14ac:dyDescent="0.25">
      <c r="E5266" s="6"/>
      <c r="F5266" s="6"/>
    </row>
    <row r="5267" spans="5:6" x14ac:dyDescent="0.25">
      <c r="E5267" s="6"/>
      <c r="F5267" s="6"/>
    </row>
    <row r="5268" spans="5:6" x14ac:dyDescent="0.25">
      <c r="E5268" s="6"/>
      <c r="F5268" s="6"/>
    </row>
    <row r="5269" spans="5:6" x14ac:dyDescent="0.25">
      <c r="E5269" s="6"/>
      <c r="F5269" s="6"/>
    </row>
    <row r="5270" spans="5:6" x14ac:dyDescent="0.25">
      <c r="E5270" s="6"/>
      <c r="F5270" s="6"/>
    </row>
    <row r="5271" spans="5:6" x14ac:dyDescent="0.25">
      <c r="E5271" s="6"/>
      <c r="F5271" s="6"/>
    </row>
    <row r="5272" spans="5:6" x14ac:dyDescent="0.25">
      <c r="E5272" s="6"/>
      <c r="F5272" s="6"/>
    </row>
    <row r="5273" spans="5:6" x14ac:dyDescent="0.25">
      <c r="E5273" s="6"/>
      <c r="F5273" s="6"/>
    </row>
    <row r="5274" spans="5:6" x14ac:dyDescent="0.25">
      <c r="E5274" s="6"/>
      <c r="F5274" s="6"/>
    </row>
    <row r="5275" spans="5:6" x14ac:dyDescent="0.25">
      <c r="E5275" s="6"/>
      <c r="F5275" s="6"/>
    </row>
    <row r="5276" spans="5:6" x14ac:dyDescent="0.25">
      <c r="E5276" s="6"/>
      <c r="F5276" s="6"/>
    </row>
    <row r="5277" spans="5:6" x14ac:dyDescent="0.25">
      <c r="E5277" s="6"/>
      <c r="F5277" s="6"/>
    </row>
    <row r="5278" spans="5:6" x14ac:dyDescent="0.25">
      <c r="E5278" s="6"/>
      <c r="F5278" s="6"/>
    </row>
    <row r="5279" spans="5:6" x14ac:dyDescent="0.25">
      <c r="E5279" s="6"/>
      <c r="F5279" s="6"/>
    </row>
    <row r="5280" spans="5:6" x14ac:dyDescent="0.25">
      <c r="E5280" s="6"/>
      <c r="F5280" s="6"/>
    </row>
    <row r="5281" spans="5:6" x14ac:dyDescent="0.25">
      <c r="E5281" s="6"/>
      <c r="F5281" s="6"/>
    </row>
    <row r="5282" spans="5:6" x14ac:dyDescent="0.25">
      <c r="E5282" s="6"/>
      <c r="F5282" s="6"/>
    </row>
    <row r="5283" spans="5:6" x14ac:dyDescent="0.25">
      <c r="E5283" s="6"/>
      <c r="F5283" s="6"/>
    </row>
    <row r="5284" spans="5:6" x14ac:dyDescent="0.25">
      <c r="E5284" s="6"/>
      <c r="F5284" s="6"/>
    </row>
    <row r="5285" spans="5:6" x14ac:dyDescent="0.25">
      <c r="E5285" s="6"/>
      <c r="F5285" s="6"/>
    </row>
    <row r="5286" spans="5:6" x14ac:dyDescent="0.25">
      <c r="E5286" s="6"/>
      <c r="F5286" s="6"/>
    </row>
    <row r="5287" spans="5:6" x14ac:dyDescent="0.25">
      <c r="E5287" s="6"/>
      <c r="F5287" s="6"/>
    </row>
    <row r="5288" spans="5:6" x14ac:dyDescent="0.25">
      <c r="E5288" s="6"/>
      <c r="F5288" s="6"/>
    </row>
    <row r="5289" spans="5:6" x14ac:dyDescent="0.25">
      <c r="E5289" s="6"/>
      <c r="F5289" s="6"/>
    </row>
    <row r="5290" spans="5:6" x14ac:dyDescent="0.25">
      <c r="E5290" s="6"/>
      <c r="F5290" s="6"/>
    </row>
    <row r="5291" spans="5:6" x14ac:dyDescent="0.25">
      <c r="E5291" s="6"/>
      <c r="F5291" s="6"/>
    </row>
    <row r="5292" spans="5:6" x14ac:dyDescent="0.25">
      <c r="E5292" s="6"/>
      <c r="F5292" s="6"/>
    </row>
    <row r="5293" spans="5:6" x14ac:dyDescent="0.25">
      <c r="E5293" s="6"/>
      <c r="F5293" s="6"/>
    </row>
    <row r="5294" spans="5:6" x14ac:dyDescent="0.25">
      <c r="E5294" s="6"/>
      <c r="F5294" s="6"/>
    </row>
    <row r="5295" spans="5:6" x14ac:dyDescent="0.25">
      <c r="E5295" s="6"/>
      <c r="F5295" s="6"/>
    </row>
    <row r="5296" spans="5:6" x14ac:dyDescent="0.25">
      <c r="E5296" s="6"/>
      <c r="F5296" s="6"/>
    </row>
    <row r="5297" spans="5:6" x14ac:dyDescent="0.25">
      <c r="E5297" s="6"/>
      <c r="F5297" s="6"/>
    </row>
    <row r="5298" spans="5:6" x14ac:dyDescent="0.25">
      <c r="E5298" s="6"/>
      <c r="F5298" s="6"/>
    </row>
    <row r="5299" spans="5:6" x14ac:dyDescent="0.25">
      <c r="E5299" s="6"/>
      <c r="F5299" s="6"/>
    </row>
    <row r="5300" spans="5:6" x14ac:dyDescent="0.25">
      <c r="E5300" s="6"/>
      <c r="F5300" s="6"/>
    </row>
    <row r="5301" spans="5:6" x14ac:dyDescent="0.25">
      <c r="E5301" s="6"/>
      <c r="F5301" s="6"/>
    </row>
    <row r="5302" spans="5:6" x14ac:dyDescent="0.25">
      <c r="E5302" s="6"/>
      <c r="F5302" s="6"/>
    </row>
    <row r="5303" spans="5:6" x14ac:dyDescent="0.25">
      <c r="E5303" s="6"/>
      <c r="F5303" s="6"/>
    </row>
    <row r="5304" spans="5:6" x14ac:dyDescent="0.25">
      <c r="E5304" s="6"/>
      <c r="F5304" s="6"/>
    </row>
    <row r="5305" spans="5:6" x14ac:dyDescent="0.25">
      <c r="E5305" s="6"/>
      <c r="F5305" s="6"/>
    </row>
    <row r="5306" spans="5:6" x14ac:dyDescent="0.25">
      <c r="E5306" s="6"/>
      <c r="F5306" s="6"/>
    </row>
    <row r="5307" spans="5:6" x14ac:dyDescent="0.25">
      <c r="E5307" s="6"/>
      <c r="F5307" s="6"/>
    </row>
    <row r="5308" spans="5:6" x14ac:dyDescent="0.25">
      <c r="E5308" s="6"/>
      <c r="F5308" s="6"/>
    </row>
    <row r="5309" spans="5:6" x14ac:dyDescent="0.25">
      <c r="E5309" s="6"/>
      <c r="F5309" s="6"/>
    </row>
    <row r="5310" spans="5:6" x14ac:dyDescent="0.25">
      <c r="E5310" s="6"/>
      <c r="F5310" s="6"/>
    </row>
    <row r="5311" spans="5:6" x14ac:dyDescent="0.25">
      <c r="E5311" s="6"/>
      <c r="F5311" s="6"/>
    </row>
    <row r="5312" spans="5:6" x14ac:dyDescent="0.25">
      <c r="E5312" s="6"/>
      <c r="F5312" s="6"/>
    </row>
    <row r="5313" spans="5:6" x14ac:dyDescent="0.25">
      <c r="E5313" s="6"/>
      <c r="F5313" s="6"/>
    </row>
    <row r="5314" spans="5:6" x14ac:dyDescent="0.25">
      <c r="E5314" s="6"/>
      <c r="F5314" s="6"/>
    </row>
    <row r="5315" spans="5:6" x14ac:dyDescent="0.25">
      <c r="E5315" s="6"/>
      <c r="F5315" s="6"/>
    </row>
    <row r="5316" spans="5:6" x14ac:dyDescent="0.25">
      <c r="E5316" s="6"/>
      <c r="F5316" s="6"/>
    </row>
    <row r="5317" spans="5:6" x14ac:dyDescent="0.25">
      <c r="E5317" s="6"/>
      <c r="F5317" s="6"/>
    </row>
    <row r="5318" spans="5:6" x14ac:dyDescent="0.25">
      <c r="E5318" s="6"/>
      <c r="F5318" s="6"/>
    </row>
    <row r="5319" spans="5:6" x14ac:dyDescent="0.25">
      <c r="E5319" s="6"/>
      <c r="F5319" s="6"/>
    </row>
    <row r="5320" spans="5:6" x14ac:dyDescent="0.25">
      <c r="E5320" s="6"/>
      <c r="F5320" s="6"/>
    </row>
    <row r="5321" spans="5:6" x14ac:dyDescent="0.25">
      <c r="E5321" s="6"/>
      <c r="F5321" s="6"/>
    </row>
    <row r="5322" spans="5:6" x14ac:dyDescent="0.25">
      <c r="E5322" s="6"/>
      <c r="F5322" s="6"/>
    </row>
    <row r="5323" spans="5:6" x14ac:dyDescent="0.25">
      <c r="E5323" s="6"/>
      <c r="F5323" s="6"/>
    </row>
    <row r="5324" spans="5:6" x14ac:dyDescent="0.25">
      <c r="E5324" s="6"/>
      <c r="F5324" s="6"/>
    </row>
    <row r="5325" spans="5:6" x14ac:dyDescent="0.25">
      <c r="E5325" s="6"/>
      <c r="F5325" s="6"/>
    </row>
    <row r="5326" spans="5:6" x14ac:dyDescent="0.25">
      <c r="E5326" s="6"/>
      <c r="F5326" s="6"/>
    </row>
    <row r="5327" spans="5:6" x14ac:dyDescent="0.25">
      <c r="E5327" s="6"/>
      <c r="F5327" s="6"/>
    </row>
    <row r="5328" spans="5:6" x14ac:dyDescent="0.25">
      <c r="E5328" s="6"/>
      <c r="F5328" s="6"/>
    </row>
    <row r="5329" spans="5:6" x14ac:dyDescent="0.25">
      <c r="E5329" s="6"/>
      <c r="F5329" s="6"/>
    </row>
    <row r="5330" spans="5:6" x14ac:dyDescent="0.25">
      <c r="E5330" s="6"/>
      <c r="F5330" s="6"/>
    </row>
    <row r="5331" spans="5:6" x14ac:dyDescent="0.25">
      <c r="E5331" s="6"/>
      <c r="F5331" s="6"/>
    </row>
    <row r="5332" spans="5:6" x14ac:dyDescent="0.25">
      <c r="E5332" s="6"/>
      <c r="F5332" s="6"/>
    </row>
    <row r="5333" spans="5:6" x14ac:dyDescent="0.25">
      <c r="E5333" s="6"/>
      <c r="F5333" s="6"/>
    </row>
    <row r="5334" spans="5:6" x14ac:dyDescent="0.25">
      <c r="E5334" s="6"/>
      <c r="F5334" s="6"/>
    </row>
    <row r="5335" spans="5:6" x14ac:dyDescent="0.25">
      <c r="E5335" s="6"/>
      <c r="F5335" s="6"/>
    </row>
    <row r="5336" spans="5:6" x14ac:dyDescent="0.25">
      <c r="E5336" s="6"/>
      <c r="F5336" s="6"/>
    </row>
    <row r="5337" spans="5:6" x14ac:dyDescent="0.25">
      <c r="E5337" s="6"/>
      <c r="F5337" s="6"/>
    </row>
    <row r="5338" spans="5:6" x14ac:dyDescent="0.25">
      <c r="E5338" s="6"/>
      <c r="F5338" s="6"/>
    </row>
    <row r="5339" spans="5:6" x14ac:dyDescent="0.25">
      <c r="E5339" s="6"/>
      <c r="F5339" s="6"/>
    </row>
    <row r="5340" spans="5:6" x14ac:dyDescent="0.25">
      <c r="E5340" s="6"/>
      <c r="F5340" s="6"/>
    </row>
    <row r="5341" spans="5:6" x14ac:dyDescent="0.25">
      <c r="E5341" s="6"/>
      <c r="F5341" s="6"/>
    </row>
    <row r="5342" spans="5:6" x14ac:dyDescent="0.25">
      <c r="E5342" s="6"/>
      <c r="F5342" s="6"/>
    </row>
    <row r="5343" spans="5:6" x14ac:dyDescent="0.25">
      <c r="E5343" s="6"/>
      <c r="F5343" s="6"/>
    </row>
    <row r="5344" spans="5:6" x14ac:dyDescent="0.25">
      <c r="E5344" s="6"/>
      <c r="F5344" s="6"/>
    </row>
    <row r="5345" spans="5:6" x14ac:dyDescent="0.25">
      <c r="E5345" s="6"/>
      <c r="F5345" s="6"/>
    </row>
    <row r="5346" spans="5:6" x14ac:dyDescent="0.25">
      <c r="E5346" s="6"/>
      <c r="F5346" s="6"/>
    </row>
    <row r="5347" spans="5:6" x14ac:dyDescent="0.25">
      <c r="E5347" s="6"/>
      <c r="F5347" s="6"/>
    </row>
    <row r="5348" spans="5:6" x14ac:dyDescent="0.25">
      <c r="E5348" s="6"/>
      <c r="F5348" s="6"/>
    </row>
    <row r="5349" spans="5:6" x14ac:dyDescent="0.25">
      <c r="E5349" s="6"/>
      <c r="F5349" s="6"/>
    </row>
    <row r="5350" spans="5:6" x14ac:dyDescent="0.25">
      <c r="E5350" s="6"/>
      <c r="F5350" s="6"/>
    </row>
    <row r="5351" spans="5:6" x14ac:dyDescent="0.25">
      <c r="E5351" s="6"/>
      <c r="F5351" s="6"/>
    </row>
    <row r="5352" spans="5:6" x14ac:dyDescent="0.25">
      <c r="E5352" s="6"/>
      <c r="F5352" s="6"/>
    </row>
    <row r="5353" spans="5:6" x14ac:dyDescent="0.25">
      <c r="E5353" s="6"/>
      <c r="F5353" s="6"/>
    </row>
    <row r="5354" spans="5:6" x14ac:dyDescent="0.25">
      <c r="E5354" s="6"/>
      <c r="F5354" s="6"/>
    </row>
    <row r="5355" spans="5:6" x14ac:dyDescent="0.25">
      <c r="E5355" s="6"/>
      <c r="F5355" s="6"/>
    </row>
    <row r="5356" spans="5:6" x14ac:dyDescent="0.25">
      <c r="E5356" s="6"/>
      <c r="F5356" s="6"/>
    </row>
    <row r="5357" spans="5:6" x14ac:dyDescent="0.25">
      <c r="E5357" s="6"/>
      <c r="F5357" s="6"/>
    </row>
    <row r="5358" spans="5:6" x14ac:dyDescent="0.25">
      <c r="E5358" s="6"/>
      <c r="F5358" s="6"/>
    </row>
    <row r="5359" spans="5:6" x14ac:dyDescent="0.25">
      <c r="E5359" s="6"/>
      <c r="F5359" s="6"/>
    </row>
    <row r="5360" spans="5:6" x14ac:dyDescent="0.25">
      <c r="E5360" s="6"/>
      <c r="F5360" s="6"/>
    </row>
    <row r="5361" spans="5:6" x14ac:dyDescent="0.25">
      <c r="E5361" s="6"/>
      <c r="F5361" s="6"/>
    </row>
    <row r="5362" spans="5:6" x14ac:dyDescent="0.25">
      <c r="E5362" s="6"/>
      <c r="F5362" s="6"/>
    </row>
    <row r="5363" spans="5:6" x14ac:dyDescent="0.25">
      <c r="E5363" s="6"/>
      <c r="F5363" s="6"/>
    </row>
    <row r="5364" spans="5:6" x14ac:dyDescent="0.25">
      <c r="E5364" s="6"/>
      <c r="F5364" s="6"/>
    </row>
    <row r="5365" spans="5:6" x14ac:dyDescent="0.25">
      <c r="E5365" s="6"/>
      <c r="F5365" s="6"/>
    </row>
    <row r="5366" spans="5:6" x14ac:dyDescent="0.25">
      <c r="E5366" s="6"/>
      <c r="F5366" s="6"/>
    </row>
    <row r="5367" spans="5:6" x14ac:dyDescent="0.25">
      <c r="E5367" s="6"/>
      <c r="F5367" s="6"/>
    </row>
    <row r="5368" spans="5:6" x14ac:dyDescent="0.25">
      <c r="E5368" s="6"/>
      <c r="F5368" s="6"/>
    </row>
    <row r="5369" spans="5:6" x14ac:dyDescent="0.25">
      <c r="E5369" s="6"/>
      <c r="F5369" s="6"/>
    </row>
    <row r="5370" spans="5:6" x14ac:dyDescent="0.25">
      <c r="E5370" s="6"/>
      <c r="F5370" s="6"/>
    </row>
    <row r="5371" spans="5:6" x14ac:dyDescent="0.25">
      <c r="E5371" s="6"/>
      <c r="F5371" s="6"/>
    </row>
    <row r="5372" spans="5:6" x14ac:dyDescent="0.25">
      <c r="E5372" s="6"/>
      <c r="F5372" s="6"/>
    </row>
    <row r="5373" spans="5:6" x14ac:dyDescent="0.25">
      <c r="E5373" s="6"/>
      <c r="F5373" s="6"/>
    </row>
    <row r="5374" spans="5:6" x14ac:dyDescent="0.25">
      <c r="E5374" s="6"/>
      <c r="F5374" s="6"/>
    </row>
    <row r="5375" spans="5:6" x14ac:dyDescent="0.25">
      <c r="E5375" s="6"/>
      <c r="F5375" s="6"/>
    </row>
    <row r="5376" spans="5:6" x14ac:dyDescent="0.25">
      <c r="E5376" s="6"/>
      <c r="F5376" s="6"/>
    </row>
    <row r="5377" spans="5:6" x14ac:dyDescent="0.25">
      <c r="E5377" s="6"/>
      <c r="F5377" s="6"/>
    </row>
    <row r="5378" spans="5:6" x14ac:dyDescent="0.25">
      <c r="E5378" s="6"/>
      <c r="F5378" s="6"/>
    </row>
    <row r="5379" spans="5:6" x14ac:dyDescent="0.25">
      <c r="E5379" s="6"/>
      <c r="F5379" s="6"/>
    </row>
    <row r="5380" spans="5:6" x14ac:dyDescent="0.25">
      <c r="E5380" s="6"/>
      <c r="F5380" s="6"/>
    </row>
    <row r="5381" spans="5:6" x14ac:dyDescent="0.25">
      <c r="E5381" s="6"/>
      <c r="F5381" s="6"/>
    </row>
    <row r="5382" spans="5:6" x14ac:dyDescent="0.25">
      <c r="E5382" s="6"/>
      <c r="F5382" s="6"/>
    </row>
    <row r="5383" spans="5:6" x14ac:dyDescent="0.25">
      <c r="E5383" s="6"/>
      <c r="F5383" s="6"/>
    </row>
    <row r="5384" spans="5:6" x14ac:dyDescent="0.25">
      <c r="E5384" s="6"/>
      <c r="F5384" s="6"/>
    </row>
    <row r="5385" spans="5:6" x14ac:dyDescent="0.25">
      <c r="E5385" s="6"/>
      <c r="F5385" s="6"/>
    </row>
    <row r="5386" spans="5:6" x14ac:dyDescent="0.25">
      <c r="E5386" s="6"/>
      <c r="F5386" s="6"/>
    </row>
    <row r="5387" spans="5:6" x14ac:dyDescent="0.25">
      <c r="E5387" s="6"/>
      <c r="F5387" s="6"/>
    </row>
    <row r="5388" spans="5:6" x14ac:dyDescent="0.25">
      <c r="E5388" s="6"/>
      <c r="F5388" s="6"/>
    </row>
    <row r="5389" spans="5:6" x14ac:dyDescent="0.25">
      <c r="E5389" s="6"/>
      <c r="F5389" s="6"/>
    </row>
    <row r="5390" spans="5:6" x14ac:dyDescent="0.25">
      <c r="E5390" s="6"/>
      <c r="F5390" s="6"/>
    </row>
    <row r="5391" spans="5:6" x14ac:dyDescent="0.25">
      <c r="E5391" s="6"/>
      <c r="F5391" s="6"/>
    </row>
    <row r="5392" spans="5:6" x14ac:dyDescent="0.25">
      <c r="E5392" s="6"/>
      <c r="F5392" s="6"/>
    </row>
    <row r="5393" spans="5:6" x14ac:dyDescent="0.25">
      <c r="E5393" s="6"/>
      <c r="F5393" s="6"/>
    </row>
    <row r="5394" spans="5:6" x14ac:dyDescent="0.25">
      <c r="E5394" s="6"/>
      <c r="F5394" s="6"/>
    </row>
    <row r="5395" spans="5:6" x14ac:dyDescent="0.25">
      <c r="E5395" s="6"/>
      <c r="F5395" s="6"/>
    </row>
    <row r="5396" spans="5:6" x14ac:dyDescent="0.25">
      <c r="E5396" s="6"/>
      <c r="F5396" s="6"/>
    </row>
    <row r="5397" spans="5:6" x14ac:dyDescent="0.25">
      <c r="E5397" s="6"/>
      <c r="F5397" s="6"/>
    </row>
    <row r="5398" spans="5:6" x14ac:dyDescent="0.25">
      <c r="E5398" s="6"/>
      <c r="F5398" s="6"/>
    </row>
    <row r="5399" spans="5:6" x14ac:dyDescent="0.25">
      <c r="E5399" s="6"/>
      <c r="F5399" s="6"/>
    </row>
    <row r="5400" spans="5:6" x14ac:dyDescent="0.25">
      <c r="E5400" s="6"/>
      <c r="F5400" s="6"/>
    </row>
    <row r="5401" spans="5:6" x14ac:dyDescent="0.25">
      <c r="E5401" s="6"/>
      <c r="F5401" s="6"/>
    </row>
    <row r="5402" spans="5:6" x14ac:dyDescent="0.25">
      <c r="E5402" s="6"/>
      <c r="F5402" s="6"/>
    </row>
    <row r="5403" spans="5:6" x14ac:dyDescent="0.25">
      <c r="E5403" s="6"/>
      <c r="F5403" s="6"/>
    </row>
    <row r="5404" spans="5:6" x14ac:dyDescent="0.25">
      <c r="E5404" s="6"/>
      <c r="F5404" s="6"/>
    </row>
    <row r="5405" spans="5:6" x14ac:dyDescent="0.25">
      <c r="E5405" s="6"/>
      <c r="F5405" s="6"/>
    </row>
    <row r="5406" spans="5:6" x14ac:dyDescent="0.25">
      <c r="E5406" s="6"/>
      <c r="F5406" s="6"/>
    </row>
    <row r="5407" spans="5:6" x14ac:dyDescent="0.25">
      <c r="E5407" s="6"/>
      <c r="F5407" s="6"/>
    </row>
    <row r="5408" spans="5:6" x14ac:dyDescent="0.25">
      <c r="E5408" s="6"/>
      <c r="F5408" s="6"/>
    </row>
    <row r="5409" spans="5:6" x14ac:dyDescent="0.25">
      <c r="E5409" s="6"/>
      <c r="F5409" s="6"/>
    </row>
    <row r="5410" spans="5:6" x14ac:dyDescent="0.25">
      <c r="E5410" s="6"/>
      <c r="F5410" s="6"/>
    </row>
    <row r="5411" spans="5:6" x14ac:dyDescent="0.25">
      <c r="E5411" s="6"/>
      <c r="F5411" s="6"/>
    </row>
    <row r="5412" spans="5:6" x14ac:dyDescent="0.25">
      <c r="E5412" s="6"/>
      <c r="F5412" s="6"/>
    </row>
    <row r="5413" spans="5:6" x14ac:dyDescent="0.25">
      <c r="E5413" s="6"/>
      <c r="F5413" s="6"/>
    </row>
    <row r="5414" spans="5:6" x14ac:dyDescent="0.25">
      <c r="E5414" s="6"/>
      <c r="F5414" s="6"/>
    </row>
    <row r="5415" spans="5:6" x14ac:dyDescent="0.25">
      <c r="E5415" s="6"/>
      <c r="F5415" s="6"/>
    </row>
    <row r="5416" spans="5:6" x14ac:dyDescent="0.25">
      <c r="E5416" s="6"/>
      <c r="F5416" s="6"/>
    </row>
    <row r="5417" spans="5:6" x14ac:dyDescent="0.25">
      <c r="E5417" s="6"/>
      <c r="F5417" s="6"/>
    </row>
    <row r="5418" spans="5:6" x14ac:dyDescent="0.25">
      <c r="E5418" s="6"/>
      <c r="F5418" s="6"/>
    </row>
    <row r="5419" spans="5:6" x14ac:dyDescent="0.25">
      <c r="E5419" s="6"/>
      <c r="F5419" s="6"/>
    </row>
    <row r="5420" spans="5:6" x14ac:dyDescent="0.25">
      <c r="E5420" s="6"/>
      <c r="F5420" s="6"/>
    </row>
    <row r="5421" spans="5:6" x14ac:dyDescent="0.25">
      <c r="E5421" s="6"/>
      <c r="F5421" s="6"/>
    </row>
    <row r="5422" spans="5:6" x14ac:dyDescent="0.25">
      <c r="E5422" s="6"/>
      <c r="F5422" s="6"/>
    </row>
    <row r="5423" spans="5:6" x14ac:dyDescent="0.25">
      <c r="E5423" s="6"/>
      <c r="F5423" s="6"/>
    </row>
    <row r="5424" spans="5:6" x14ac:dyDescent="0.25">
      <c r="E5424" s="6"/>
      <c r="F5424" s="6"/>
    </row>
    <row r="5425" spans="5:6" x14ac:dyDescent="0.25">
      <c r="E5425" s="6"/>
      <c r="F5425" s="6"/>
    </row>
    <row r="5426" spans="5:6" x14ac:dyDescent="0.25">
      <c r="E5426" s="6"/>
      <c r="F5426" s="6"/>
    </row>
    <row r="5427" spans="5:6" x14ac:dyDescent="0.25">
      <c r="E5427" s="6"/>
      <c r="F5427" s="6"/>
    </row>
    <row r="5428" spans="5:6" x14ac:dyDescent="0.25">
      <c r="E5428" s="6"/>
      <c r="F5428" s="6"/>
    </row>
    <row r="5429" spans="5:6" x14ac:dyDescent="0.25">
      <c r="E5429" s="6"/>
      <c r="F5429" s="6"/>
    </row>
    <row r="5430" spans="5:6" x14ac:dyDescent="0.25">
      <c r="E5430" s="6"/>
      <c r="F5430" s="6"/>
    </row>
    <row r="5431" spans="5:6" x14ac:dyDescent="0.25">
      <c r="E5431" s="6"/>
      <c r="F5431" s="6"/>
    </row>
    <row r="5432" spans="5:6" x14ac:dyDescent="0.25">
      <c r="E5432" s="6"/>
      <c r="F5432" s="6"/>
    </row>
    <row r="5433" spans="5:6" x14ac:dyDescent="0.25">
      <c r="E5433" s="6"/>
      <c r="F5433" s="6"/>
    </row>
    <row r="5434" spans="5:6" x14ac:dyDescent="0.25">
      <c r="E5434" s="6"/>
      <c r="F5434" s="6"/>
    </row>
    <row r="5435" spans="5:6" x14ac:dyDescent="0.25">
      <c r="E5435" s="6"/>
      <c r="F5435" s="6"/>
    </row>
    <row r="5436" spans="5:6" x14ac:dyDescent="0.25">
      <c r="E5436" s="6"/>
      <c r="F5436" s="6"/>
    </row>
    <row r="5437" spans="5:6" x14ac:dyDescent="0.25">
      <c r="E5437" s="6"/>
      <c r="F5437" s="6"/>
    </row>
    <row r="5438" spans="5:6" x14ac:dyDescent="0.25">
      <c r="E5438" s="6"/>
      <c r="F5438" s="6"/>
    </row>
    <row r="5439" spans="5:6" x14ac:dyDescent="0.25">
      <c r="E5439" s="6"/>
      <c r="F5439" s="6"/>
    </row>
    <row r="5440" spans="5:6" x14ac:dyDescent="0.25">
      <c r="E5440" s="6"/>
      <c r="F5440" s="6"/>
    </row>
    <row r="5441" spans="5:6" x14ac:dyDescent="0.25">
      <c r="E5441" s="6"/>
      <c r="F5441" s="6"/>
    </row>
    <row r="5442" spans="5:6" x14ac:dyDescent="0.25">
      <c r="E5442" s="6"/>
      <c r="F5442" s="6"/>
    </row>
    <row r="5443" spans="5:6" x14ac:dyDescent="0.25">
      <c r="E5443" s="6"/>
      <c r="F5443" s="6"/>
    </row>
    <row r="5444" spans="5:6" x14ac:dyDescent="0.25">
      <c r="E5444" s="6"/>
      <c r="F5444" s="6"/>
    </row>
    <row r="5445" spans="5:6" x14ac:dyDescent="0.25">
      <c r="E5445" s="6"/>
      <c r="F5445" s="6"/>
    </row>
    <row r="5446" spans="5:6" x14ac:dyDescent="0.25">
      <c r="E5446" s="6"/>
      <c r="F5446" s="6"/>
    </row>
    <row r="5447" spans="5:6" x14ac:dyDescent="0.25">
      <c r="E5447" s="6"/>
      <c r="F5447" s="6"/>
    </row>
    <row r="5448" spans="5:6" x14ac:dyDescent="0.25">
      <c r="E5448" s="6"/>
      <c r="F5448" s="6"/>
    </row>
    <row r="5449" spans="5:6" x14ac:dyDescent="0.25">
      <c r="E5449" s="6"/>
      <c r="F5449" s="6"/>
    </row>
    <row r="5450" spans="5:6" x14ac:dyDescent="0.25">
      <c r="E5450" s="6"/>
      <c r="F5450" s="6"/>
    </row>
    <row r="5451" spans="5:6" x14ac:dyDescent="0.25">
      <c r="E5451" s="6"/>
      <c r="F5451" s="6"/>
    </row>
    <row r="5452" spans="5:6" x14ac:dyDescent="0.25">
      <c r="E5452" s="6"/>
      <c r="F5452" s="6"/>
    </row>
    <row r="5453" spans="5:6" x14ac:dyDescent="0.25">
      <c r="E5453" s="6"/>
      <c r="F5453" s="6"/>
    </row>
    <row r="5454" spans="5:6" x14ac:dyDescent="0.25">
      <c r="E5454" s="6"/>
      <c r="F5454" s="6"/>
    </row>
    <row r="5455" spans="5:6" x14ac:dyDescent="0.25">
      <c r="E5455" s="6"/>
      <c r="F5455" s="6"/>
    </row>
    <row r="5456" spans="5:6" x14ac:dyDescent="0.25">
      <c r="E5456" s="6"/>
      <c r="F5456" s="6"/>
    </row>
    <row r="5457" spans="5:6" x14ac:dyDescent="0.25">
      <c r="E5457" s="6"/>
      <c r="F5457" s="6"/>
    </row>
    <row r="5458" spans="5:6" x14ac:dyDescent="0.25">
      <c r="E5458" s="6"/>
      <c r="F5458" s="6"/>
    </row>
    <row r="5459" spans="5:6" x14ac:dyDescent="0.25">
      <c r="E5459" s="6"/>
      <c r="F5459" s="6"/>
    </row>
    <row r="5460" spans="5:6" x14ac:dyDescent="0.25">
      <c r="E5460" s="6"/>
      <c r="F5460" s="6"/>
    </row>
    <row r="5461" spans="5:6" x14ac:dyDescent="0.25">
      <c r="E5461" s="6"/>
      <c r="F5461" s="6"/>
    </row>
    <row r="5462" spans="5:6" x14ac:dyDescent="0.25">
      <c r="E5462" s="6"/>
      <c r="F5462" s="6"/>
    </row>
    <row r="5463" spans="5:6" x14ac:dyDescent="0.25">
      <c r="E5463" s="6"/>
      <c r="F5463" s="6"/>
    </row>
    <row r="5464" spans="5:6" x14ac:dyDescent="0.25">
      <c r="E5464" s="6"/>
      <c r="F5464" s="6"/>
    </row>
    <row r="5465" spans="5:6" x14ac:dyDescent="0.25">
      <c r="E5465" s="6"/>
      <c r="F5465" s="6"/>
    </row>
    <row r="5466" spans="5:6" x14ac:dyDescent="0.25">
      <c r="E5466" s="6"/>
      <c r="F5466" s="6"/>
    </row>
    <row r="5467" spans="5:6" x14ac:dyDescent="0.25">
      <c r="E5467" s="6"/>
      <c r="F5467" s="6"/>
    </row>
    <row r="5468" spans="5:6" x14ac:dyDescent="0.25">
      <c r="E5468" s="6"/>
      <c r="F5468" s="6"/>
    </row>
    <row r="5469" spans="5:6" x14ac:dyDescent="0.25">
      <c r="E5469" s="6"/>
      <c r="F5469" s="6"/>
    </row>
    <row r="5470" spans="5:6" x14ac:dyDescent="0.25">
      <c r="E5470" s="6"/>
      <c r="F5470" s="6"/>
    </row>
    <row r="5471" spans="5:6" x14ac:dyDescent="0.25">
      <c r="E5471" s="6"/>
      <c r="F5471" s="6"/>
    </row>
    <row r="5472" spans="5:6" x14ac:dyDescent="0.25">
      <c r="E5472" s="6"/>
      <c r="F5472" s="6"/>
    </row>
    <row r="5473" spans="5:6" x14ac:dyDescent="0.25">
      <c r="E5473" s="6"/>
      <c r="F5473" s="6"/>
    </row>
    <row r="5474" spans="5:6" x14ac:dyDescent="0.25">
      <c r="E5474" s="6"/>
      <c r="F5474" s="6"/>
    </row>
    <row r="5475" spans="5:6" x14ac:dyDescent="0.25">
      <c r="E5475" s="6"/>
      <c r="F5475" s="6"/>
    </row>
    <row r="5476" spans="5:6" x14ac:dyDescent="0.25">
      <c r="E5476" s="6"/>
      <c r="F5476" s="6"/>
    </row>
    <row r="5477" spans="5:6" x14ac:dyDescent="0.25">
      <c r="E5477" s="6"/>
      <c r="F5477" s="6"/>
    </row>
    <row r="5478" spans="5:6" x14ac:dyDescent="0.25">
      <c r="E5478" s="6"/>
      <c r="F5478" s="6"/>
    </row>
    <row r="5479" spans="5:6" x14ac:dyDescent="0.25">
      <c r="E5479" s="6"/>
      <c r="F5479" s="6"/>
    </row>
    <row r="5480" spans="5:6" x14ac:dyDescent="0.25">
      <c r="E5480" s="6"/>
      <c r="F5480" s="6"/>
    </row>
    <row r="5481" spans="5:6" x14ac:dyDescent="0.25">
      <c r="E5481" s="6"/>
      <c r="F5481" s="6"/>
    </row>
    <row r="5482" spans="5:6" x14ac:dyDescent="0.25">
      <c r="E5482" s="6"/>
      <c r="F5482" s="6"/>
    </row>
    <row r="5483" spans="5:6" x14ac:dyDescent="0.25">
      <c r="E5483" s="6"/>
      <c r="F5483" s="6"/>
    </row>
    <row r="5484" spans="5:6" x14ac:dyDescent="0.25">
      <c r="E5484" s="6"/>
      <c r="F5484" s="6"/>
    </row>
    <row r="5485" spans="5:6" x14ac:dyDescent="0.25">
      <c r="E5485" s="6"/>
      <c r="F5485" s="6"/>
    </row>
    <row r="5486" spans="5:6" x14ac:dyDescent="0.25">
      <c r="E5486" s="6"/>
      <c r="F5486" s="6"/>
    </row>
    <row r="5487" spans="5:6" x14ac:dyDescent="0.25">
      <c r="E5487" s="6"/>
      <c r="F5487" s="6"/>
    </row>
    <row r="5488" spans="5:6" x14ac:dyDescent="0.25">
      <c r="E5488" s="6"/>
      <c r="F5488" s="6"/>
    </row>
    <row r="5489" spans="5:6" x14ac:dyDescent="0.25">
      <c r="E5489" s="6"/>
      <c r="F5489" s="6"/>
    </row>
    <row r="5490" spans="5:6" x14ac:dyDescent="0.25">
      <c r="E5490" s="6"/>
      <c r="F5490" s="6"/>
    </row>
    <row r="5491" spans="5:6" x14ac:dyDescent="0.25">
      <c r="E5491" s="6"/>
      <c r="F5491" s="6"/>
    </row>
    <row r="5492" spans="5:6" x14ac:dyDescent="0.25">
      <c r="E5492" s="6"/>
      <c r="F5492" s="6"/>
    </row>
    <row r="5493" spans="5:6" x14ac:dyDescent="0.25">
      <c r="E5493" s="6"/>
      <c r="F5493" s="6"/>
    </row>
    <row r="5494" spans="5:6" x14ac:dyDescent="0.25">
      <c r="E5494" s="6"/>
      <c r="F5494" s="6"/>
    </row>
    <row r="5495" spans="5:6" x14ac:dyDescent="0.25">
      <c r="E5495" s="6"/>
      <c r="F5495" s="6"/>
    </row>
    <row r="5496" spans="5:6" x14ac:dyDescent="0.25">
      <c r="E5496" s="6"/>
      <c r="F5496" s="6"/>
    </row>
    <row r="5497" spans="5:6" x14ac:dyDescent="0.25">
      <c r="E5497" s="6"/>
      <c r="F5497" s="6"/>
    </row>
    <row r="5498" spans="5:6" x14ac:dyDescent="0.25">
      <c r="E5498" s="6"/>
      <c r="F5498" s="6"/>
    </row>
    <row r="5499" spans="5:6" x14ac:dyDescent="0.25">
      <c r="E5499" s="6"/>
      <c r="F5499" s="6"/>
    </row>
    <row r="5500" spans="5:6" x14ac:dyDescent="0.25">
      <c r="E5500" s="6"/>
      <c r="F5500" s="6"/>
    </row>
    <row r="5501" spans="5:6" x14ac:dyDescent="0.25">
      <c r="E5501" s="6"/>
      <c r="F5501" s="6"/>
    </row>
    <row r="5502" spans="5:6" x14ac:dyDescent="0.25">
      <c r="E5502" s="6"/>
      <c r="F5502" s="6"/>
    </row>
    <row r="5503" spans="5:6" x14ac:dyDescent="0.25">
      <c r="E5503" s="6"/>
      <c r="F5503" s="6"/>
    </row>
    <row r="5504" spans="5:6" x14ac:dyDescent="0.25">
      <c r="E5504" s="6"/>
      <c r="F5504" s="6"/>
    </row>
    <row r="5505" spans="5:6" x14ac:dyDescent="0.25">
      <c r="E5505" s="6"/>
      <c r="F5505" s="6"/>
    </row>
    <row r="5506" spans="5:6" x14ac:dyDescent="0.25">
      <c r="E5506" s="6"/>
      <c r="F5506" s="6"/>
    </row>
    <row r="5507" spans="5:6" x14ac:dyDescent="0.25">
      <c r="E5507" s="6"/>
      <c r="F5507" s="6"/>
    </row>
    <row r="5508" spans="5:6" x14ac:dyDescent="0.25">
      <c r="E5508" s="6"/>
      <c r="F5508" s="6"/>
    </row>
    <row r="5509" spans="5:6" x14ac:dyDescent="0.25">
      <c r="E5509" s="6"/>
      <c r="F5509" s="6"/>
    </row>
    <row r="5510" spans="5:6" x14ac:dyDescent="0.25">
      <c r="E5510" s="6"/>
      <c r="F5510" s="6"/>
    </row>
    <row r="5511" spans="5:6" x14ac:dyDescent="0.25">
      <c r="E5511" s="6"/>
      <c r="F5511" s="6"/>
    </row>
    <row r="5512" spans="5:6" x14ac:dyDescent="0.25">
      <c r="E5512" s="6"/>
      <c r="F5512" s="6"/>
    </row>
    <row r="5513" spans="5:6" x14ac:dyDescent="0.25">
      <c r="E5513" s="6"/>
      <c r="F5513" s="6"/>
    </row>
    <row r="5514" spans="5:6" x14ac:dyDescent="0.25">
      <c r="E5514" s="6"/>
      <c r="F5514" s="6"/>
    </row>
    <row r="5515" spans="5:6" x14ac:dyDescent="0.25">
      <c r="E5515" s="6"/>
      <c r="F5515" s="6"/>
    </row>
    <row r="5516" spans="5:6" x14ac:dyDescent="0.25">
      <c r="E5516" s="6"/>
      <c r="F5516" s="6"/>
    </row>
    <row r="5517" spans="5:6" x14ac:dyDescent="0.25">
      <c r="E5517" s="6"/>
      <c r="F5517" s="6"/>
    </row>
    <row r="5518" spans="5:6" x14ac:dyDescent="0.25">
      <c r="E5518" s="6"/>
      <c r="F5518" s="6"/>
    </row>
    <row r="5519" spans="5:6" x14ac:dyDescent="0.25">
      <c r="E5519" s="6"/>
      <c r="F5519" s="6"/>
    </row>
    <row r="5520" spans="5:6" x14ac:dyDescent="0.25">
      <c r="E5520" s="6"/>
      <c r="F5520" s="6"/>
    </row>
    <row r="5521" spans="5:6" x14ac:dyDescent="0.25">
      <c r="E5521" s="6"/>
      <c r="F5521" s="6"/>
    </row>
    <row r="5522" spans="5:6" x14ac:dyDescent="0.25">
      <c r="E5522" s="6"/>
      <c r="F5522" s="6"/>
    </row>
    <row r="5523" spans="5:6" x14ac:dyDescent="0.25">
      <c r="E5523" s="6"/>
      <c r="F5523" s="6"/>
    </row>
    <row r="5524" spans="5:6" x14ac:dyDescent="0.25">
      <c r="E5524" s="6"/>
      <c r="F5524" s="6"/>
    </row>
    <row r="5525" spans="5:6" x14ac:dyDescent="0.25">
      <c r="E5525" s="6"/>
      <c r="F5525" s="6"/>
    </row>
    <row r="5526" spans="5:6" x14ac:dyDescent="0.25">
      <c r="E5526" s="6"/>
      <c r="F5526" s="6"/>
    </row>
    <row r="5527" spans="5:6" x14ac:dyDescent="0.25">
      <c r="E5527" s="6"/>
      <c r="F5527" s="6"/>
    </row>
    <row r="5528" spans="5:6" x14ac:dyDescent="0.25">
      <c r="E5528" s="6"/>
      <c r="F5528" s="6"/>
    </row>
    <row r="5529" spans="5:6" x14ac:dyDescent="0.25">
      <c r="E5529" s="6"/>
      <c r="F5529" s="6"/>
    </row>
    <row r="5530" spans="5:6" x14ac:dyDescent="0.25">
      <c r="E5530" s="6"/>
      <c r="F5530" s="6"/>
    </row>
    <row r="5531" spans="5:6" x14ac:dyDescent="0.25">
      <c r="E5531" s="6"/>
      <c r="F5531" s="6"/>
    </row>
    <row r="5532" spans="5:6" x14ac:dyDescent="0.25">
      <c r="E5532" s="6"/>
      <c r="F5532" s="6"/>
    </row>
    <row r="5533" spans="5:6" x14ac:dyDescent="0.25">
      <c r="E5533" s="6"/>
      <c r="F5533" s="6"/>
    </row>
    <row r="5534" spans="5:6" x14ac:dyDescent="0.25">
      <c r="E5534" s="6"/>
      <c r="F5534" s="6"/>
    </row>
    <row r="5535" spans="5:6" x14ac:dyDescent="0.25">
      <c r="E5535" s="6"/>
      <c r="F5535" s="6"/>
    </row>
    <row r="5536" spans="5:6" x14ac:dyDescent="0.25">
      <c r="E5536" s="6"/>
      <c r="F5536" s="6"/>
    </row>
    <row r="5537" spans="5:6" x14ac:dyDescent="0.25">
      <c r="E5537" s="6"/>
      <c r="F5537" s="6"/>
    </row>
    <row r="5538" spans="5:6" x14ac:dyDescent="0.25">
      <c r="E5538" s="6"/>
      <c r="F5538" s="6"/>
    </row>
    <row r="5539" spans="5:6" x14ac:dyDescent="0.25">
      <c r="E5539" s="6"/>
      <c r="F5539" s="6"/>
    </row>
    <row r="5540" spans="5:6" x14ac:dyDescent="0.25">
      <c r="E5540" s="6"/>
      <c r="F5540" s="6"/>
    </row>
    <row r="5541" spans="5:6" x14ac:dyDescent="0.25">
      <c r="E5541" s="6"/>
      <c r="F5541" s="6"/>
    </row>
    <row r="5542" spans="5:6" x14ac:dyDescent="0.25">
      <c r="E5542" s="6"/>
      <c r="F5542" s="6"/>
    </row>
    <row r="5543" spans="5:6" x14ac:dyDescent="0.25">
      <c r="E5543" s="6"/>
      <c r="F5543" s="6"/>
    </row>
    <row r="5544" spans="5:6" x14ac:dyDescent="0.25">
      <c r="E5544" s="6"/>
      <c r="F5544" s="6"/>
    </row>
    <row r="5545" spans="5:6" x14ac:dyDescent="0.25">
      <c r="E5545" s="6"/>
      <c r="F5545" s="6"/>
    </row>
    <row r="5546" spans="5:6" x14ac:dyDescent="0.25">
      <c r="E5546" s="6"/>
      <c r="F5546" s="6"/>
    </row>
    <row r="5547" spans="5:6" x14ac:dyDescent="0.25">
      <c r="E5547" s="6"/>
      <c r="F5547" s="6"/>
    </row>
    <row r="5548" spans="5:6" x14ac:dyDescent="0.25">
      <c r="E5548" s="6"/>
      <c r="F5548" s="6"/>
    </row>
    <row r="5549" spans="5:6" x14ac:dyDescent="0.25">
      <c r="E5549" s="6"/>
      <c r="F5549" s="6"/>
    </row>
    <row r="5550" spans="5:6" x14ac:dyDescent="0.25">
      <c r="E5550" s="6"/>
      <c r="F5550" s="6"/>
    </row>
    <row r="5551" spans="5:6" x14ac:dyDescent="0.25">
      <c r="E5551" s="6"/>
      <c r="F5551" s="6"/>
    </row>
    <row r="5552" spans="5:6" x14ac:dyDescent="0.25">
      <c r="E5552" s="6"/>
      <c r="F5552" s="6"/>
    </row>
    <row r="5553" spans="5:6" x14ac:dyDescent="0.25">
      <c r="E5553" s="6"/>
      <c r="F5553" s="6"/>
    </row>
    <row r="5554" spans="5:6" x14ac:dyDescent="0.25">
      <c r="E5554" s="6"/>
      <c r="F5554" s="6"/>
    </row>
    <row r="5555" spans="5:6" x14ac:dyDescent="0.25">
      <c r="E5555" s="6"/>
      <c r="F5555" s="6"/>
    </row>
    <row r="5556" spans="5:6" x14ac:dyDescent="0.25">
      <c r="E5556" s="6"/>
      <c r="F5556" s="6"/>
    </row>
    <row r="5557" spans="5:6" x14ac:dyDescent="0.25">
      <c r="E5557" s="6"/>
      <c r="F5557" s="6"/>
    </row>
    <row r="5558" spans="5:6" x14ac:dyDescent="0.25">
      <c r="E5558" s="6"/>
      <c r="F5558" s="6"/>
    </row>
    <row r="5559" spans="5:6" x14ac:dyDescent="0.25">
      <c r="E5559" s="6"/>
      <c r="F5559" s="6"/>
    </row>
    <row r="5560" spans="5:6" x14ac:dyDescent="0.25">
      <c r="E5560" s="6"/>
      <c r="F5560" s="6"/>
    </row>
    <row r="5561" spans="5:6" x14ac:dyDescent="0.25">
      <c r="E5561" s="6"/>
      <c r="F5561" s="6"/>
    </row>
    <row r="5562" spans="5:6" x14ac:dyDescent="0.25">
      <c r="E5562" s="6"/>
      <c r="F5562" s="6"/>
    </row>
    <row r="5563" spans="5:6" x14ac:dyDescent="0.25">
      <c r="E5563" s="6"/>
      <c r="F5563" s="6"/>
    </row>
    <row r="5564" spans="5:6" x14ac:dyDescent="0.25">
      <c r="E5564" s="6"/>
      <c r="F5564" s="6"/>
    </row>
    <row r="5565" spans="5:6" x14ac:dyDescent="0.25">
      <c r="E5565" s="6"/>
      <c r="F5565" s="6"/>
    </row>
    <row r="5566" spans="5:6" x14ac:dyDescent="0.25">
      <c r="E5566" s="6"/>
      <c r="F5566" s="6"/>
    </row>
    <row r="5567" spans="5:6" x14ac:dyDescent="0.25">
      <c r="E5567" s="6"/>
      <c r="F5567" s="6"/>
    </row>
    <row r="5568" spans="5:6" x14ac:dyDescent="0.25">
      <c r="E5568" s="6"/>
      <c r="F5568" s="6"/>
    </row>
    <row r="5569" spans="5:6" x14ac:dyDescent="0.25">
      <c r="E5569" s="6"/>
      <c r="F5569" s="6"/>
    </row>
    <row r="5570" spans="5:6" x14ac:dyDescent="0.25">
      <c r="E5570" s="6"/>
      <c r="F5570" s="6"/>
    </row>
    <row r="5571" spans="5:6" x14ac:dyDescent="0.25">
      <c r="E5571" s="6"/>
      <c r="F5571" s="6"/>
    </row>
    <row r="5572" spans="5:6" x14ac:dyDescent="0.25">
      <c r="E5572" s="6"/>
      <c r="F5572" s="6"/>
    </row>
    <row r="5573" spans="5:6" x14ac:dyDescent="0.25">
      <c r="E5573" s="6"/>
      <c r="F5573" s="6"/>
    </row>
    <row r="5574" spans="5:6" x14ac:dyDescent="0.25">
      <c r="E5574" s="6"/>
      <c r="F5574" s="6"/>
    </row>
    <row r="5575" spans="5:6" x14ac:dyDescent="0.25">
      <c r="E5575" s="6"/>
      <c r="F5575" s="6"/>
    </row>
    <row r="5576" spans="5:6" x14ac:dyDescent="0.25">
      <c r="E5576" s="6"/>
      <c r="F5576" s="6"/>
    </row>
    <row r="5577" spans="5:6" x14ac:dyDescent="0.25">
      <c r="E5577" s="6"/>
      <c r="F5577" s="6"/>
    </row>
    <row r="5578" spans="5:6" x14ac:dyDescent="0.25">
      <c r="E5578" s="6"/>
      <c r="F5578" s="6"/>
    </row>
    <row r="5579" spans="5:6" x14ac:dyDescent="0.25">
      <c r="E5579" s="6"/>
      <c r="F5579" s="6"/>
    </row>
    <row r="5580" spans="5:6" x14ac:dyDescent="0.25">
      <c r="E5580" s="6"/>
      <c r="F5580" s="6"/>
    </row>
    <row r="5581" spans="5:6" x14ac:dyDescent="0.25">
      <c r="E5581" s="6"/>
      <c r="F5581" s="6"/>
    </row>
    <row r="5582" spans="5:6" x14ac:dyDescent="0.25">
      <c r="E5582" s="6"/>
      <c r="F5582" s="6"/>
    </row>
    <row r="5583" spans="5:6" x14ac:dyDescent="0.25">
      <c r="E5583" s="6"/>
      <c r="F5583" s="6"/>
    </row>
    <row r="5584" spans="5:6" x14ac:dyDescent="0.25">
      <c r="E5584" s="6"/>
      <c r="F5584" s="6"/>
    </row>
    <row r="5585" spans="5:6" x14ac:dyDescent="0.25">
      <c r="E5585" s="6"/>
      <c r="F5585" s="6"/>
    </row>
    <row r="5586" spans="5:6" x14ac:dyDescent="0.25">
      <c r="E5586" s="6"/>
      <c r="F5586" s="6"/>
    </row>
    <row r="5587" spans="5:6" x14ac:dyDescent="0.25">
      <c r="E5587" s="6"/>
      <c r="F5587" s="6"/>
    </row>
    <row r="5588" spans="5:6" x14ac:dyDescent="0.25">
      <c r="E5588" s="6"/>
      <c r="F5588" s="6"/>
    </row>
    <row r="5589" spans="5:6" x14ac:dyDescent="0.25">
      <c r="E5589" s="6"/>
      <c r="F5589" s="6"/>
    </row>
    <row r="5590" spans="5:6" x14ac:dyDescent="0.25">
      <c r="E5590" s="6"/>
      <c r="F5590" s="6"/>
    </row>
    <row r="5591" spans="5:6" x14ac:dyDescent="0.25">
      <c r="E5591" s="6"/>
      <c r="F5591" s="6"/>
    </row>
    <row r="5592" spans="5:6" x14ac:dyDescent="0.25">
      <c r="E5592" s="6"/>
      <c r="F5592" s="6"/>
    </row>
    <row r="5593" spans="5:6" x14ac:dyDescent="0.25">
      <c r="E5593" s="6"/>
      <c r="F5593" s="6"/>
    </row>
    <row r="5594" spans="5:6" x14ac:dyDescent="0.25">
      <c r="E5594" s="6"/>
      <c r="F5594" s="6"/>
    </row>
    <row r="5595" spans="5:6" x14ac:dyDescent="0.25">
      <c r="E5595" s="6"/>
      <c r="F5595" s="6"/>
    </row>
    <row r="5596" spans="5:6" x14ac:dyDescent="0.25">
      <c r="E5596" s="6"/>
      <c r="F5596" s="6"/>
    </row>
    <row r="5597" spans="5:6" x14ac:dyDescent="0.25">
      <c r="E5597" s="6"/>
      <c r="F5597" s="6"/>
    </row>
    <row r="5598" spans="5:6" x14ac:dyDescent="0.25">
      <c r="E5598" s="6"/>
      <c r="F5598" s="6"/>
    </row>
    <row r="5599" spans="5:6" x14ac:dyDescent="0.25">
      <c r="E5599" s="6"/>
      <c r="F5599" s="6"/>
    </row>
    <row r="5600" spans="5:6" x14ac:dyDescent="0.25">
      <c r="E5600" s="6"/>
      <c r="F5600" s="6"/>
    </row>
    <row r="5601" spans="5:6" x14ac:dyDescent="0.25">
      <c r="E5601" s="6"/>
      <c r="F5601" s="6"/>
    </row>
    <row r="5602" spans="5:6" x14ac:dyDescent="0.25">
      <c r="E5602" s="6"/>
      <c r="F5602" s="6"/>
    </row>
    <row r="5603" spans="5:6" x14ac:dyDescent="0.25">
      <c r="E5603" s="6"/>
      <c r="F5603" s="6"/>
    </row>
    <row r="5604" spans="5:6" x14ac:dyDescent="0.25">
      <c r="E5604" s="6"/>
      <c r="F5604" s="6"/>
    </row>
    <row r="5605" spans="5:6" x14ac:dyDescent="0.25">
      <c r="E5605" s="6"/>
      <c r="F5605" s="6"/>
    </row>
    <row r="5606" spans="5:6" x14ac:dyDescent="0.25">
      <c r="E5606" s="6"/>
      <c r="F5606" s="6"/>
    </row>
    <row r="5607" spans="5:6" x14ac:dyDescent="0.25">
      <c r="E5607" s="6"/>
      <c r="F5607" s="6"/>
    </row>
    <row r="5608" spans="5:6" x14ac:dyDescent="0.25">
      <c r="E5608" s="6"/>
      <c r="F5608" s="6"/>
    </row>
    <row r="5609" spans="5:6" x14ac:dyDescent="0.25">
      <c r="E5609" s="6"/>
      <c r="F5609" s="6"/>
    </row>
    <row r="5610" spans="5:6" x14ac:dyDescent="0.25">
      <c r="E5610" s="6"/>
      <c r="F5610" s="6"/>
    </row>
    <row r="5611" spans="5:6" x14ac:dyDescent="0.25">
      <c r="E5611" s="6"/>
      <c r="F5611" s="6"/>
    </row>
    <row r="5612" spans="5:6" x14ac:dyDescent="0.25">
      <c r="E5612" s="6"/>
      <c r="F5612" s="6"/>
    </row>
    <row r="5613" spans="5:6" x14ac:dyDescent="0.25">
      <c r="E5613" s="6"/>
      <c r="F5613" s="6"/>
    </row>
    <row r="5614" spans="5:6" x14ac:dyDescent="0.25">
      <c r="E5614" s="6"/>
      <c r="F5614" s="6"/>
    </row>
    <row r="5615" spans="5:6" x14ac:dyDescent="0.25">
      <c r="E5615" s="6"/>
      <c r="F5615" s="6"/>
    </row>
    <row r="5616" spans="5:6" x14ac:dyDescent="0.25">
      <c r="E5616" s="6"/>
      <c r="F5616" s="6"/>
    </row>
    <row r="5617" spans="5:6" x14ac:dyDescent="0.25">
      <c r="E5617" s="6"/>
      <c r="F5617" s="6"/>
    </row>
    <row r="5618" spans="5:6" x14ac:dyDescent="0.25">
      <c r="E5618" s="6"/>
      <c r="F5618" s="6"/>
    </row>
    <row r="5619" spans="5:6" x14ac:dyDescent="0.25">
      <c r="E5619" s="6"/>
      <c r="F5619" s="6"/>
    </row>
    <row r="5620" spans="5:6" x14ac:dyDescent="0.25">
      <c r="E5620" s="6"/>
      <c r="F5620" s="6"/>
    </row>
    <row r="5621" spans="5:6" x14ac:dyDescent="0.25">
      <c r="E5621" s="6"/>
      <c r="F5621" s="6"/>
    </row>
    <row r="5622" spans="5:6" x14ac:dyDescent="0.25">
      <c r="E5622" s="6"/>
      <c r="F5622" s="6"/>
    </row>
    <row r="5623" spans="5:6" x14ac:dyDescent="0.25">
      <c r="E5623" s="6"/>
      <c r="F5623" s="6"/>
    </row>
    <row r="5624" spans="5:6" x14ac:dyDescent="0.25">
      <c r="E5624" s="6"/>
      <c r="F5624" s="6"/>
    </row>
    <row r="5625" spans="5:6" x14ac:dyDescent="0.25">
      <c r="E5625" s="6"/>
      <c r="F5625" s="6"/>
    </row>
    <row r="5626" spans="5:6" x14ac:dyDescent="0.25">
      <c r="E5626" s="6"/>
      <c r="F5626" s="6"/>
    </row>
    <row r="5627" spans="5:6" x14ac:dyDescent="0.25">
      <c r="E5627" s="6"/>
      <c r="F5627" s="6"/>
    </row>
    <row r="5628" spans="5:6" x14ac:dyDescent="0.25">
      <c r="E5628" s="6"/>
      <c r="F5628" s="6"/>
    </row>
    <row r="5629" spans="5:6" x14ac:dyDescent="0.25">
      <c r="E5629" s="6"/>
      <c r="F5629" s="6"/>
    </row>
    <row r="5630" spans="5:6" x14ac:dyDescent="0.25">
      <c r="E5630" s="6"/>
      <c r="F5630" s="6"/>
    </row>
    <row r="5631" spans="5:6" x14ac:dyDescent="0.25">
      <c r="E5631" s="6"/>
      <c r="F5631" s="6"/>
    </row>
    <row r="5632" spans="5:6" x14ac:dyDescent="0.25">
      <c r="E5632" s="6"/>
      <c r="F5632" s="6"/>
    </row>
    <row r="5633" spans="5:6" x14ac:dyDescent="0.25">
      <c r="E5633" s="6"/>
      <c r="F5633" s="6"/>
    </row>
    <row r="5634" spans="5:6" x14ac:dyDescent="0.25">
      <c r="E5634" s="6"/>
      <c r="F5634" s="6"/>
    </row>
    <row r="5635" spans="5:6" x14ac:dyDescent="0.25">
      <c r="E5635" s="6"/>
      <c r="F5635" s="6"/>
    </row>
    <row r="5636" spans="5:6" x14ac:dyDescent="0.25">
      <c r="E5636" s="6"/>
      <c r="F5636" s="6"/>
    </row>
    <row r="5637" spans="5:6" x14ac:dyDescent="0.25">
      <c r="E5637" s="6"/>
      <c r="F5637" s="6"/>
    </row>
    <row r="5638" spans="5:6" x14ac:dyDescent="0.25">
      <c r="E5638" s="6"/>
      <c r="F5638" s="6"/>
    </row>
    <row r="5639" spans="5:6" x14ac:dyDescent="0.25">
      <c r="E5639" s="6"/>
      <c r="F5639" s="6"/>
    </row>
    <row r="5640" spans="5:6" x14ac:dyDescent="0.25">
      <c r="E5640" s="6"/>
      <c r="F5640" s="6"/>
    </row>
    <row r="5641" spans="5:6" x14ac:dyDescent="0.25">
      <c r="E5641" s="6"/>
      <c r="F5641" s="6"/>
    </row>
    <row r="5642" spans="5:6" x14ac:dyDescent="0.25">
      <c r="E5642" s="6"/>
      <c r="F5642" s="6"/>
    </row>
    <row r="5643" spans="5:6" x14ac:dyDescent="0.25">
      <c r="E5643" s="6"/>
      <c r="F5643" s="6"/>
    </row>
    <row r="5644" spans="5:6" x14ac:dyDescent="0.25">
      <c r="E5644" s="6"/>
      <c r="F5644" s="6"/>
    </row>
    <row r="5645" spans="5:6" x14ac:dyDescent="0.25">
      <c r="E5645" s="6"/>
      <c r="F5645" s="6"/>
    </row>
    <row r="5646" spans="5:6" x14ac:dyDescent="0.25">
      <c r="E5646" s="6"/>
      <c r="F5646" s="6"/>
    </row>
    <row r="5647" spans="5:6" x14ac:dyDescent="0.25">
      <c r="E5647" s="6"/>
      <c r="F5647" s="6"/>
    </row>
    <row r="5648" spans="5:6" x14ac:dyDescent="0.25">
      <c r="E5648" s="6"/>
      <c r="F5648" s="6"/>
    </row>
    <row r="5649" spans="5:6" x14ac:dyDescent="0.25">
      <c r="E5649" s="6"/>
      <c r="F5649" s="6"/>
    </row>
    <row r="5650" spans="5:6" x14ac:dyDescent="0.25">
      <c r="E5650" s="6"/>
      <c r="F5650" s="6"/>
    </row>
    <row r="5651" spans="5:6" x14ac:dyDescent="0.25">
      <c r="E5651" s="6"/>
      <c r="F5651" s="6"/>
    </row>
    <row r="5652" spans="5:6" x14ac:dyDescent="0.25">
      <c r="E5652" s="6"/>
      <c r="F5652" s="6"/>
    </row>
    <row r="5653" spans="5:6" x14ac:dyDescent="0.25">
      <c r="E5653" s="6"/>
      <c r="F5653" s="6"/>
    </row>
    <row r="5654" spans="5:6" x14ac:dyDescent="0.25">
      <c r="E5654" s="6"/>
      <c r="F5654" s="6"/>
    </row>
    <row r="5655" spans="5:6" x14ac:dyDescent="0.25">
      <c r="E5655" s="6"/>
      <c r="F5655" s="6"/>
    </row>
    <row r="5656" spans="5:6" x14ac:dyDescent="0.25">
      <c r="E5656" s="6"/>
      <c r="F5656" s="6"/>
    </row>
    <row r="5657" spans="5:6" x14ac:dyDescent="0.25">
      <c r="E5657" s="6"/>
      <c r="F5657" s="6"/>
    </row>
    <row r="5658" spans="5:6" x14ac:dyDescent="0.25">
      <c r="E5658" s="6"/>
      <c r="F5658" s="6"/>
    </row>
    <row r="5659" spans="5:6" x14ac:dyDescent="0.25">
      <c r="E5659" s="6"/>
      <c r="F5659" s="6"/>
    </row>
    <row r="5660" spans="5:6" x14ac:dyDescent="0.25">
      <c r="E5660" s="6"/>
      <c r="F5660" s="6"/>
    </row>
    <row r="5661" spans="5:6" x14ac:dyDescent="0.25">
      <c r="E5661" s="6"/>
      <c r="F5661" s="6"/>
    </row>
    <row r="5662" spans="5:6" x14ac:dyDescent="0.25">
      <c r="E5662" s="6"/>
      <c r="F5662" s="6"/>
    </row>
    <row r="5663" spans="5:6" x14ac:dyDescent="0.25">
      <c r="E5663" s="6"/>
      <c r="F5663" s="6"/>
    </row>
    <row r="5664" spans="5:6" x14ac:dyDescent="0.25">
      <c r="E5664" s="6"/>
      <c r="F5664" s="6"/>
    </row>
    <row r="5665" spans="5:6" x14ac:dyDescent="0.25">
      <c r="E5665" s="6"/>
      <c r="F5665" s="6"/>
    </row>
    <row r="5666" spans="5:6" x14ac:dyDescent="0.25">
      <c r="E5666" s="6"/>
      <c r="F5666" s="6"/>
    </row>
    <row r="5667" spans="5:6" x14ac:dyDescent="0.25">
      <c r="E5667" s="6"/>
      <c r="F5667" s="6"/>
    </row>
    <row r="5668" spans="5:6" x14ac:dyDescent="0.25">
      <c r="E5668" s="6"/>
      <c r="F5668" s="6"/>
    </row>
    <row r="5669" spans="5:6" x14ac:dyDescent="0.25">
      <c r="E5669" s="6"/>
      <c r="F5669" s="6"/>
    </row>
    <row r="5670" spans="5:6" x14ac:dyDescent="0.25">
      <c r="E5670" s="6"/>
      <c r="F5670" s="6"/>
    </row>
    <row r="5671" spans="5:6" x14ac:dyDescent="0.25">
      <c r="E5671" s="6"/>
      <c r="F5671" s="6"/>
    </row>
    <row r="5672" spans="5:6" x14ac:dyDescent="0.25">
      <c r="E5672" s="6"/>
      <c r="F5672" s="6"/>
    </row>
    <row r="5673" spans="5:6" x14ac:dyDescent="0.25">
      <c r="E5673" s="6"/>
      <c r="F5673" s="6"/>
    </row>
    <row r="5674" spans="5:6" x14ac:dyDescent="0.25">
      <c r="E5674" s="6"/>
      <c r="F5674" s="6"/>
    </row>
    <row r="5675" spans="5:6" x14ac:dyDescent="0.25">
      <c r="E5675" s="6"/>
      <c r="F5675" s="6"/>
    </row>
    <row r="5676" spans="5:6" x14ac:dyDescent="0.25">
      <c r="E5676" s="6"/>
      <c r="F5676" s="6"/>
    </row>
    <row r="5677" spans="5:6" x14ac:dyDescent="0.25">
      <c r="E5677" s="6"/>
      <c r="F5677" s="6"/>
    </row>
    <row r="5678" spans="5:6" x14ac:dyDescent="0.25">
      <c r="E5678" s="6"/>
      <c r="F5678" s="6"/>
    </row>
    <row r="5679" spans="5:6" x14ac:dyDescent="0.25">
      <c r="E5679" s="6"/>
      <c r="F5679" s="6"/>
    </row>
    <row r="5680" spans="5:6" x14ac:dyDescent="0.25">
      <c r="E5680" s="6"/>
      <c r="F5680" s="6"/>
    </row>
    <row r="5681" spans="5:6" x14ac:dyDescent="0.25">
      <c r="E5681" s="6"/>
      <c r="F5681" s="6"/>
    </row>
    <row r="5682" spans="5:6" x14ac:dyDescent="0.25">
      <c r="E5682" s="6"/>
      <c r="F5682" s="6"/>
    </row>
    <row r="5683" spans="5:6" x14ac:dyDescent="0.25">
      <c r="E5683" s="6"/>
      <c r="F5683" s="6"/>
    </row>
    <row r="5684" spans="5:6" x14ac:dyDescent="0.25">
      <c r="E5684" s="6"/>
      <c r="F5684" s="6"/>
    </row>
    <row r="5685" spans="5:6" x14ac:dyDescent="0.25">
      <c r="E5685" s="6"/>
      <c r="F5685" s="6"/>
    </row>
    <row r="5686" spans="5:6" x14ac:dyDescent="0.25">
      <c r="E5686" s="6"/>
      <c r="F5686" s="6"/>
    </row>
    <row r="5687" spans="5:6" x14ac:dyDescent="0.25">
      <c r="E5687" s="6"/>
      <c r="F5687" s="6"/>
    </row>
    <row r="5688" spans="5:6" x14ac:dyDescent="0.25">
      <c r="E5688" s="6"/>
      <c r="F5688" s="6"/>
    </row>
    <row r="5689" spans="5:6" x14ac:dyDescent="0.25">
      <c r="E5689" s="6"/>
      <c r="F5689" s="6"/>
    </row>
    <row r="5690" spans="5:6" x14ac:dyDescent="0.25">
      <c r="E5690" s="6"/>
      <c r="F5690" s="6"/>
    </row>
    <row r="5691" spans="5:6" x14ac:dyDescent="0.25">
      <c r="E5691" s="6"/>
      <c r="F5691" s="6"/>
    </row>
    <row r="5692" spans="5:6" x14ac:dyDescent="0.25">
      <c r="E5692" s="6"/>
      <c r="F5692" s="6"/>
    </row>
    <row r="5693" spans="5:6" x14ac:dyDescent="0.25">
      <c r="E5693" s="6"/>
      <c r="F5693" s="6"/>
    </row>
    <row r="5694" spans="5:6" x14ac:dyDescent="0.25">
      <c r="E5694" s="6"/>
      <c r="F5694" s="6"/>
    </row>
    <row r="5695" spans="5:6" x14ac:dyDescent="0.25">
      <c r="E5695" s="6"/>
      <c r="F5695" s="6"/>
    </row>
    <row r="5696" spans="5:6" x14ac:dyDescent="0.25">
      <c r="E5696" s="6"/>
      <c r="F5696" s="6"/>
    </row>
    <row r="5697" spans="5:6" x14ac:dyDescent="0.25">
      <c r="E5697" s="6"/>
      <c r="F5697" s="6"/>
    </row>
    <row r="5698" spans="5:6" x14ac:dyDescent="0.25">
      <c r="E5698" s="6"/>
      <c r="F5698" s="6"/>
    </row>
    <row r="5699" spans="5:6" x14ac:dyDescent="0.25">
      <c r="E5699" s="6"/>
      <c r="F5699" s="6"/>
    </row>
    <row r="5700" spans="5:6" x14ac:dyDescent="0.25">
      <c r="E5700" s="6"/>
      <c r="F5700" s="6"/>
    </row>
    <row r="5701" spans="5:6" x14ac:dyDescent="0.25">
      <c r="E5701" s="6"/>
      <c r="F5701" s="6"/>
    </row>
    <row r="5702" spans="5:6" x14ac:dyDescent="0.25">
      <c r="E5702" s="6"/>
      <c r="F5702" s="6"/>
    </row>
    <row r="5703" spans="5:6" x14ac:dyDescent="0.25">
      <c r="E5703" s="6"/>
      <c r="F5703" s="6"/>
    </row>
    <row r="5704" spans="5:6" x14ac:dyDescent="0.25">
      <c r="E5704" s="6"/>
      <c r="F5704" s="6"/>
    </row>
    <row r="5705" spans="5:6" x14ac:dyDescent="0.25">
      <c r="E5705" s="6"/>
      <c r="F5705" s="6"/>
    </row>
    <row r="5706" spans="5:6" x14ac:dyDescent="0.25">
      <c r="E5706" s="6"/>
      <c r="F5706" s="6"/>
    </row>
    <row r="5707" spans="5:6" x14ac:dyDescent="0.25">
      <c r="E5707" s="6"/>
      <c r="F5707" s="6"/>
    </row>
    <row r="5708" spans="5:6" x14ac:dyDescent="0.25">
      <c r="E5708" s="6"/>
      <c r="F5708" s="6"/>
    </row>
    <row r="5709" spans="5:6" x14ac:dyDescent="0.25">
      <c r="E5709" s="6"/>
      <c r="F5709" s="6"/>
    </row>
    <row r="5710" spans="5:6" x14ac:dyDescent="0.25">
      <c r="E5710" s="6"/>
      <c r="F5710" s="6"/>
    </row>
    <row r="5711" spans="5:6" x14ac:dyDescent="0.25">
      <c r="E5711" s="6"/>
      <c r="F5711" s="6"/>
    </row>
    <row r="5712" spans="5:6" x14ac:dyDescent="0.25">
      <c r="E5712" s="6"/>
      <c r="F5712" s="6"/>
    </row>
    <row r="5713" spans="5:6" x14ac:dyDescent="0.25">
      <c r="E5713" s="6"/>
      <c r="F5713" s="6"/>
    </row>
    <row r="5714" spans="5:6" x14ac:dyDescent="0.25">
      <c r="E5714" s="6"/>
      <c r="F5714" s="6"/>
    </row>
    <row r="5715" spans="5:6" x14ac:dyDescent="0.25">
      <c r="E5715" s="6"/>
      <c r="F5715" s="6"/>
    </row>
    <row r="5716" spans="5:6" x14ac:dyDescent="0.25">
      <c r="E5716" s="6"/>
      <c r="F5716" s="6"/>
    </row>
    <row r="5717" spans="5:6" x14ac:dyDescent="0.25">
      <c r="E5717" s="6"/>
      <c r="F5717" s="6"/>
    </row>
    <row r="5718" spans="5:6" x14ac:dyDescent="0.25">
      <c r="E5718" s="6"/>
      <c r="F5718" s="6"/>
    </row>
    <row r="5719" spans="5:6" x14ac:dyDescent="0.25">
      <c r="E5719" s="6"/>
      <c r="F5719" s="6"/>
    </row>
    <row r="5720" spans="5:6" x14ac:dyDescent="0.25">
      <c r="E5720" s="6"/>
      <c r="F5720" s="6"/>
    </row>
    <row r="5721" spans="5:6" x14ac:dyDescent="0.25">
      <c r="E5721" s="6"/>
      <c r="F5721" s="6"/>
    </row>
    <row r="5722" spans="5:6" x14ac:dyDescent="0.25">
      <c r="E5722" s="6"/>
      <c r="F5722" s="6"/>
    </row>
    <row r="5723" spans="5:6" x14ac:dyDescent="0.25">
      <c r="E5723" s="6"/>
      <c r="F5723" s="6"/>
    </row>
    <row r="5724" spans="5:6" x14ac:dyDescent="0.25">
      <c r="E5724" s="6"/>
      <c r="F5724" s="6"/>
    </row>
    <row r="5725" spans="5:6" x14ac:dyDescent="0.25">
      <c r="E5725" s="6"/>
      <c r="F5725" s="6"/>
    </row>
    <row r="5726" spans="5:6" x14ac:dyDescent="0.25">
      <c r="E5726" s="6"/>
      <c r="F5726" s="6"/>
    </row>
    <row r="5727" spans="5:6" x14ac:dyDescent="0.25">
      <c r="E5727" s="6"/>
      <c r="F5727" s="6"/>
    </row>
    <row r="5728" spans="5:6" x14ac:dyDescent="0.25">
      <c r="E5728" s="6"/>
      <c r="F5728" s="6"/>
    </row>
    <row r="5729" spans="5:6" x14ac:dyDescent="0.25">
      <c r="E5729" s="6"/>
      <c r="F5729" s="6"/>
    </row>
    <row r="5730" spans="5:6" x14ac:dyDescent="0.25">
      <c r="E5730" s="6"/>
      <c r="F5730" s="6"/>
    </row>
    <row r="5731" spans="5:6" x14ac:dyDescent="0.25">
      <c r="E5731" s="6"/>
      <c r="F5731" s="6"/>
    </row>
    <row r="5732" spans="5:6" x14ac:dyDescent="0.25">
      <c r="E5732" s="6"/>
      <c r="F5732" s="6"/>
    </row>
    <row r="5733" spans="5:6" x14ac:dyDescent="0.25">
      <c r="E5733" s="6"/>
      <c r="F5733" s="6"/>
    </row>
    <row r="5734" spans="5:6" x14ac:dyDescent="0.25">
      <c r="E5734" s="6"/>
      <c r="F5734" s="6"/>
    </row>
    <row r="5735" spans="5:6" x14ac:dyDescent="0.25">
      <c r="E5735" s="6"/>
      <c r="F5735" s="6"/>
    </row>
    <row r="5736" spans="5:6" x14ac:dyDescent="0.25">
      <c r="E5736" s="6"/>
      <c r="F5736" s="6"/>
    </row>
    <row r="5737" spans="5:6" x14ac:dyDescent="0.25">
      <c r="E5737" s="6"/>
      <c r="F5737" s="6"/>
    </row>
    <row r="5738" spans="5:6" x14ac:dyDescent="0.25">
      <c r="E5738" s="6"/>
      <c r="F5738" s="6"/>
    </row>
    <row r="5739" spans="5:6" x14ac:dyDescent="0.25">
      <c r="E5739" s="6"/>
      <c r="F5739" s="6"/>
    </row>
    <row r="5740" spans="5:6" x14ac:dyDescent="0.25">
      <c r="E5740" s="6"/>
      <c r="F5740" s="6"/>
    </row>
    <row r="5741" spans="5:6" x14ac:dyDescent="0.25">
      <c r="E5741" s="6"/>
      <c r="F5741" s="6"/>
    </row>
    <row r="5742" spans="5:6" x14ac:dyDescent="0.25">
      <c r="E5742" s="6"/>
      <c r="F5742" s="6"/>
    </row>
    <row r="5743" spans="5:6" x14ac:dyDescent="0.25">
      <c r="E5743" s="6"/>
      <c r="F5743" s="6"/>
    </row>
    <row r="5744" spans="5:6" x14ac:dyDescent="0.25">
      <c r="E5744" s="6"/>
      <c r="F5744" s="6"/>
    </row>
    <row r="5745" spans="5:6" x14ac:dyDescent="0.25">
      <c r="E5745" s="6"/>
      <c r="F5745" s="6"/>
    </row>
    <row r="5746" spans="5:6" x14ac:dyDescent="0.25">
      <c r="E5746" s="6"/>
      <c r="F5746" s="6"/>
    </row>
    <row r="5747" spans="5:6" x14ac:dyDescent="0.25">
      <c r="E5747" s="6"/>
      <c r="F5747" s="6"/>
    </row>
    <row r="5748" spans="5:6" x14ac:dyDescent="0.25">
      <c r="E5748" s="6"/>
      <c r="F5748" s="6"/>
    </row>
    <row r="5749" spans="5:6" x14ac:dyDescent="0.25">
      <c r="E5749" s="6"/>
      <c r="F5749" s="6"/>
    </row>
    <row r="5750" spans="5:6" x14ac:dyDescent="0.25">
      <c r="E5750" s="6"/>
      <c r="F5750" s="6"/>
    </row>
    <row r="5751" spans="5:6" x14ac:dyDescent="0.25">
      <c r="E5751" s="6"/>
      <c r="F5751" s="6"/>
    </row>
    <row r="5752" spans="5:6" x14ac:dyDescent="0.25">
      <c r="E5752" s="6"/>
      <c r="F5752" s="6"/>
    </row>
    <row r="5753" spans="5:6" x14ac:dyDescent="0.25">
      <c r="E5753" s="6"/>
      <c r="F5753" s="6"/>
    </row>
    <row r="5754" spans="5:6" x14ac:dyDescent="0.25">
      <c r="E5754" s="6"/>
      <c r="F5754" s="6"/>
    </row>
    <row r="5755" spans="5:6" x14ac:dyDescent="0.25">
      <c r="E5755" s="6"/>
      <c r="F5755" s="6"/>
    </row>
    <row r="5756" spans="5:6" x14ac:dyDescent="0.25">
      <c r="E5756" s="6"/>
      <c r="F5756" s="6"/>
    </row>
    <row r="5757" spans="5:6" x14ac:dyDescent="0.25">
      <c r="E5757" s="6"/>
      <c r="F5757" s="6"/>
    </row>
    <row r="5758" spans="5:6" x14ac:dyDescent="0.25">
      <c r="E5758" s="6"/>
      <c r="F5758" s="6"/>
    </row>
    <row r="5759" spans="5:6" x14ac:dyDescent="0.25">
      <c r="E5759" s="6"/>
      <c r="F5759" s="6"/>
    </row>
    <row r="5760" spans="5:6" x14ac:dyDescent="0.25">
      <c r="E5760" s="6"/>
      <c r="F5760" s="6"/>
    </row>
    <row r="5761" spans="5:6" x14ac:dyDescent="0.25">
      <c r="E5761" s="6"/>
      <c r="F5761" s="6"/>
    </row>
    <row r="5762" spans="5:6" x14ac:dyDescent="0.25">
      <c r="E5762" s="6"/>
      <c r="F5762" s="6"/>
    </row>
    <row r="5763" spans="5:6" x14ac:dyDescent="0.25">
      <c r="E5763" s="6"/>
      <c r="F5763" s="6"/>
    </row>
    <row r="5764" spans="5:6" x14ac:dyDescent="0.25">
      <c r="E5764" s="6"/>
      <c r="F5764" s="6"/>
    </row>
    <row r="5765" spans="5:6" x14ac:dyDescent="0.25">
      <c r="E5765" s="6"/>
      <c r="F5765" s="6"/>
    </row>
    <row r="5766" spans="5:6" x14ac:dyDescent="0.25">
      <c r="E5766" s="6"/>
      <c r="F5766" s="6"/>
    </row>
    <row r="5767" spans="5:6" x14ac:dyDescent="0.25">
      <c r="E5767" s="6"/>
      <c r="F5767" s="6"/>
    </row>
    <row r="5768" spans="5:6" x14ac:dyDescent="0.25">
      <c r="E5768" s="6"/>
      <c r="F5768" s="6"/>
    </row>
    <row r="5769" spans="5:6" x14ac:dyDescent="0.25">
      <c r="E5769" s="6"/>
      <c r="F5769" s="6"/>
    </row>
    <row r="5770" spans="5:6" x14ac:dyDescent="0.25">
      <c r="E5770" s="6"/>
      <c r="F5770" s="6"/>
    </row>
    <row r="5771" spans="5:6" x14ac:dyDescent="0.25">
      <c r="E5771" s="6"/>
      <c r="F5771" s="6"/>
    </row>
    <row r="5772" spans="5:6" x14ac:dyDescent="0.25">
      <c r="E5772" s="6"/>
      <c r="F5772" s="6"/>
    </row>
    <row r="5773" spans="5:6" x14ac:dyDescent="0.25">
      <c r="E5773" s="6"/>
      <c r="F5773" s="6"/>
    </row>
    <row r="5774" spans="5:6" x14ac:dyDescent="0.25">
      <c r="E5774" s="6"/>
      <c r="F5774" s="6"/>
    </row>
    <row r="5775" spans="5:6" x14ac:dyDescent="0.25">
      <c r="E5775" s="6"/>
      <c r="F5775" s="6"/>
    </row>
    <row r="5776" spans="5:6" x14ac:dyDescent="0.25">
      <c r="E5776" s="6"/>
      <c r="F5776" s="6"/>
    </row>
    <row r="5777" spans="5:6" x14ac:dyDescent="0.25">
      <c r="E5777" s="6"/>
      <c r="F5777" s="6"/>
    </row>
    <row r="5778" spans="5:6" x14ac:dyDescent="0.25">
      <c r="E5778" s="6"/>
      <c r="F5778" s="6"/>
    </row>
    <row r="5779" spans="5:6" x14ac:dyDescent="0.25">
      <c r="E5779" s="6"/>
      <c r="F5779" s="6"/>
    </row>
    <row r="5780" spans="5:6" x14ac:dyDescent="0.25">
      <c r="E5780" s="6"/>
      <c r="F5780" s="6"/>
    </row>
    <row r="5781" spans="5:6" x14ac:dyDescent="0.25">
      <c r="E5781" s="6"/>
      <c r="F5781" s="6"/>
    </row>
    <row r="5782" spans="5:6" x14ac:dyDescent="0.25">
      <c r="E5782" s="6"/>
      <c r="F5782" s="6"/>
    </row>
    <row r="5783" spans="5:6" x14ac:dyDescent="0.25">
      <c r="E5783" s="6"/>
      <c r="F5783" s="6"/>
    </row>
    <row r="5784" spans="5:6" x14ac:dyDescent="0.25">
      <c r="E5784" s="6"/>
      <c r="F5784" s="6"/>
    </row>
    <row r="5785" spans="5:6" x14ac:dyDescent="0.25">
      <c r="E5785" s="6"/>
      <c r="F5785" s="6"/>
    </row>
    <row r="5786" spans="5:6" x14ac:dyDescent="0.25">
      <c r="E5786" s="6"/>
      <c r="F5786" s="6"/>
    </row>
    <row r="5787" spans="5:6" x14ac:dyDescent="0.25">
      <c r="E5787" s="6"/>
      <c r="F5787" s="6"/>
    </row>
    <row r="5788" spans="5:6" x14ac:dyDescent="0.25">
      <c r="E5788" s="6"/>
      <c r="F5788" s="6"/>
    </row>
    <row r="5789" spans="5:6" x14ac:dyDescent="0.25">
      <c r="E5789" s="6"/>
      <c r="F5789" s="6"/>
    </row>
    <row r="5790" spans="5:6" x14ac:dyDescent="0.25">
      <c r="E5790" s="6"/>
      <c r="F5790" s="6"/>
    </row>
    <row r="5791" spans="5:6" x14ac:dyDescent="0.25">
      <c r="E5791" s="6"/>
      <c r="F5791" s="6"/>
    </row>
    <row r="5792" spans="5:6" x14ac:dyDescent="0.25">
      <c r="E5792" s="6"/>
      <c r="F5792" s="6"/>
    </row>
    <row r="5793" spans="5:6" x14ac:dyDescent="0.25">
      <c r="E5793" s="6"/>
      <c r="F5793" s="6"/>
    </row>
    <row r="5794" spans="5:6" x14ac:dyDescent="0.25">
      <c r="E5794" s="6"/>
      <c r="F5794" s="6"/>
    </row>
    <row r="5795" spans="5:6" x14ac:dyDescent="0.25">
      <c r="E5795" s="6"/>
      <c r="F5795" s="6"/>
    </row>
    <row r="5796" spans="5:6" x14ac:dyDescent="0.25">
      <c r="E5796" s="6"/>
      <c r="F5796" s="6"/>
    </row>
    <row r="5797" spans="5:6" x14ac:dyDescent="0.25">
      <c r="E5797" s="6"/>
      <c r="F5797" s="6"/>
    </row>
    <row r="5798" spans="5:6" x14ac:dyDescent="0.25">
      <c r="E5798" s="6"/>
      <c r="F5798" s="6"/>
    </row>
    <row r="5799" spans="5:6" x14ac:dyDescent="0.25">
      <c r="E5799" s="6"/>
      <c r="F5799" s="6"/>
    </row>
    <row r="5800" spans="5:6" x14ac:dyDescent="0.25">
      <c r="E5800" s="6"/>
      <c r="F5800" s="6"/>
    </row>
    <row r="5801" spans="5:6" x14ac:dyDescent="0.25">
      <c r="E5801" s="6"/>
      <c r="F5801" s="6"/>
    </row>
    <row r="5802" spans="5:6" x14ac:dyDescent="0.25">
      <c r="E5802" s="6"/>
      <c r="F5802" s="6"/>
    </row>
    <row r="5803" spans="5:6" x14ac:dyDescent="0.25">
      <c r="E5803" s="6"/>
      <c r="F5803" s="6"/>
    </row>
    <row r="5804" spans="5:6" x14ac:dyDescent="0.25">
      <c r="E5804" s="6"/>
      <c r="F5804" s="6"/>
    </row>
    <row r="5805" spans="5:6" x14ac:dyDescent="0.25">
      <c r="E5805" s="6"/>
      <c r="F5805" s="6"/>
    </row>
    <row r="5806" spans="5:6" x14ac:dyDescent="0.25">
      <c r="E5806" s="6"/>
      <c r="F5806" s="6"/>
    </row>
    <row r="5807" spans="5:6" x14ac:dyDescent="0.25">
      <c r="E5807" s="6"/>
      <c r="F5807" s="6"/>
    </row>
    <row r="5808" spans="5:6" x14ac:dyDescent="0.25">
      <c r="E5808" s="6"/>
      <c r="F5808" s="6"/>
    </row>
    <row r="5809" spans="5:6" x14ac:dyDescent="0.25">
      <c r="E5809" s="6"/>
      <c r="F5809" s="6"/>
    </row>
    <row r="5810" spans="5:6" x14ac:dyDescent="0.25">
      <c r="E5810" s="6"/>
      <c r="F5810" s="6"/>
    </row>
    <row r="5811" spans="5:6" x14ac:dyDescent="0.25">
      <c r="E5811" s="6"/>
      <c r="F5811" s="6"/>
    </row>
    <row r="5812" spans="5:6" x14ac:dyDescent="0.25">
      <c r="E5812" s="6"/>
      <c r="F5812" s="6"/>
    </row>
    <row r="5813" spans="5:6" x14ac:dyDescent="0.25">
      <c r="E5813" s="6"/>
      <c r="F5813" s="6"/>
    </row>
    <row r="5814" spans="5:6" x14ac:dyDescent="0.25">
      <c r="E5814" s="6"/>
      <c r="F5814" s="6"/>
    </row>
    <row r="5815" spans="5:6" x14ac:dyDescent="0.25">
      <c r="E5815" s="6"/>
      <c r="F5815" s="6"/>
    </row>
    <row r="5816" spans="5:6" x14ac:dyDescent="0.25">
      <c r="E5816" s="6"/>
      <c r="F5816" s="6"/>
    </row>
    <row r="5817" spans="5:6" x14ac:dyDescent="0.25">
      <c r="E5817" s="6"/>
      <c r="F5817" s="6"/>
    </row>
    <row r="5818" spans="5:6" x14ac:dyDescent="0.25">
      <c r="E5818" s="6"/>
      <c r="F5818" s="6"/>
    </row>
    <row r="5819" spans="5:6" x14ac:dyDescent="0.25">
      <c r="E5819" s="6"/>
      <c r="F5819" s="6"/>
    </row>
    <row r="5820" spans="5:6" x14ac:dyDescent="0.25">
      <c r="E5820" s="6"/>
      <c r="F5820" s="6"/>
    </row>
    <row r="5821" spans="5:6" x14ac:dyDescent="0.25">
      <c r="E5821" s="6"/>
      <c r="F5821" s="6"/>
    </row>
    <row r="5822" spans="5:6" x14ac:dyDescent="0.25">
      <c r="E5822" s="6"/>
      <c r="F5822" s="6"/>
    </row>
    <row r="5823" spans="5:6" x14ac:dyDescent="0.25">
      <c r="E5823" s="6"/>
      <c r="F5823" s="6"/>
    </row>
    <row r="5824" spans="5:6" x14ac:dyDescent="0.25">
      <c r="E5824" s="6"/>
      <c r="F5824" s="6"/>
    </row>
    <row r="5825" spans="5:6" x14ac:dyDescent="0.25">
      <c r="E5825" s="6"/>
      <c r="F5825" s="6"/>
    </row>
    <row r="5826" spans="5:6" x14ac:dyDescent="0.25">
      <c r="E5826" s="6"/>
      <c r="F5826" s="6"/>
    </row>
    <row r="5827" spans="5:6" x14ac:dyDescent="0.25">
      <c r="E5827" s="6"/>
      <c r="F5827" s="6"/>
    </row>
    <row r="5828" spans="5:6" x14ac:dyDescent="0.25">
      <c r="E5828" s="6"/>
      <c r="F5828" s="6"/>
    </row>
    <row r="5829" spans="5:6" x14ac:dyDescent="0.25">
      <c r="E5829" s="6"/>
      <c r="F5829" s="6"/>
    </row>
    <row r="5830" spans="5:6" x14ac:dyDescent="0.25">
      <c r="E5830" s="6"/>
      <c r="F5830" s="6"/>
    </row>
    <row r="5831" spans="5:6" x14ac:dyDescent="0.25">
      <c r="E5831" s="6"/>
      <c r="F5831" s="6"/>
    </row>
    <row r="5832" spans="5:6" x14ac:dyDescent="0.25">
      <c r="E5832" s="6"/>
      <c r="F5832" s="6"/>
    </row>
    <row r="5833" spans="5:6" x14ac:dyDescent="0.25">
      <c r="E5833" s="6"/>
      <c r="F5833" s="6"/>
    </row>
    <row r="5834" spans="5:6" x14ac:dyDescent="0.25">
      <c r="E5834" s="6"/>
      <c r="F5834" s="6"/>
    </row>
    <row r="5835" spans="5:6" x14ac:dyDescent="0.25">
      <c r="E5835" s="6"/>
      <c r="F5835" s="6"/>
    </row>
    <row r="5836" spans="5:6" x14ac:dyDescent="0.25">
      <c r="E5836" s="6"/>
      <c r="F5836" s="6"/>
    </row>
    <row r="5837" spans="5:6" x14ac:dyDescent="0.25">
      <c r="E5837" s="6"/>
      <c r="F5837" s="6"/>
    </row>
    <row r="5838" spans="5:6" x14ac:dyDescent="0.25">
      <c r="E5838" s="6"/>
      <c r="F5838" s="6"/>
    </row>
    <row r="5839" spans="5:6" x14ac:dyDescent="0.25">
      <c r="E5839" s="6"/>
      <c r="F5839" s="6"/>
    </row>
    <row r="5840" spans="5:6" x14ac:dyDescent="0.25">
      <c r="E5840" s="6"/>
      <c r="F5840" s="6"/>
    </row>
    <row r="5841" spans="5:6" x14ac:dyDescent="0.25">
      <c r="E5841" s="6"/>
      <c r="F5841" s="6"/>
    </row>
    <row r="5842" spans="5:6" x14ac:dyDescent="0.25">
      <c r="E5842" s="6"/>
      <c r="F5842" s="6"/>
    </row>
    <row r="5843" spans="5:6" x14ac:dyDescent="0.25">
      <c r="E5843" s="6"/>
      <c r="F5843" s="6"/>
    </row>
    <row r="5844" spans="5:6" x14ac:dyDescent="0.25">
      <c r="E5844" s="6"/>
      <c r="F5844" s="6"/>
    </row>
    <row r="5845" spans="5:6" x14ac:dyDescent="0.25">
      <c r="E5845" s="6"/>
      <c r="F5845" s="6"/>
    </row>
    <row r="5846" spans="5:6" x14ac:dyDescent="0.25">
      <c r="E5846" s="6"/>
      <c r="F5846" s="6"/>
    </row>
    <row r="5847" spans="5:6" x14ac:dyDescent="0.25">
      <c r="E5847" s="6"/>
      <c r="F5847" s="6"/>
    </row>
    <row r="5848" spans="5:6" x14ac:dyDescent="0.25">
      <c r="E5848" s="6"/>
      <c r="F5848" s="6"/>
    </row>
    <row r="5849" spans="5:6" x14ac:dyDescent="0.25">
      <c r="E5849" s="6"/>
      <c r="F5849" s="6"/>
    </row>
    <row r="5850" spans="5:6" x14ac:dyDescent="0.25">
      <c r="E5850" s="6"/>
      <c r="F5850" s="6"/>
    </row>
    <row r="5851" spans="5:6" x14ac:dyDescent="0.25">
      <c r="E5851" s="6"/>
      <c r="F5851" s="6"/>
    </row>
    <row r="5852" spans="5:6" x14ac:dyDescent="0.25">
      <c r="E5852" s="6"/>
      <c r="F5852" s="6"/>
    </row>
    <row r="5853" spans="5:6" x14ac:dyDescent="0.25">
      <c r="E5853" s="6"/>
      <c r="F5853" s="6"/>
    </row>
    <row r="5854" spans="5:6" x14ac:dyDescent="0.25">
      <c r="E5854" s="6"/>
      <c r="F5854" s="6"/>
    </row>
    <row r="5855" spans="5:6" x14ac:dyDescent="0.25">
      <c r="E5855" s="6"/>
      <c r="F5855" s="6"/>
    </row>
    <row r="5856" spans="5:6" x14ac:dyDescent="0.25">
      <c r="E5856" s="6"/>
      <c r="F5856" s="6"/>
    </row>
    <row r="5857" spans="5:6" x14ac:dyDescent="0.25">
      <c r="E5857" s="6"/>
      <c r="F5857" s="6"/>
    </row>
    <row r="5858" spans="5:6" x14ac:dyDescent="0.25">
      <c r="E5858" s="6"/>
      <c r="F5858" s="6"/>
    </row>
    <row r="5859" spans="5:6" x14ac:dyDescent="0.25">
      <c r="E5859" s="6"/>
      <c r="F5859" s="6"/>
    </row>
    <row r="5860" spans="5:6" x14ac:dyDescent="0.25">
      <c r="E5860" s="6"/>
      <c r="F5860" s="6"/>
    </row>
    <row r="5861" spans="5:6" x14ac:dyDescent="0.25">
      <c r="E5861" s="6"/>
      <c r="F5861" s="6"/>
    </row>
    <row r="5862" spans="5:6" x14ac:dyDescent="0.25">
      <c r="E5862" s="6"/>
      <c r="F5862" s="6"/>
    </row>
    <row r="5863" spans="5:6" x14ac:dyDescent="0.25">
      <c r="E5863" s="6"/>
      <c r="F5863" s="6"/>
    </row>
    <row r="5864" spans="5:6" x14ac:dyDescent="0.25">
      <c r="E5864" s="6"/>
      <c r="F5864" s="6"/>
    </row>
    <row r="5865" spans="5:6" x14ac:dyDescent="0.25">
      <c r="E5865" s="6"/>
      <c r="F5865" s="6"/>
    </row>
    <row r="5866" spans="5:6" x14ac:dyDescent="0.25">
      <c r="E5866" s="6"/>
      <c r="F5866" s="6"/>
    </row>
    <row r="5867" spans="5:6" x14ac:dyDescent="0.25">
      <c r="E5867" s="6"/>
      <c r="F5867" s="6"/>
    </row>
    <row r="5868" spans="5:6" x14ac:dyDescent="0.25">
      <c r="E5868" s="6"/>
      <c r="F5868" s="6"/>
    </row>
    <row r="5869" spans="5:6" x14ac:dyDescent="0.25">
      <c r="E5869" s="6"/>
      <c r="F5869" s="6"/>
    </row>
    <row r="5870" spans="5:6" x14ac:dyDescent="0.25">
      <c r="E5870" s="6"/>
      <c r="F5870" s="6"/>
    </row>
    <row r="5871" spans="5:6" x14ac:dyDescent="0.25">
      <c r="E5871" s="6"/>
      <c r="F5871" s="6"/>
    </row>
    <row r="5872" spans="5:6" x14ac:dyDescent="0.25">
      <c r="E5872" s="6"/>
      <c r="F5872" s="6"/>
    </row>
    <row r="5873" spans="5:6" x14ac:dyDescent="0.25">
      <c r="E5873" s="6"/>
      <c r="F5873" s="6"/>
    </row>
    <row r="5874" spans="5:6" x14ac:dyDescent="0.25">
      <c r="E5874" s="6"/>
      <c r="F5874" s="6"/>
    </row>
    <row r="5875" spans="5:6" x14ac:dyDescent="0.25">
      <c r="E5875" s="6"/>
      <c r="F5875" s="6"/>
    </row>
    <row r="5876" spans="5:6" x14ac:dyDescent="0.25">
      <c r="E5876" s="6"/>
      <c r="F5876" s="6"/>
    </row>
    <row r="5877" spans="5:6" x14ac:dyDescent="0.25">
      <c r="E5877" s="6"/>
      <c r="F5877" s="6"/>
    </row>
    <row r="5878" spans="5:6" x14ac:dyDescent="0.25">
      <c r="E5878" s="6"/>
      <c r="F5878" s="6"/>
    </row>
    <row r="5879" spans="5:6" x14ac:dyDescent="0.25">
      <c r="E5879" s="6"/>
      <c r="F5879" s="6"/>
    </row>
    <row r="5880" spans="5:6" x14ac:dyDescent="0.25">
      <c r="E5880" s="6"/>
      <c r="F5880" s="6"/>
    </row>
    <row r="5881" spans="5:6" x14ac:dyDescent="0.25">
      <c r="E5881" s="6"/>
      <c r="F5881" s="6"/>
    </row>
    <row r="5882" spans="5:6" x14ac:dyDescent="0.25">
      <c r="E5882" s="6"/>
      <c r="F5882" s="6"/>
    </row>
    <row r="5883" spans="5:6" x14ac:dyDescent="0.25">
      <c r="E5883" s="6"/>
      <c r="F5883" s="6"/>
    </row>
    <row r="5884" spans="5:6" x14ac:dyDescent="0.25">
      <c r="E5884" s="6"/>
      <c r="F5884" s="6"/>
    </row>
    <row r="5885" spans="5:6" x14ac:dyDescent="0.25">
      <c r="E5885" s="6"/>
      <c r="F5885" s="6"/>
    </row>
    <row r="5886" spans="5:6" x14ac:dyDescent="0.25">
      <c r="E5886" s="6"/>
      <c r="F5886" s="6"/>
    </row>
    <row r="5887" spans="5:6" x14ac:dyDescent="0.25">
      <c r="E5887" s="6"/>
      <c r="F5887" s="6"/>
    </row>
    <row r="5888" spans="5:6" x14ac:dyDescent="0.25">
      <c r="E5888" s="6"/>
      <c r="F5888" s="6"/>
    </row>
    <row r="5889" spans="5:6" x14ac:dyDescent="0.25">
      <c r="E5889" s="6"/>
      <c r="F5889" s="6"/>
    </row>
    <row r="5890" spans="5:6" x14ac:dyDescent="0.25">
      <c r="E5890" s="6"/>
      <c r="F5890" s="6"/>
    </row>
    <row r="5891" spans="5:6" x14ac:dyDescent="0.25">
      <c r="E5891" s="6"/>
      <c r="F5891" s="6"/>
    </row>
    <row r="5892" spans="5:6" x14ac:dyDescent="0.25">
      <c r="E5892" s="6"/>
      <c r="F5892" s="6"/>
    </row>
    <row r="5893" spans="5:6" x14ac:dyDescent="0.25">
      <c r="E5893" s="6"/>
      <c r="F5893" s="6"/>
    </row>
    <row r="5894" spans="5:6" x14ac:dyDescent="0.25">
      <c r="E5894" s="6"/>
      <c r="F5894" s="6"/>
    </row>
    <row r="5895" spans="5:6" x14ac:dyDescent="0.25">
      <c r="E5895" s="6"/>
      <c r="F5895" s="6"/>
    </row>
    <row r="5896" spans="5:6" x14ac:dyDescent="0.25">
      <c r="E5896" s="6"/>
      <c r="F5896" s="6"/>
    </row>
    <row r="5897" spans="5:6" x14ac:dyDescent="0.25">
      <c r="E5897" s="6"/>
      <c r="F5897" s="6"/>
    </row>
    <row r="5898" spans="5:6" x14ac:dyDescent="0.25">
      <c r="E5898" s="6"/>
      <c r="F5898" s="6"/>
    </row>
    <row r="5899" spans="5:6" x14ac:dyDescent="0.25">
      <c r="E5899" s="6"/>
      <c r="F5899" s="6"/>
    </row>
    <row r="5900" spans="5:6" x14ac:dyDescent="0.25">
      <c r="E5900" s="6"/>
      <c r="F5900" s="6"/>
    </row>
    <row r="5901" spans="5:6" x14ac:dyDescent="0.25">
      <c r="E5901" s="6"/>
      <c r="F5901" s="6"/>
    </row>
    <row r="5902" spans="5:6" x14ac:dyDescent="0.25">
      <c r="E5902" s="6"/>
      <c r="F5902" s="6"/>
    </row>
    <row r="5903" spans="5:6" x14ac:dyDescent="0.25">
      <c r="E5903" s="6"/>
      <c r="F5903" s="6"/>
    </row>
    <row r="5904" spans="5:6" x14ac:dyDescent="0.25">
      <c r="E5904" s="6"/>
      <c r="F5904" s="6"/>
    </row>
    <row r="5905" spans="5:6" x14ac:dyDescent="0.25">
      <c r="E5905" s="6"/>
      <c r="F5905" s="6"/>
    </row>
    <row r="5906" spans="5:6" x14ac:dyDescent="0.25">
      <c r="E5906" s="6"/>
      <c r="F5906" s="6"/>
    </row>
    <row r="5907" spans="5:6" x14ac:dyDescent="0.25">
      <c r="E5907" s="6"/>
      <c r="F5907" s="6"/>
    </row>
    <row r="5908" spans="5:6" x14ac:dyDescent="0.25">
      <c r="E5908" s="6"/>
      <c r="F5908" s="6"/>
    </row>
    <row r="5909" spans="5:6" x14ac:dyDescent="0.25">
      <c r="E5909" s="6"/>
      <c r="F5909" s="6"/>
    </row>
    <row r="5910" spans="5:6" x14ac:dyDescent="0.25">
      <c r="E5910" s="6"/>
      <c r="F5910" s="6"/>
    </row>
    <row r="5911" spans="5:6" x14ac:dyDescent="0.25">
      <c r="E5911" s="6"/>
      <c r="F5911" s="6"/>
    </row>
    <row r="5912" spans="5:6" x14ac:dyDescent="0.25">
      <c r="E5912" s="6"/>
      <c r="F5912" s="6"/>
    </row>
    <row r="5913" spans="5:6" x14ac:dyDescent="0.25">
      <c r="E5913" s="6"/>
      <c r="F5913" s="6"/>
    </row>
    <row r="5914" spans="5:6" x14ac:dyDescent="0.25">
      <c r="E5914" s="6"/>
      <c r="F5914" s="6"/>
    </row>
    <row r="5915" spans="5:6" x14ac:dyDescent="0.25">
      <c r="E5915" s="6"/>
      <c r="F5915" s="6"/>
    </row>
    <row r="5916" spans="5:6" x14ac:dyDescent="0.25">
      <c r="E5916" s="6"/>
      <c r="F5916" s="6"/>
    </row>
    <row r="5917" spans="5:6" x14ac:dyDescent="0.25">
      <c r="E5917" s="6"/>
      <c r="F5917" s="6"/>
    </row>
    <row r="5918" spans="5:6" x14ac:dyDescent="0.25">
      <c r="E5918" s="6"/>
      <c r="F5918" s="6"/>
    </row>
    <row r="5919" spans="5:6" x14ac:dyDescent="0.25">
      <c r="E5919" s="6"/>
      <c r="F5919" s="6"/>
    </row>
    <row r="5920" spans="5:6" x14ac:dyDescent="0.25">
      <c r="E5920" s="6"/>
      <c r="F5920" s="6"/>
    </row>
    <row r="5921" spans="5:6" x14ac:dyDescent="0.25">
      <c r="E5921" s="6"/>
      <c r="F5921" s="6"/>
    </row>
    <row r="5922" spans="5:6" x14ac:dyDescent="0.25">
      <c r="E5922" s="6"/>
      <c r="F5922" s="6"/>
    </row>
    <row r="5923" spans="5:6" x14ac:dyDescent="0.25">
      <c r="E5923" s="6"/>
      <c r="F5923" s="6"/>
    </row>
    <row r="5924" spans="5:6" x14ac:dyDescent="0.25">
      <c r="E5924" s="6"/>
      <c r="F5924" s="6"/>
    </row>
    <row r="5925" spans="5:6" x14ac:dyDescent="0.25">
      <c r="E5925" s="6"/>
      <c r="F5925" s="6"/>
    </row>
    <row r="5926" spans="5:6" x14ac:dyDescent="0.25">
      <c r="E5926" s="6"/>
      <c r="F5926" s="6"/>
    </row>
    <row r="5927" spans="5:6" x14ac:dyDescent="0.25">
      <c r="E5927" s="6"/>
      <c r="F5927" s="6"/>
    </row>
    <row r="5928" spans="5:6" x14ac:dyDescent="0.25">
      <c r="E5928" s="6"/>
      <c r="F5928" s="6"/>
    </row>
    <row r="5929" spans="5:6" x14ac:dyDescent="0.25">
      <c r="E5929" s="6"/>
      <c r="F5929" s="6"/>
    </row>
    <row r="5930" spans="5:6" x14ac:dyDescent="0.25">
      <c r="E5930" s="6"/>
      <c r="F5930" s="6"/>
    </row>
    <row r="5931" spans="5:6" x14ac:dyDescent="0.25">
      <c r="E5931" s="6"/>
      <c r="F5931" s="6"/>
    </row>
    <row r="5932" spans="5:6" x14ac:dyDescent="0.25">
      <c r="E5932" s="6"/>
      <c r="F5932" s="6"/>
    </row>
    <row r="5933" spans="5:6" x14ac:dyDescent="0.25">
      <c r="E5933" s="6"/>
      <c r="F5933" s="6"/>
    </row>
    <row r="5934" spans="5:6" x14ac:dyDescent="0.25">
      <c r="E5934" s="6"/>
      <c r="F5934" s="6"/>
    </row>
    <row r="5935" spans="5:6" x14ac:dyDescent="0.25">
      <c r="E5935" s="6"/>
      <c r="F5935" s="6"/>
    </row>
    <row r="5936" spans="5:6" x14ac:dyDescent="0.25">
      <c r="E5936" s="6"/>
      <c r="F5936" s="6"/>
    </row>
    <row r="5937" spans="5:6" x14ac:dyDescent="0.25">
      <c r="E5937" s="6"/>
      <c r="F5937" s="6"/>
    </row>
    <row r="5938" spans="5:6" x14ac:dyDescent="0.25">
      <c r="E5938" s="6"/>
      <c r="F5938" s="6"/>
    </row>
    <row r="5939" spans="5:6" x14ac:dyDescent="0.25">
      <c r="E5939" s="6"/>
      <c r="F5939" s="6"/>
    </row>
    <row r="5940" spans="5:6" x14ac:dyDescent="0.25">
      <c r="E5940" s="6"/>
      <c r="F5940" s="6"/>
    </row>
    <row r="5941" spans="5:6" x14ac:dyDescent="0.25">
      <c r="E5941" s="6"/>
      <c r="F5941" s="6"/>
    </row>
    <row r="5942" spans="5:6" x14ac:dyDescent="0.25">
      <c r="E5942" s="6"/>
      <c r="F5942" s="6"/>
    </row>
    <row r="5943" spans="5:6" x14ac:dyDescent="0.25">
      <c r="E5943" s="6"/>
      <c r="F5943" s="6"/>
    </row>
    <row r="5944" spans="5:6" x14ac:dyDescent="0.25">
      <c r="E5944" s="6"/>
      <c r="F5944" s="6"/>
    </row>
    <row r="5945" spans="5:6" x14ac:dyDescent="0.25">
      <c r="E5945" s="6"/>
      <c r="F5945" s="6"/>
    </row>
    <row r="5946" spans="5:6" x14ac:dyDescent="0.25">
      <c r="E5946" s="6"/>
      <c r="F5946" s="6"/>
    </row>
    <row r="5947" spans="5:6" x14ac:dyDescent="0.25">
      <c r="E5947" s="6"/>
      <c r="F5947" s="6"/>
    </row>
    <row r="5948" spans="5:6" x14ac:dyDescent="0.25">
      <c r="E5948" s="6"/>
      <c r="F5948" s="6"/>
    </row>
    <row r="5949" spans="5:6" x14ac:dyDescent="0.25">
      <c r="E5949" s="6"/>
      <c r="F5949" s="6"/>
    </row>
    <row r="5950" spans="5:6" x14ac:dyDescent="0.25">
      <c r="E5950" s="6"/>
      <c r="F5950" s="6"/>
    </row>
    <row r="5951" spans="5:6" x14ac:dyDescent="0.25">
      <c r="E5951" s="6"/>
      <c r="F5951" s="6"/>
    </row>
    <row r="5952" spans="5:6" x14ac:dyDescent="0.25">
      <c r="E5952" s="6"/>
      <c r="F5952" s="6"/>
    </row>
    <row r="5953" spans="5:6" x14ac:dyDescent="0.25">
      <c r="E5953" s="6"/>
      <c r="F5953" s="6"/>
    </row>
    <row r="5954" spans="5:6" x14ac:dyDescent="0.25">
      <c r="E5954" s="6"/>
      <c r="F5954" s="6"/>
    </row>
    <row r="5955" spans="5:6" x14ac:dyDescent="0.25">
      <c r="E5955" s="6"/>
      <c r="F5955" s="6"/>
    </row>
    <row r="5956" spans="5:6" x14ac:dyDescent="0.25">
      <c r="E5956" s="6"/>
      <c r="F5956" s="6"/>
    </row>
    <row r="5957" spans="5:6" x14ac:dyDescent="0.25">
      <c r="E5957" s="6"/>
      <c r="F5957" s="6"/>
    </row>
    <row r="5958" spans="5:6" x14ac:dyDescent="0.25">
      <c r="E5958" s="6"/>
      <c r="F5958" s="6"/>
    </row>
    <row r="5959" spans="5:6" x14ac:dyDescent="0.25">
      <c r="E5959" s="6"/>
      <c r="F5959" s="6"/>
    </row>
    <row r="5960" spans="5:6" x14ac:dyDescent="0.25">
      <c r="E5960" s="6"/>
      <c r="F5960" s="6"/>
    </row>
    <row r="5961" spans="5:6" x14ac:dyDescent="0.25">
      <c r="E5961" s="6"/>
      <c r="F5961" s="6"/>
    </row>
    <row r="5962" spans="5:6" x14ac:dyDescent="0.25">
      <c r="E5962" s="6"/>
      <c r="F5962" s="6"/>
    </row>
    <row r="5963" spans="5:6" x14ac:dyDescent="0.25">
      <c r="E5963" s="6"/>
      <c r="F5963" s="6"/>
    </row>
    <row r="5964" spans="5:6" x14ac:dyDescent="0.25">
      <c r="E5964" s="6"/>
      <c r="F5964" s="6"/>
    </row>
    <row r="5965" spans="5:6" x14ac:dyDescent="0.25">
      <c r="E5965" s="6"/>
      <c r="F5965" s="6"/>
    </row>
    <row r="5966" spans="5:6" x14ac:dyDescent="0.25">
      <c r="E5966" s="6"/>
      <c r="F5966" s="6"/>
    </row>
    <row r="5967" spans="5:6" x14ac:dyDescent="0.25">
      <c r="E5967" s="6"/>
      <c r="F5967" s="6"/>
    </row>
    <row r="5968" spans="5:6" x14ac:dyDescent="0.25">
      <c r="E5968" s="6"/>
      <c r="F5968" s="6"/>
    </row>
    <row r="5969" spans="5:6" x14ac:dyDescent="0.25">
      <c r="E5969" s="6"/>
      <c r="F5969" s="6"/>
    </row>
    <row r="5970" spans="5:6" x14ac:dyDescent="0.25">
      <c r="E5970" s="6"/>
      <c r="F5970" s="6"/>
    </row>
    <row r="5971" spans="5:6" x14ac:dyDescent="0.25">
      <c r="E5971" s="6"/>
      <c r="F5971" s="6"/>
    </row>
    <row r="5972" spans="5:6" x14ac:dyDescent="0.25">
      <c r="E5972" s="6"/>
      <c r="F5972" s="6"/>
    </row>
    <row r="5973" spans="5:6" x14ac:dyDescent="0.25">
      <c r="E5973" s="6"/>
      <c r="F5973" s="6"/>
    </row>
    <row r="5974" spans="5:6" x14ac:dyDescent="0.25">
      <c r="E5974" s="6"/>
      <c r="F5974" s="6"/>
    </row>
    <row r="5975" spans="5:6" x14ac:dyDescent="0.25">
      <c r="E5975" s="6"/>
      <c r="F5975" s="6"/>
    </row>
    <row r="5976" spans="5:6" x14ac:dyDescent="0.25">
      <c r="E5976" s="6"/>
      <c r="F5976" s="6"/>
    </row>
    <row r="5977" spans="5:6" x14ac:dyDescent="0.25">
      <c r="E5977" s="6"/>
      <c r="F5977" s="6"/>
    </row>
    <row r="5978" spans="5:6" x14ac:dyDescent="0.25">
      <c r="E5978" s="6"/>
      <c r="F5978" s="6"/>
    </row>
    <row r="5979" spans="5:6" x14ac:dyDescent="0.25">
      <c r="E5979" s="6"/>
      <c r="F5979" s="6"/>
    </row>
    <row r="5980" spans="5:6" x14ac:dyDescent="0.25">
      <c r="E5980" s="6"/>
      <c r="F5980" s="6"/>
    </row>
    <row r="5981" spans="5:6" x14ac:dyDescent="0.25">
      <c r="E5981" s="6"/>
      <c r="F5981" s="6"/>
    </row>
    <row r="5982" spans="5:6" x14ac:dyDescent="0.25">
      <c r="E5982" s="6"/>
      <c r="F5982" s="6"/>
    </row>
    <row r="5983" spans="5:6" x14ac:dyDescent="0.25">
      <c r="E5983" s="6"/>
      <c r="F5983" s="6"/>
    </row>
    <row r="5984" spans="5:6" x14ac:dyDescent="0.25">
      <c r="E5984" s="6"/>
      <c r="F5984" s="6"/>
    </row>
    <row r="5985" spans="5:6" x14ac:dyDescent="0.25">
      <c r="E5985" s="6"/>
      <c r="F5985" s="6"/>
    </row>
    <row r="5986" spans="5:6" x14ac:dyDescent="0.25">
      <c r="E5986" s="6"/>
      <c r="F5986" s="6"/>
    </row>
    <row r="5987" spans="5:6" x14ac:dyDescent="0.25">
      <c r="E5987" s="6"/>
      <c r="F5987" s="6"/>
    </row>
    <row r="5988" spans="5:6" x14ac:dyDescent="0.25">
      <c r="E5988" s="6"/>
      <c r="F5988" s="6"/>
    </row>
    <row r="5989" spans="5:6" x14ac:dyDescent="0.25">
      <c r="E5989" s="6"/>
      <c r="F5989" s="6"/>
    </row>
    <row r="5990" spans="5:6" x14ac:dyDescent="0.25">
      <c r="E5990" s="6"/>
      <c r="F5990" s="6"/>
    </row>
    <row r="5991" spans="5:6" x14ac:dyDescent="0.25">
      <c r="E5991" s="6"/>
      <c r="F5991" s="6"/>
    </row>
    <row r="5992" spans="5:6" x14ac:dyDescent="0.25">
      <c r="E5992" s="6"/>
      <c r="F5992" s="6"/>
    </row>
    <row r="5993" spans="5:6" x14ac:dyDescent="0.25">
      <c r="E5993" s="6"/>
      <c r="F5993" s="6"/>
    </row>
    <row r="5994" spans="5:6" x14ac:dyDescent="0.25">
      <c r="E5994" s="6"/>
      <c r="F5994" s="6"/>
    </row>
    <row r="5995" spans="5:6" x14ac:dyDescent="0.25">
      <c r="E5995" s="6"/>
      <c r="F5995" s="6"/>
    </row>
    <row r="5996" spans="5:6" x14ac:dyDescent="0.25">
      <c r="E5996" s="6"/>
      <c r="F5996" s="6"/>
    </row>
    <row r="5997" spans="5:6" x14ac:dyDescent="0.25">
      <c r="E5997" s="6"/>
      <c r="F5997" s="6"/>
    </row>
    <row r="5998" spans="5:6" x14ac:dyDescent="0.25">
      <c r="E5998" s="6"/>
      <c r="F5998" s="6"/>
    </row>
    <row r="5999" spans="5:6" x14ac:dyDescent="0.25">
      <c r="E5999" s="6"/>
      <c r="F5999" s="6"/>
    </row>
    <row r="6000" spans="5:6" x14ac:dyDescent="0.25">
      <c r="E6000" s="6"/>
      <c r="F6000" s="6"/>
    </row>
    <row r="6001" spans="5:6" x14ac:dyDescent="0.25">
      <c r="E6001" s="6"/>
      <c r="F6001" s="6"/>
    </row>
    <row r="6002" spans="5:6" x14ac:dyDescent="0.25">
      <c r="E6002" s="6"/>
      <c r="F6002" s="6"/>
    </row>
    <row r="6003" spans="5:6" x14ac:dyDescent="0.25">
      <c r="E6003" s="6"/>
      <c r="F6003" s="6"/>
    </row>
    <row r="6004" spans="5:6" x14ac:dyDescent="0.25">
      <c r="E6004" s="6"/>
      <c r="F6004" s="6"/>
    </row>
    <row r="6005" spans="5:6" x14ac:dyDescent="0.25">
      <c r="E6005" s="6"/>
      <c r="F6005" s="6"/>
    </row>
    <row r="6006" spans="5:6" x14ac:dyDescent="0.25">
      <c r="E6006" s="6"/>
      <c r="F6006" s="6"/>
    </row>
    <row r="6007" spans="5:6" x14ac:dyDescent="0.25">
      <c r="E6007" s="6"/>
      <c r="F6007" s="6"/>
    </row>
    <row r="6008" spans="5:6" x14ac:dyDescent="0.25">
      <c r="E6008" s="6"/>
      <c r="F6008" s="6"/>
    </row>
    <row r="6009" spans="5:6" x14ac:dyDescent="0.25">
      <c r="E6009" s="6"/>
      <c r="F6009" s="6"/>
    </row>
    <row r="6010" spans="5:6" x14ac:dyDescent="0.25">
      <c r="E6010" s="6"/>
      <c r="F6010" s="6"/>
    </row>
    <row r="6011" spans="5:6" x14ac:dyDescent="0.25">
      <c r="E6011" s="6"/>
      <c r="F6011" s="6"/>
    </row>
    <row r="6012" spans="5:6" x14ac:dyDescent="0.25">
      <c r="E6012" s="6"/>
      <c r="F6012" s="6"/>
    </row>
    <row r="6013" spans="5:6" x14ac:dyDescent="0.25">
      <c r="E6013" s="6"/>
      <c r="F6013" s="6"/>
    </row>
    <row r="6014" spans="5:6" x14ac:dyDescent="0.25">
      <c r="E6014" s="6"/>
      <c r="F6014" s="6"/>
    </row>
    <row r="6015" spans="5:6" x14ac:dyDescent="0.25">
      <c r="E6015" s="6"/>
      <c r="F6015" s="6"/>
    </row>
    <row r="6016" spans="5:6" x14ac:dyDescent="0.25">
      <c r="E6016" s="6"/>
      <c r="F6016" s="6"/>
    </row>
    <row r="6017" spans="5:6" x14ac:dyDescent="0.25">
      <c r="E6017" s="6"/>
      <c r="F6017" s="6"/>
    </row>
    <row r="6018" spans="5:6" x14ac:dyDescent="0.25">
      <c r="E6018" s="6"/>
      <c r="F6018" s="6"/>
    </row>
    <row r="6019" spans="5:6" x14ac:dyDescent="0.25">
      <c r="E6019" s="6"/>
      <c r="F6019" s="6"/>
    </row>
    <row r="6020" spans="5:6" x14ac:dyDescent="0.25">
      <c r="E6020" s="6"/>
      <c r="F6020" s="6"/>
    </row>
    <row r="6021" spans="5:6" x14ac:dyDescent="0.25">
      <c r="E6021" s="6"/>
      <c r="F6021" s="6"/>
    </row>
    <row r="6022" spans="5:6" x14ac:dyDescent="0.25">
      <c r="E6022" s="6"/>
      <c r="F6022" s="6"/>
    </row>
    <row r="6023" spans="5:6" x14ac:dyDescent="0.25">
      <c r="E6023" s="6"/>
      <c r="F6023" s="6"/>
    </row>
    <row r="6024" spans="5:6" x14ac:dyDescent="0.25">
      <c r="E6024" s="6"/>
      <c r="F6024" s="6"/>
    </row>
    <row r="6025" spans="5:6" x14ac:dyDescent="0.25">
      <c r="E6025" s="6"/>
      <c r="F6025" s="6"/>
    </row>
    <row r="6026" spans="5:6" x14ac:dyDescent="0.25">
      <c r="E6026" s="6"/>
      <c r="F6026" s="6"/>
    </row>
    <row r="6027" spans="5:6" x14ac:dyDescent="0.25">
      <c r="E6027" s="6"/>
      <c r="F6027" s="6"/>
    </row>
    <row r="6028" spans="5:6" x14ac:dyDescent="0.25">
      <c r="E6028" s="6"/>
      <c r="F6028" s="6"/>
    </row>
    <row r="6029" spans="5:6" x14ac:dyDescent="0.25">
      <c r="E6029" s="6"/>
      <c r="F6029" s="6"/>
    </row>
    <row r="6030" spans="5:6" x14ac:dyDescent="0.25">
      <c r="E6030" s="6"/>
      <c r="F6030" s="6"/>
    </row>
    <row r="6031" spans="5:6" x14ac:dyDescent="0.25">
      <c r="E6031" s="6"/>
      <c r="F6031" s="6"/>
    </row>
    <row r="6032" spans="5:6" x14ac:dyDescent="0.25">
      <c r="E6032" s="6"/>
      <c r="F6032" s="6"/>
    </row>
    <row r="6033" spans="5:6" x14ac:dyDescent="0.25">
      <c r="E6033" s="6"/>
      <c r="F6033" s="6"/>
    </row>
    <row r="6034" spans="5:6" x14ac:dyDescent="0.25">
      <c r="E6034" s="6"/>
      <c r="F6034" s="6"/>
    </row>
    <row r="6035" spans="5:6" x14ac:dyDescent="0.25">
      <c r="E6035" s="6"/>
      <c r="F6035" s="6"/>
    </row>
    <row r="6036" spans="5:6" x14ac:dyDescent="0.25">
      <c r="E6036" s="6"/>
      <c r="F6036" s="6"/>
    </row>
    <row r="6037" spans="5:6" x14ac:dyDescent="0.25">
      <c r="E6037" s="6"/>
      <c r="F6037" s="6"/>
    </row>
    <row r="6038" spans="5:6" x14ac:dyDescent="0.25">
      <c r="E6038" s="6"/>
      <c r="F6038" s="6"/>
    </row>
    <row r="6039" spans="5:6" x14ac:dyDescent="0.25">
      <c r="E6039" s="6"/>
      <c r="F6039" s="6"/>
    </row>
    <row r="6040" spans="5:6" x14ac:dyDescent="0.25">
      <c r="E6040" s="6"/>
      <c r="F6040" s="6"/>
    </row>
    <row r="6041" spans="5:6" x14ac:dyDescent="0.25">
      <c r="E6041" s="6"/>
      <c r="F6041" s="6"/>
    </row>
    <row r="6042" spans="5:6" x14ac:dyDescent="0.25">
      <c r="E6042" s="6"/>
      <c r="F6042" s="6"/>
    </row>
    <row r="6043" spans="5:6" x14ac:dyDescent="0.25">
      <c r="E6043" s="6"/>
      <c r="F6043" s="6"/>
    </row>
    <row r="6044" spans="5:6" x14ac:dyDescent="0.25">
      <c r="E6044" s="6"/>
      <c r="F6044" s="6"/>
    </row>
    <row r="6045" spans="5:6" x14ac:dyDescent="0.25">
      <c r="E6045" s="6"/>
      <c r="F6045" s="6"/>
    </row>
    <row r="6046" spans="5:6" x14ac:dyDescent="0.25">
      <c r="E6046" s="6"/>
      <c r="F6046" s="6"/>
    </row>
    <row r="6047" spans="5:6" x14ac:dyDescent="0.25">
      <c r="E6047" s="6"/>
      <c r="F6047" s="6"/>
    </row>
    <row r="6048" spans="5:6" x14ac:dyDescent="0.25">
      <c r="E6048" s="6"/>
      <c r="F6048" s="6"/>
    </row>
    <row r="6049" spans="5:6" x14ac:dyDescent="0.25">
      <c r="E6049" s="6"/>
      <c r="F6049" s="6"/>
    </row>
    <row r="6050" spans="5:6" x14ac:dyDescent="0.25">
      <c r="E6050" s="6"/>
      <c r="F6050" s="6"/>
    </row>
    <row r="6051" spans="5:6" x14ac:dyDescent="0.25">
      <c r="E6051" s="6"/>
      <c r="F6051" s="6"/>
    </row>
    <row r="6052" spans="5:6" x14ac:dyDescent="0.25">
      <c r="E6052" s="6"/>
      <c r="F6052" s="6"/>
    </row>
    <row r="6053" spans="5:6" x14ac:dyDescent="0.25">
      <c r="E6053" s="6"/>
      <c r="F6053" s="6"/>
    </row>
    <row r="6054" spans="5:6" x14ac:dyDescent="0.25">
      <c r="E6054" s="6"/>
      <c r="F6054" s="6"/>
    </row>
    <row r="6055" spans="5:6" x14ac:dyDescent="0.25">
      <c r="E6055" s="6"/>
      <c r="F6055" s="6"/>
    </row>
    <row r="6056" spans="5:6" x14ac:dyDescent="0.25">
      <c r="E6056" s="6"/>
      <c r="F6056" s="6"/>
    </row>
    <row r="6057" spans="5:6" x14ac:dyDescent="0.25">
      <c r="E6057" s="6"/>
      <c r="F6057" s="6"/>
    </row>
    <row r="6058" spans="5:6" x14ac:dyDescent="0.25">
      <c r="E6058" s="6"/>
      <c r="F6058" s="6"/>
    </row>
    <row r="6059" spans="5:6" x14ac:dyDescent="0.25">
      <c r="E6059" s="6"/>
      <c r="F6059" s="6"/>
    </row>
    <row r="6060" spans="5:6" x14ac:dyDescent="0.25">
      <c r="E6060" s="6"/>
      <c r="F6060" s="6"/>
    </row>
    <row r="6061" spans="5:6" x14ac:dyDescent="0.25">
      <c r="E6061" s="6"/>
      <c r="F6061" s="6"/>
    </row>
    <row r="6062" spans="5:6" x14ac:dyDescent="0.25">
      <c r="E6062" s="6"/>
      <c r="F6062" s="6"/>
    </row>
    <row r="6063" spans="5:6" x14ac:dyDescent="0.25">
      <c r="E6063" s="6"/>
      <c r="F6063" s="6"/>
    </row>
    <row r="6064" spans="5:6" x14ac:dyDescent="0.25">
      <c r="E6064" s="6"/>
      <c r="F6064" s="6"/>
    </row>
    <row r="6065" spans="5:6" x14ac:dyDescent="0.25">
      <c r="E6065" s="6"/>
      <c r="F6065" s="6"/>
    </row>
    <row r="6066" spans="5:6" x14ac:dyDescent="0.25">
      <c r="E6066" s="6"/>
      <c r="F6066" s="6"/>
    </row>
    <row r="6067" spans="5:6" x14ac:dyDescent="0.25">
      <c r="E6067" s="6"/>
      <c r="F6067" s="6"/>
    </row>
    <row r="6068" spans="5:6" x14ac:dyDescent="0.25">
      <c r="E6068" s="6"/>
      <c r="F6068" s="6"/>
    </row>
    <row r="6069" spans="5:6" x14ac:dyDescent="0.25">
      <c r="E6069" s="6"/>
      <c r="F6069" s="6"/>
    </row>
    <row r="6070" spans="5:6" x14ac:dyDescent="0.25">
      <c r="E6070" s="6"/>
      <c r="F6070" s="6"/>
    </row>
    <row r="6071" spans="5:6" x14ac:dyDescent="0.25">
      <c r="E6071" s="6"/>
      <c r="F6071" s="6"/>
    </row>
    <row r="6072" spans="5:6" x14ac:dyDescent="0.25">
      <c r="E6072" s="6"/>
      <c r="F6072" s="6"/>
    </row>
    <row r="6073" spans="5:6" x14ac:dyDescent="0.25">
      <c r="E6073" s="6"/>
      <c r="F6073" s="6"/>
    </row>
    <row r="6074" spans="5:6" x14ac:dyDescent="0.25">
      <c r="E6074" s="6"/>
      <c r="F6074" s="6"/>
    </row>
    <row r="6075" spans="5:6" x14ac:dyDescent="0.25">
      <c r="E6075" s="6"/>
      <c r="F6075" s="6"/>
    </row>
    <row r="6076" spans="5:6" x14ac:dyDescent="0.25">
      <c r="E6076" s="6"/>
      <c r="F6076" s="6"/>
    </row>
    <row r="6077" spans="5:6" x14ac:dyDescent="0.25">
      <c r="E6077" s="6"/>
      <c r="F6077" s="6"/>
    </row>
    <row r="6078" spans="5:6" x14ac:dyDescent="0.25">
      <c r="E6078" s="6"/>
      <c r="F6078" s="6"/>
    </row>
    <row r="6079" spans="5:6" x14ac:dyDescent="0.25">
      <c r="E6079" s="6"/>
      <c r="F6079" s="6"/>
    </row>
    <row r="6080" spans="5:6" x14ac:dyDescent="0.25">
      <c r="E6080" s="6"/>
      <c r="F6080" s="6"/>
    </row>
    <row r="6081" spans="5:6" x14ac:dyDescent="0.25">
      <c r="E6081" s="6"/>
      <c r="F6081" s="6"/>
    </row>
    <row r="6082" spans="5:6" x14ac:dyDescent="0.25">
      <c r="E6082" s="6"/>
      <c r="F6082" s="6"/>
    </row>
    <row r="6083" spans="5:6" x14ac:dyDescent="0.25">
      <c r="E6083" s="6"/>
      <c r="F6083" s="6"/>
    </row>
    <row r="6084" spans="5:6" x14ac:dyDescent="0.25">
      <c r="E6084" s="6"/>
      <c r="F6084" s="6"/>
    </row>
    <row r="6085" spans="5:6" x14ac:dyDescent="0.25">
      <c r="E6085" s="6"/>
      <c r="F6085" s="6"/>
    </row>
    <row r="6086" spans="5:6" x14ac:dyDescent="0.25">
      <c r="E6086" s="6"/>
      <c r="F6086" s="6"/>
    </row>
    <row r="6087" spans="5:6" x14ac:dyDescent="0.25">
      <c r="E6087" s="6"/>
      <c r="F6087" s="6"/>
    </row>
    <row r="6088" spans="5:6" x14ac:dyDescent="0.25">
      <c r="E6088" s="6"/>
      <c r="F6088" s="6"/>
    </row>
    <row r="6089" spans="5:6" x14ac:dyDescent="0.25">
      <c r="E6089" s="6"/>
      <c r="F6089" s="6"/>
    </row>
    <row r="6090" spans="5:6" x14ac:dyDescent="0.25">
      <c r="E6090" s="6"/>
      <c r="F6090" s="6"/>
    </row>
    <row r="6091" spans="5:6" x14ac:dyDescent="0.25">
      <c r="E6091" s="6"/>
      <c r="F6091" s="6"/>
    </row>
    <row r="6092" spans="5:6" x14ac:dyDescent="0.25">
      <c r="E6092" s="6"/>
      <c r="F6092" s="6"/>
    </row>
    <row r="6093" spans="5:6" x14ac:dyDescent="0.25">
      <c r="E6093" s="6"/>
      <c r="F6093" s="6"/>
    </row>
    <row r="6094" spans="5:6" x14ac:dyDescent="0.25">
      <c r="E6094" s="6"/>
      <c r="F6094" s="6"/>
    </row>
    <row r="6095" spans="5:6" x14ac:dyDescent="0.25">
      <c r="E6095" s="6"/>
      <c r="F6095" s="6"/>
    </row>
    <row r="6096" spans="5:6" x14ac:dyDescent="0.25">
      <c r="E6096" s="6"/>
      <c r="F6096" s="6"/>
    </row>
    <row r="6097" spans="5:6" x14ac:dyDescent="0.25">
      <c r="E6097" s="6"/>
      <c r="F6097" s="6"/>
    </row>
    <row r="6098" spans="5:6" x14ac:dyDescent="0.25">
      <c r="E6098" s="6"/>
      <c r="F6098" s="6"/>
    </row>
    <row r="6099" spans="5:6" x14ac:dyDescent="0.25">
      <c r="E6099" s="6"/>
      <c r="F6099" s="6"/>
    </row>
    <row r="6100" spans="5:6" x14ac:dyDescent="0.25">
      <c r="E6100" s="6"/>
      <c r="F6100" s="6"/>
    </row>
    <row r="6101" spans="5:6" x14ac:dyDescent="0.25">
      <c r="E6101" s="6"/>
      <c r="F6101" s="6"/>
    </row>
    <row r="6102" spans="5:6" x14ac:dyDescent="0.25">
      <c r="E6102" s="6"/>
      <c r="F6102" s="6"/>
    </row>
    <row r="6103" spans="5:6" x14ac:dyDescent="0.25">
      <c r="E6103" s="6"/>
      <c r="F6103" s="6"/>
    </row>
    <row r="6104" spans="5:6" x14ac:dyDescent="0.25">
      <c r="E6104" s="6"/>
      <c r="F6104" s="6"/>
    </row>
    <row r="6105" spans="5:6" x14ac:dyDescent="0.25">
      <c r="E6105" s="6"/>
      <c r="F6105" s="6"/>
    </row>
    <row r="6106" spans="5:6" x14ac:dyDescent="0.25">
      <c r="E6106" s="6"/>
      <c r="F6106" s="6"/>
    </row>
    <row r="6107" spans="5:6" x14ac:dyDescent="0.25">
      <c r="E6107" s="6"/>
      <c r="F6107" s="6"/>
    </row>
    <row r="6108" spans="5:6" x14ac:dyDescent="0.25">
      <c r="E6108" s="6"/>
      <c r="F6108" s="6"/>
    </row>
    <row r="6109" spans="5:6" x14ac:dyDescent="0.25">
      <c r="E6109" s="6"/>
      <c r="F6109" s="6"/>
    </row>
    <row r="6110" spans="5:6" x14ac:dyDescent="0.25">
      <c r="E6110" s="6"/>
      <c r="F6110" s="6"/>
    </row>
    <row r="6111" spans="5:6" x14ac:dyDescent="0.25">
      <c r="E6111" s="6"/>
      <c r="F6111" s="6"/>
    </row>
    <row r="6112" spans="5:6" x14ac:dyDescent="0.25">
      <c r="E6112" s="6"/>
      <c r="F6112" s="6"/>
    </row>
    <row r="6113" spans="5:6" x14ac:dyDescent="0.25">
      <c r="E6113" s="6"/>
      <c r="F6113" s="6"/>
    </row>
    <row r="6114" spans="5:6" x14ac:dyDescent="0.25">
      <c r="E6114" s="6"/>
      <c r="F6114" s="6"/>
    </row>
    <row r="6115" spans="5:6" x14ac:dyDescent="0.25">
      <c r="E6115" s="6"/>
      <c r="F6115" s="6"/>
    </row>
    <row r="6116" spans="5:6" x14ac:dyDescent="0.25">
      <c r="E6116" s="6"/>
      <c r="F6116" s="6"/>
    </row>
    <row r="6117" spans="5:6" x14ac:dyDescent="0.25">
      <c r="E6117" s="6"/>
      <c r="F6117" s="6"/>
    </row>
    <row r="6118" spans="5:6" x14ac:dyDescent="0.25">
      <c r="E6118" s="6"/>
      <c r="F6118" s="6"/>
    </row>
    <row r="6119" spans="5:6" x14ac:dyDescent="0.25">
      <c r="E6119" s="6"/>
      <c r="F6119" s="6"/>
    </row>
    <row r="6120" spans="5:6" x14ac:dyDescent="0.25">
      <c r="E6120" s="6"/>
      <c r="F6120" s="6"/>
    </row>
    <row r="6121" spans="5:6" x14ac:dyDescent="0.25">
      <c r="E6121" s="6"/>
      <c r="F6121" s="6"/>
    </row>
    <row r="6122" spans="5:6" x14ac:dyDescent="0.25">
      <c r="E6122" s="6"/>
      <c r="F6122" s="6"/>
    </row>
    <row r="6123" spans="5:6" x14ac:dyDescent="0.25">
      <c r="E6123" s="6"/>
      <c r="F6123" s="6"/>
    </row>
    <row r="6124" spans="5:6" x14ac:dyDescent="0.25">
      <c r="E6124" s="6"/>
      <c r="F6124" s="6"/>
    </row>
    <row r="6125" spans="5:6" x14ac:dyDescent="0.25">
      <c r="E6125" s="6"/>
      <c r="F6125" s="6"/>
    </row>
    <row r="6126" spans="5:6" x14ac:dyDescent="0.25">
      <c r="E6126" s="6"/>
      <c r="F6126" s="6"/>
    </row>
    <row r="6127" spans="5:6" x14ac:dyDescent="0.25">
      <c r="E6127" s="6"/>
      <c r="F6127" s="6"/>
    </row>
    <row r="6128" spans="5:6" x14ac:dyDescent="0.25">
      <c r="E6128" s="6"/>
      <c r="F6128" s="6"/>
    </row>
    <row r="6129" spans="5:6" x14ac:dyDescent="0.25">
      <c r="E6129" s="6"/>
      <c r="F6129" s="6"/>
    </row>
    <row r="6130" spans="5:6" x14ac:dyDescent="0.25">
      <c r="E6130" s="6"/>
      <c r="F6130" s="6"/>
    </row>
    <row r="6131" spans="5:6" x14ac:dyDescent="0.25">
      <c r="E6131" s="6"/>
      <c r="F6131" s="6"/>
    </row>
    <row r="6132" spans="5:6" x14ac:dyDescent="0.25">
      <c r="E6132" s="6"/>
      <c r="F6132" s="6"/>
    </row>
    <row r="6133" spans="5:6" x14ac:dyDescent="0.25">
      <c r="E6133" s="6"/>
      <c r="F6133" s="6"/>
    </row>
    <row r="6134" spans="5:6" x14ac:dyDescent="0.25">
      <c r="E6134" s="6"/>
      <c r="F6134" s="6"/>
    </row>
    <row r="6135" spans="5:6" x14ac:dyDescent="0.25">
      <c r="E6135" s="6"/>
      <c r="F6135" s="6"/>
    </row>
    <row r="6136" spans="5:6" x14ac:dyDescent="0.25">
      <c r="E6136" s="6"/>
      <c r="F6136" s="6"/>
    </row>
    <row r="6137" spans="5:6" x14ac:dyDescent="0.25">
      <c r="E6137" s="6"/>
      <c r="F6137" s="6"/>
    </row>
    <row r="6138" spans="5:6" x14ac:dyDescent="0.25">
      <c r="E6138" s="6"/>
      <c r="F6138" s="6"/>
    </row>
    <row r="6139" spans="5:6" x14ac:dyDescent="0.25">
      <c r="E6139" s="6"/>
      <c r="F6139" s="6"/>
    </row>
    <row r="6140" spans="5:6" x14ac:dyDescent="0.25">
      <c r="E6140" s="6"/>
      <c r="F6140" s="6"/>
    </row>
    <row r="6141" spans="5:6" x14ac:dyDescent="0.25">
      <c r="E6141" s="6"/>
      <c r="F6141" s="6"/>
    </row>
    <row r="6142" spans="5:6" x14ac:dyDescent="0.25">
      <c r="E6142" s="6"/>
      <c r="F6142" s="6"/>
    </row>
    <row r="6143" spans="5:6" x14ac:dyDescent="0.25">
      <c r="E6143" s="6"/>
      <c r="F6143" s="6"/>
    </row>
    <row r="6144" spans="5:6" x14ac:dyDescent="0.25">
      <c r="E6144" s="6"/>
      <c r="F6144" s="6"/>
    </row>
    <row r="6145" spans="5:6" x14ac:dyDescent="0.25">
      <c r="E6145" s="6"/>
      <c r="F6145" s="6"/>
    </row>
    <row r="6146" spans="5:6" x14ac:dyDescent="0.25">
      <c r="E6146" s="6"/>
      <c r="F6146" s="6"/>
    </row>
    <row r="6147" spans="5:6" x14ac:dyDescent="0.25">
      <c r="E6147" s="6"/>
      <c r="F6147" s="6"/>
    </row>
    <row r="6148" spans="5:6" x14ac:dyDescent="0.25">
      <c r="E6148" s="6"/>
      <c r="F6148" s="6"/>
    </row>
    <row r="6149" spans="5:6" x14ac:dyDescent="0.25">
      <c r="E6149" s="6"/>
      <c r="F6149" s="6"/>
    </row>
    <row r="6150" spans="5:6" x14ac:dyDescent="0.25">
      <c r="E6150" s="6"/>
      <c r="F6150" s="6"/>
    </row>
    <row r="6151" spans="5:6" x14ac:dyDescent="0.25">
      <c r="E6151" s="6"/>
      <c r="F6151" s="6"/>
    </row>
    <row r="6152" spans="5:6" x14ac:dyDescent="0.25">
      <c r="E6152" s="6"/>
      <c r="F6152" s="6"/>
    </row>
    <row r="6153" spans="5:6" x14ac:dyDescent="0.25">
      <c r="E6153" s="6"/>
      <c r="F6153" s="6"/>
    </row>
    <row r="6154" spans="5:6" x14ac:dyDescent="0.25">
      <c r="E6154" s="6"/>
      <c r="F6154" s="6"/>
    </row>
    <row r="6155" spans="5:6" x14ac:dyDescent="0.25">
      <c r="E6155" s="6"/>
      <c r="F6155" s="6"/>
    </row>
    <row r="6156" spans="5:6" x14ac:dyDescent="0.25">
      <c r="E6156" s="6"/>
      <c r="F6156" s="6"/>
    </row>
    <row r="6157" spans="5:6" x14ac:dyDescent="0.25">
      <c r="E6157" s="6"/>
      <c r="F6157" s="6"/>
    </row>
    <row r="6158" spans="5:6" x14ac:dyDescent="0.25">
      <c r="E6158" s="6"/>
      <c r="F6158" s="6"/>
    </row>
    <row r="6159" spans="5:6" x14ac:dyDescent="0.25">
      <c r="E6159" s="6"/>
      <c r="F6159" s="6"/>
    </row>
    <row r="6160" spans="5:6" x14ac:dyDescent="0.25">
      <c r="E6160" s="6"/>
      <c r="F6160" s="6"/>
    </row>
    <row r="6161" spans="5:6" x14ac:dyDescent="0.25">
      <c r="E6161" s="6"/>
      <c r="F6161" s="6"/>
    </row>
    <row r="6162" spans="5:6" x14ac:dyDescent="0.25">
      <c r="E6162" s="6"/>
      <c r="F6162" s="6"/>
    </row>
    <row r="6163" spans="5:6" x14ac:dyDescent="0.25">
      <c r="E6163" s="6"/>
      <c r="F6163" s="6"/>
    </row>
    <row r="6164" spans="5:6" x14ac:dyDescent="0.25">
      <c r="E6164" s="6"/>
      <c r="F6164" s="6"/>
    </row>
    <row r="6165" spans="5:6" x14ac:dyDescent="0.25">
      <c r="E6165" s="6"/>
      <c r="F6165" s="6"/>
    </row>
    <row r="6166" spans="5:6" x14ac:dyDescent="0.25">
      <c r="E6166" s="6"/>
      <c r="F6166" s="6"/>
    </row>
    <row r="6167" spans="5:6" x14ac:dyDescent="0.25">
      <c r="E6167" s="6"/>
      <c r="F6167" s="6"/>
    </row>
    <row r="6168" spans="5:6" x14ac:dyDescent="0.25">
      <c r="E6168" s="6"/>
      <c r="F6168" s="6"/>
    </row>
    <row r="6169" spans="5:6" x14ac:dyDescent="0.25">
      <c r="E6169" s="6"/>
      <c r="F6169" s="6"/>
    </row>
    <row r="6170" spans="5:6" x14ac:dyDescent="0.25">
      <c r="E6170" s="6"/>
      <c r="F6170" s="6"/>
    </row>
    <row r="6171" spans="5:6" x14ac:dyDescent="0.25">
      <c r="E6171" s="6"/>
      <c r="F6171" s="6"/>
    </row>
    <row r="6172" spans="5:6" x14ac:dyDescent="0.25">
      <c r="E6172" s="6"/>
      <c r="F6172" s="6"/>
    </row>
    <row r="6173" spans="5:6" x14ac:dyDescent="0.25">
      <c r="E6173" s="6"/>
      <c r="F6173" s="6"/>
    </row>
    <row r="6174" spans="5:6" x14ac:dyDescent="0.25">
      <c r="E6174" s="6"/>
      <c r="F6174" s="6"/>
    </row>
    <row r="6175" spans="5:6" x14ac:dyDescent="0.25">
      <c r="E6175" s="6"/>
      <c r="F6175" s="6"/>
    </row>
    <row r="6176" spans="5:6" x14ac:dyDescent="0.25">
      <c r="E6176" s="6"/>
      <c r="F6176" s="6"/>
    </row>
    <row r="6177" spans="5:6" x14ac:dyDescent="0.25">
      <c r="E6177" s="6"/>
      <c r="F6177" s="6"/>
    </row>
    <row r="6178" spans="5:6" x14ac:dyDescent="0.25">
      <c r="E6178" s="6"/>
      <c r="F6178" s="6"/>
    </row>
    <row r="6179" spans="5:6" x14ac:dyDescent="0.25">
      <c r="E6179" s="6"/>
      <c r="F6179" s="6"/>
    </row>
    <row r="6180" spans="5:6" x14ac:dyDescent="0.25">
      <c r="E6180" s="6"/>
      <c r="F6180" s="6"/>
    </row>
    <row r="6181" spans="5:6" x14ac:dyDescent="0.25">
      <c r="E6181" s="6"/>
      <c r="F6181" s="6"/>
    </row>
    <row r="6182" spans="5:6" x14ac:dyDescent="0.25">
      <c r="E6182" s="6"/>
      <c r="F6182" s="6"/>
    </row>
    <row r="6183" spans="5:6" x14ac:dyDescent="0.25">
      <c r="E6183" s="6"/>
      <c r="F6183" s="6"/>
    </row>
    <row r="6184" spans="5:6" x14ac:dyDescent="0.25">
      <c r="E6184" s="6"/>
      <c r="F6184" s="6"/>
    </row>
    <row r="6185" spans="5:6" x14ac:dyDescent="0.25">
      <c r="E6185" s="6"/>
      <c r="F6185" s="6"/>
    </row>
    <row r="6186" spans="5:6" x14ac:dyDescent="0.25">
      <c r="E6186" s="6"/>
      <c r="F6186" s="6"/>
    </row>
    <row r="6187" spans="5:6" x14ac:dyDescent="0.25">
      <c r="E6187" s="6"/>
      <c r="F6187" s="6"/>
    </row>
    <row r="6188" spans="5:6" x14ac:dyDescent="0.25">
      <c r="E6188" s="6"/>
      <c r="F6188" s="6"/>
    </row>
    <row r="6189" spans="5:6" x14ac:dyDescent="0.25">
      <c r="E6189" s="6"/>
      <c r="F6189" s="6"/>
    </row>
    <row r="6190" spans="5:6" x14ac:dyDescent="0.25">
      <c r="E6190" s="6"/>
      <c r="F6190" s="6"/>
    </row>
    <row r="6191" spans="5:6" x14ac:dyDescent="0.25">
      <c r="E6191" s="6"/>
      <c r="F6191" s="6"/>
    </row>
    <row r="6192" spans="5:6" x14ac:dyDescent="0.25">
      <c r="E6192" s="6"/>
      <c r="F6192" s="6"/>
    </row>
    <row r="6193" spans="5:6" x14ac:dyDescent="0.25">
      <c r="E6193" s="6"/>
      <c r="F6193" s="6"/>
    </row>
    <row r="6194" spans="5:6" x14ac:dyDescent="0.25">
      <c r="E6194" s="6"/>
      <c r="F6194" s="6"/>
    </row>
    <row r="6195" spans="5:6" x14ac:dyDescent="0.25">
      <c r="E6195" s="6"/>
      <c r="F6195" s="6"/>
    </row>
    <row r="6196" spans="5:6" x14ac:dyDescent="0.25">
      <c r="E6196" s="6"/>
      <c r="F6196" s="6"/>
    </row>
    <row r="6197" spans="5:6" x14ac:dyDescent="0.25">
      <c r="E6197" s="6"/>
      <c r="F6197" s="6"/>
    </row>
    <row r="6198" spans="5:6" x14ac:dyDescent="0.25">
      <c r="E6198" s="6"/>
      <c r="F6198" s="6"/>
    </row>
    <row r="6199" spans="5:6" x14ac:dyDescent="0.25">
      <c r="E6199" s="6"/>
      <c r="F6199" s="6"/>
    </row>
    <row r="6200" spans="5:6" x14ac:dyDescent="0.25">
      <c r="E6200" s="6"/>
      <c r="F6200" s="6"/>
    </row>
    <row r="6201" spans="5:6" x14ac:dyDescent="0.25">
      <c r="E6201" s="6"/>
      <c r="F6201" s="6"/>
    </row>
    <row r="6202" spans="5:6" x14ac:dyDescent="0.25">
      <c r="E6202" s="6"/>
      <c r="F6202" s="6"/>
    </row>
    <row r="6203" spans="5:6" x14ac:dyDescent="0.25">
      <c r="E6203" s="6"/>
      <c r="F6203" s="6"/>
    </row>
    <row r="6204" spans="5:6" x14ac:dyDescent="0.25">
      <c r="E6204" s="6"/>
      <c r="F6204" s="6"/>
    </row>
    <row r="6205" spans="5:6" x14ac:dyDescent="0.25">
      <c r="E6205" s="6"/>
      <c r="F6205" s="6"/>
    </row>
    <row r="6206" spans="5:6" x14ac:dyDescent="0.25">
      <c r="E6206" s="6"/>
      <c r="F6206" s="6"/>
    </row>
    <row r="6207" spans="5:6" x14ac:dyDescent="0.25">
      <c r="E6207" s="6"/>
      <c r="F6207" s="6"/>
    </row>
    <row r="6208" spans="5:6" x14ac:dyDescent="0.25">
      <c r="E6208" s="6"/>
      <c r="F6208" s="6"/>
    </row>
    <row r="6209" spans="5:6" x14ac:dyDescent="0.25">
      <c r="E6209" s="6"/>
      <c r="F6209" s="6"/>
    </row>
    <row r="6210" spans="5:6" x14ac:dyDescent="0.25">
      <c r="E6210" s="6"/>
      <c r="F6210" s="6"/>
    </row>
    <row r="6211" spans="5:6" x14ac:dyDescent="0.25">
      <c r="E6211" s="6"/>
      <c r="F6211" s="6"/>
    </row>
    <row r="6212" spans="5:6" x14ac:dyDescent="0.25">
      <c r="E6212" s="6"/>
      <c r="F6212" s="6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rhine1</vt:lpstr>
      <vt:lpstr>rhine2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</dc:creator>
  <cp:lastModifiedBy>admin</cp:lastModifiedBy>
  <dcterms:created xsi:type="dcterms:W3CDTF">2020-11-07T10:52:31Z</dcterms:created>
  <dcterms:modified xsi:type="dcterms:W3CDTF">2020-11-09T16:57:26Z</dcterms:modified>
</cp:coreProperties>
</file>